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megan-lazarou_na_odcorp_net/Documents/Customers/Ferrovial_Broadspectrum/Decals &amp; Magnets/"/>
    </mc:Choice>
  </mc:AlternateContent>
  <xr:revisionPtr revIDLastSave="81" documentId="8_{B013B515-C69D-4380-9613-F7BD6A9D10AA}" xr6:coauthVersionLast="47" xr6:coauthVersionMax="47" xr10:uidLastSave="{B1CA683C-EDF5-42D2-AE6E-47E38575722C}"/>
  <bookViews>
    <workbookView xWindow="-110" yWindow="-110" windowWidth="19420" windowHeight="10420" xr2:uid="{3CEE7968-6FAE-43FC-8DAD-70286BA133EA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8" i="1" l="1"/>
  <c r="I58" i="1" s="1"/>
  <c r="G57" i="1"/>
  <c r="I57" i="1" s="1"/>
  <c r="G56" i="1"/>
  <c r="I56" i="1" s="1"/>
  <c r="G55" i="1"/>
  <c r="I55" i="1" s="1"/>
  <c r="G54" i="1"/>
  <c r="I54" i="1" s="1"/>
  <c r="G52" i="1"/>
  <c r="I52" i="1" s="1"/>
  <c r="G51" i="1"/>
  <c r="I51" i="1" s="1"/>
  <c r="G50" i="1"/>
  <c r="I50" i="1" s="1"/>
  <c r="G49" i="1"/>
  <c r="I49" i="1" s="1"/>
  <c r="G48" i="1"/>
  <c r="I48" i="1" s="1"/>
  <c r="G46" i="1"/>
  <c r="I46" i="1" s="1"/>
  <c r="I45" i="1"/>
  <c r="G44" i="1"/>
  <c r="I44" i="1" s="1"/>
  <c r="G43" i="1"/>
  <c r="I43" i="1" s="1"/>
  <c r="G42" i="1"/>
  <c r="I42" i="1" s="1"/>
  <c r="G40" i="1"/>
  <c r="I40" i="1" s="1"/>
  <c r="G39" i="1"/>
  <c r="I39" i="1" s="1"/>
  <c r="I38" i="1"/>
  <c r="G37" i="1"/>
  <c r="I37" i="1" s="1"/>
  <c r="G36" i="1"/>
  <c r="I36" i="1" s="1"/>
  <c r="G34" i="1"/>
  <c r="I34" i="1" s="1"/>
  <c r="G33" i="1"/>
  <c r="I33" i="1" s="1"/>
  <c r="G32" i="1"/>
  <c r="I32" i="1" s="1"/>
  <c r="G31" i="1"/>
  <c r="I31" i="1" s="1"/>
  <c r="G30" i="1"/>
  <c r="I30" i="1" s="1"/>
  <c r="G28" i="1"/>
  <c r="I28" i="1" s="1"/>
  <c r="G27" i="1"/>
  <c r="I27" i="1" s="1"/>
  <c r="G26" i="1"/>
  <c r="I26" i="1" s="1"/>
  <c r="G25" i="1"/>
  <c r="I25" i="1" s="1"/>
  <c r="G24" i="1"/>
  <c r="I24" i="1" s="1"/>
  <c r="G22" i="1"/>
  <c r="I22" i="1" s="1"/>
  <c r="G21" i="1"/>
  <c r="I21" i="1" s="1"/>
  <c r="I20" i="1"/>
  <c r="G19" i="1"/>
  <c r="I19" i="1" s="1"/>
  <c r="I18" i="1"/>
  <c r="G16" i="1"/>
  <c r="I16" i="1" s="1"/>
  <c r="G15" i="1"/>
  <c r="I15" i="1" s="1"/>
  <c r="G14" i="1"/>
  <c r="I14" i="1" s="1"/>
  <c r="G13" i="1"/>
  <c r="I13" i="1" s="1"/>
  <c r="I12" i="1"/>
</calcChain>
</file>

<file path=xl/sharedStrings.xml><?xml version="1.0" encoding="utf-8"?>
<sst xmlns="http://schemas.openxmlformats.org/spreadsheetml/2006/main" count="247" uniqueCount="128">
  <si>
    <t>Contact Name</t>
  </si>
  <si>
    <t>Contact Phone</t>
  </si>
  <si>
    <t>Delivery Address</t>
  </si>
  <si>
    <t>Cost Center</t>
  </si>
  <si>
    <t>VEHICLE DECALS - REFLECTIVE WHITE UNIT DECALS</t>
  </si>
  <si>
    <t>PART #</t>
  </si>
  <si>
    <t>ITEMS</t>
  </si>
  <si>
    <t>DESCRIPTION</t>
  </si>
  <si>
    <t>SIZE</t>
  </si>
  <si>
    <t>UNITS</t>
  </si>
  <si>
    <t>COST</t>
  </si>
  <si>
    <t>Quantitiy Needed</t>
  </si>
  <si>
    <t>TOTAL</t>
  </si>
  <si>
    <t>UnitRDecal</t>
  </si>
  <si>
    <t>Unit Number Decal (2" letters/numbers)</t>
  </si>
  <si>
    <t xml:space="preserve">Pair of  NUMBER SEQUENCES </t>
  </si>
  <si>
    <t>Quoted</t>
  </si>
  <si>
    <t>DOTDecal</t>
  </si>
  <si>
    <t>DOT # Decal (2" letters/numbers)</t>
  </si>
  <si>
    <t>VEHICLE DECALS - WHITE</t>
  </si>
  <si>
    <t>FS585WVD</t>
  </si>
  <si>
    <t>5" x 8.5" White Vehicle Decal</t>
  </si>
  <si>
    <t>5" x 8.5" white background</t>
  </si>
  <si>
    <t>Each</t>
  </si>
  <si>
    <t>FS711WVD</t>
  </si>
  <si>
    <t>7" x 11" White Vehicle Decal</t>
  </si>
  <si>
    <t>7" x 11" white background</t>
  </si>
  <si>
    <t>FS1422WVD</t>
  </si>
  <si>
    <t>14" x 22" White Vehicle Decal</t>
  </si>
  <si>
    <t>14" x 22" white background</t>
  </si>
  <si>
    <t>FS1224WVD</t>
  </si>
  <si>
    <t>12" x 24" White Vehicle Decal</t>
  </si>
  <si>
    <t>12" x 24" white background</t>
  </si>
  <si>
    <t>FS2282WVD</t>
  </si>
  <si>
    <t>22" x 82" White Vehicle Decal</t>
  </si>
  <si>
    <t>22" x 82" white background</t>
  </si>
  <si>
    <t>VEHICLE DECALS - REFLECTIVE WHITE</t>
  </si>
  <si>
    <t>FS585RWVD</t>
  </si>
  <si>
    <t>5" x 8.5" Reflective White Vehicle Decal</t>
  </si>
  <si>
    <t>FS711RWVD</t>
  </si>
  <si>
    <t>7" x 11" Reflective White Vehicle Decal</t>
  </si>
  <si>
    <t>FS1422RWVD</t>
  </si>
  <si>
    <t>14" x 22" Reflective White Vehicle Decal</t>
  </si>
  <si>
    <t>FS1224RWVD</t>
  </si>
  <si>
    <t>12" x 24" Reflective White Vehicle Decal</t>
  </si>
  <si>
    <t>FS2282RWVD</t>
  </si>
  <si>
    <t>22" x 82" Reflective White Vehicle Decal</t>
  </si>
  <si>
    <t>VEHICLE DECALS - GREY</t>
  </si>
  <si>
    <t>HRI585GVD/TIM585GVD</t>
  </si>
  <si>
    <t>5" x 8.5" Grey Vehicle Decal</t>
  </si>
  <si>
    <t>5" x 8.5" grey background</t>
  </si>
  <si>
    <t>HRI711GVD/TIM711GVD</t>
  </si>
  <si>
    <t>7" x 11" Grey Vehicle Decal</t>
  </si>
  <si>
    <t>7" x 11" grey background</t>
  </si>
  <si>
    <t>HRI1422GVD/TIM1422GVD</t>
  </si>
  <si>
    <t>14" x 22" Grey Vehicle Decal</t>
  </si>
  <si>
    <t>14" x 22" grey background</t>
  </si>
  <si>
    <t>HRI1224GVD/TIM1224GVD</t>
  </si>
  <si>
    <t>12" x 24" Grey Vehicle Decal</t>
  </si>
  <si>
    <t>12" x 24" grey background</t>
  </si>
  <si>
    <t>HRI2282GVD/TIM22825GVD</t>
  </si>
  <si>
    <t>22" x 82" Grey Vehicle Decal</t>
  </si>
  <si>
    <t>22" x 82" grey background</t>
  </si>
  <si>
    <t>VEHICLE DECALS - REFLECTIVE GREY</t>
  </si>
  <si>
    <t>HRI585RGVD/TIM585RGVD</t>
  </si>
  <si>
    <t>5" x 8.5" Reflective Grey Vehicle Decal</t>
  </si>
  <si>
    <t>HRI711RGVD/TIM711RGVD</t>
  </si>
  <si>
    <t>7" x 11" Reflective Grey Vehicle Decal</t>
  </si>
  <si>
    <t>HRI1422RGVD/TIM1422RGVD</t>
  </si>
  <si>
    <t>14" x 22" Reflective Grey Vehicle Decal</t>
  </si>
  <si>
    <t>HRI1224RGVD/TIM1224RGVD</t>
  </si>
  <si>
    <t>12" x 24" Reflective Grey Vehicle Decal</t>
  </si>
  <si>
    <t>HRI2282RGVD/TIM22825RGVD</t>
  </si>
  <si>
    <t>22" x 82" Reflective Grey Vehicle Decal</t>
  </si>
  <si>
    <t>VEHICLE  MAGENTS- WHITE</t>
  </si>
  <si>
    <t>FS585WVM</t>
  </si>
  <si>
    <t>5" x 8.5" White Vehicle Magnet</t>
  </si>
  <si>
    <t>FS711WVM</t>
  </si>
  <si>
    <t>7" x 11" White Vehicle Magnet</t>
  </si>
  <si>
    <t>FS1422WVM</t>
  </si>
  <si>
    <t>14" x 22" White Vehicle Magnet</t>
  </si>
  <si>
    <t>FS1224WVM</t>
  </si>
  <si>
    <t>12" x 24" White Vehicle Magnet</t>
  </si>
  <si>
    <t>FS2282WVM</t>
  </si>
  <si>
    <t>22" x 82" White Vehicle Magnet</t>
  </si>
  <si>
    <t>VEHICLE  MAGENTS- REFLECTIVE WHITE</t>
  </si>
  <si>
    <t>FS585RWVM</t>
  </si>
  <si>
    <t>5" x 8.5" Reflective White Vehicle Magnet</t>
  </si>
  <si>
    <t>FS711RWVM</t>
  </si>
  <si>
    <t>7" x 11" Reflective White Vehicle Magnet</t>
  </si>
  <si>
    <t>FS1422RWVM</t>
  </si>
  <si>
    <t>14" x 22" Reflective White Vehicle Magnet</t>
  </si>
  <si>
    <t>FS1224RWVM</t>
  </si>
  <si>
    <t>12" x 24" Reflective White Vehicle Magnet</t>
  </si>
  <si>
    <t>FS2282RWVM</t>
  </si>
  <si>
    <t>22" x 82" Reflective White Vehicle Magnet</t>
  </si>
  <si>
    <t>VEHICLE MAGENTS - GREY</t>
  </si>
  <si>
    <t>HRI585GVM/TIM585GVM</t>
  </si>
  <si>
    <t>5" x 8.5" Grey Vehicle Magnet</t>
  </si>
  <si>
    <t>HRI711GVM/TIM711GVM</t>
  </si>
  <si>
    <t>7" x 11" Grey Vehicle Magnet</t>
  </si>
  <si>
    <t>HRI1422GVM/TIM1422GVM</t>
  </si>
  <si>
    <t>14" x 22" Grey Vehicle Magnet</t>
  </si>
  <si>
    <t>HRI1224GVM/TIM1224GVM</t>
  </si>
  <si>
    <t>12" x 24" Grey Vehicle Magnet</t>
  </si>
  <si>
    <t>HRI2282GVM/TIM22825GVM</t>
  </si>
  <si>
    <t>22" x 82" Grey Vehicle Magnet</t>
  </si>
  <si>
    <t>VEHICLE MAGENTS - REFLECTIVE GREY</t>
  </si>
  <si>
    <t>HRI585RGVM/TIM585RGVM</t>
  </si>
  <si>
    <t>5" x 8.5" Reflective Grey Vehicle Magnet</t>
  </si>
  <si>
    <t>HRI711RGVM/TIM711RGVM</t>
  </si>
  <si>
    <t>7" x 11" Reflective Grey Vehicle Magnet</t>
  </si>
  <si>
    <t>HRI1422RGVM/TIM1422RGVM</t>
  </si>
  <si>
    <t>14" x 22" Reflective Grey Vehicle Magnet</t>
  </si>
  <si>
    <t>HRI1224RGVM/TIM1224RGVM</t>
  </si>
  <si>
    <t>12" x 24" Reflective Grey Vehicle Magnet</t>
  </si>
  <si>
    <t>HRI2282RGVM/TIM22825RGVM</t>
  </si>
  <si>
    <t>22" x 82" Reflective Grey Vehicle Magnet</t>
  </si>
  <si>
    <t>CUSTOM Unit Number Needed</t>
  </si>
  <si>
    <t>black letters on reflective white background (unique to vehicle, no logo) - 3" x 9"</t>
  </si>
  <si>
    <t>black letters on reflective white background -  3" x 20" Enter DOT Needed ___________</t>
  </si>
  <si>
    <t>Webber infra</t>
  </si>
  <si>
    <t>Enter Business Unit Needed</t>
  </si>
  <si>
    <t>PO</t>
  </si>
  <si>
    <t>Webber infra Vehicle Decal/Magnet Order Form</t>
  </si>
  <si>
    <t>Email this completed form to Megan Lazarou: megan.lazarou@odpbusiness.com</t>
  </si>
  <si>
    <t>to receive a formal quote</t>
  </si>
  <si>
    <t>Any questions: 832.331.6550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</si>
</sst>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badi"/>
      <family val="2"/>
    </font>
    <font>
      <b/>
      <sz val="12"/>
      <color rgb="FF000000"/>
      <name val="Arial"/>
      <family val="2"/>
    </font>
    <font>
      <b/>
      <sz val="14"/>
      <color rgb="FF000000"/>
      <name val="Abadi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4" fillId="0" borderId="0" xfId="0" applyFont="1"/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2" fillId="3" borderId="1" xfId="0" applyFont="1" applyFill="1" applyBorder="1"/>
    <xf numFmtId="0" fontId="0" fillId="0" borderId="0" xfId="0" applyBorder="1"/>
    <xf numFmtId="0" fontId="7" fillId="0" borderId="0" xfId="0" applyFont="1" applyAlignment="1">
      <alignment horizontal="center"/>
    </xf>
  </cellXfs>
  <cellStyles count="1">
    <cellStyle name="Normal" xfId="0" builtinId="0"/>
  </cellStyles>
  <dxfs count="31"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110066</xdr:colOff>
      <xdr:row>47</xdr:row>
      <xdr:rowOff>104775</xdr:rowOff>
    </xdr:from>
    <xdr:to>
      <xdr:col>1</xdr:col>
      <xdr:colOff>1290812</xdr:colOff>
      <xdr:row>51</xdr:row>
      <xdr:rowOff>95251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656AE21-3142-4182-8F8A-ED7AFFF0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1716" y="8953500"/>
          <a:ext cx="1180746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1432982</xdr:colOff>
      <xdr:row>47</xdr:row>
      <xdr:rowOff>107369</xdr:rowOff>
    </xdr:from>
    <xdr:to>
      <xdr:col>1</xdr:col>
      <xdr:colOff>2628899</xdr:colOff>
      <xdr:row>51</xdr:row>
      <xdr:rowOff>95252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D71310C-221D-44BD-9455-E247B28BE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4632" y="8956094"/>
          <a:ext cx="1195917" cy="749882"/>
        </a:xfrm>
        <a:prstGeom prst="rect">
          <a:avLst/>
        </a:prstGeom>
      </xdr:spPr>
    </xdr:pic>
    <xdr:clientData/>
  </xdr:twoCellAnchor>
  <xdr:twoCellAnchor editAs="oneCell">
    <xdr:from>
      <xdr:col>1</xdr:col>
      <xdr:colOff>118534</xdr:colOff>
      <xdr:row>53</xdr:row>
      <xdr:rowOff>83609</xdr:rowOff>
    </xdr:from>
    <xdr:to>
      <xdr:col>1</xdr:col>
      <xdr:colOff>1303580</xdr:colOff>
      <xdr:row>56</xdr:row>
      <xdr:rowOff>180974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B5C0543-EB72-4145-A851-E8CB9D013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0184" y="10084859"/>
          <a:ext cx="1185046" cy="668866"/>
        </a:xfrm>
        <a:prstGeom prst="rect">
          <a:avLst/>
        </a:prstGeom>
      </xdr:spPr>
    </xdr:pic>
    <xdr:clientData/>
  </xdr:twoCellAnchor>
  <xdr:twoCellAnchor editAs="oneCell">
    <xdr:from>
      <xdr:col>1</xdr:col>
      <xdr:colOff>1432957</xdr:colOff>
      <xdr:row>53</xdr:row>
      <xdr:rowOff>95250</xdr:rowOff>
    </xdr:from>
    <xdr:to>
      <xdr:col>1</xdr:col>
      <xdr:colOff>2660943</xdr:colOff>
      <xdr:row>57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033479B-495D-4FB0-BA52-1A7B6B43C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4607" y="10096500"/>
          <a:ext cx="1227986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8</xdr:row>
      <xdr:rowOff>28575</xdr:rowOff>
    </xdr:from>
    <xdr:to>
      <xdr:col>1</xdr:col>
      <xdr:colOff>1923914</xdr:colOff>
      <xdr:row>8</xdr:row>
      <xdr:rowOff>368256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BAD4860-8F6A-4B2F-A39A-FA6979CE2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09850" y="1971675"/>
          <a:ext cx="1085714" cy="3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9</xdr:row>
      <xdr:rowOff>47626</xdr:rowOff>
    </xdr:from>
    <xdr:to>
      <xdr:col>1</xdr:col>
      <xdr:colOff>2705101</xdr:colOff>
      <xdr:row>9</xdr:row>
      <xdr:rowOff>343468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A768F9C-1D74-491F-B4E3-E99E074DA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24051" y="3657601"/>
          <a:ext cx="2552700" cy="295842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544287</xdr:colOff>
      <xdr:row>11</xdr:row>
      <xdr:rowOff>27214</xdr:rowOff>
    </xdr:from>
    <xdr:to>
      <xdr:col>1</xdr:col>
      <xdr:colOff>2367842</xdr:colOff>
      <xdr:row>15</xdr:row>
      <xdr:rowOff>109095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17B3028-F4A4-4498-9AA3-C2808CA65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94858" y="2676071"/>
          <a:ext cx="1823555" cy="80759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17</xdr:row>
      <xdr:rowOff>36286</xdr:rowOff>
    </xdr:from>
    <xdr:to>
      <xdr:col>1</xdr:col>
      <xdr:colOff>2395055</xdr:colOff>
      <xdr:row>21</xdr:row>
      <xdr:rowOff>118167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E93B16B-BC1C-426D-A475-6280D7EBA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22071" y="3791857"/>
          <a:ext cx="1823555" cy="80759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35</xdr:row>
      <xdr:rowOff>72571</xdr:rowOff>
    </xdr:from>
    <xdr:to>
      <xdr:col>1</xdr:col>
      <xdr:colOff>2331555</xdr:colOff>
      <xdr:row>39</xdr:row>
      <xdr:rowOff>154452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53280AB-C304-4EEF-A55A-66594C270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58571" y="4934857"/>
          <a:ext cx="1823555" cy="80759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41</xdr:row>
      <xdr:rowOff>63499</xdr:rowOff>
    </xdr:from>
    <xdr:to>
      <xdr:col>1</xdr:col>
      <xdr:colOff>2331555</xdr:colOff>
      <xdr:row>45</xdr:row>
      <xdr:rowOff>109094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EA743A2-A673-4C13-ABB9-4FA2F958E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58571" y="6095999"/>
          <a:ext cx="1823555" cy="8075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5%20COUNTIES%20_SUPER%20TRUCK_Office%20Depo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IJERONS\AppData\Local\Microsoft\Windows\INetCache\Content.Outlook\CAR8AG6X\Copy%20of%20CEO%20Review-Totals-Office%20Depot%20Bulk%20Order%20Form%20FINAL%206-22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 NUMBERS"/>
      <sheetName val="OD_Order"/>
      <sheetName val="Decal_Placement"/>
    </sheetNames>
    <sheetDataSet>
      <sheetData sheetId="0" refreshError="1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 Down Choices (hidden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CB28B-504A-4AFD-AB74-441264B82BB4}">
  <dimension ref="A1:I58"/>
  <sheetViews>
    <sheetView tabSelected="1" zoomScale="70" zoomScaleNormal="70" workbookViewId="0">
      <selection activeCell="D15" sqref="D15"/>
    </sheetView>
  </sheetViews>
  <sheetFormatPr defaultRowHeight="14.5" x14ac:dyDescent="0.35"/>
  <cols>
    <col min="1" max="1" width="26.54296875" customWidth="1"/>
    <col min="2" max="2" width="43.26953125" customWidth="1"/>
    <col min="3" max="3" width="38.453125" customWidth="1"/>
    <col min="4" max="4" width="41.453125" customWidth="1"/>
    <col min="5" max="5" width="24.26953125" style="1" customWidth="1"/>
    <col min="6" max="6" width="11.7265625" customWidth="1"/>
    <col min="7" max="7" width="18.54296875" customWidth="1"/>
    <col min="8" max="8" width="30.7265625" bestFit="1" customWidth="1"/>
    <col min="9" max="9" width="22.7265625" customWidth="1"/>
  </cols>
  <sheetData>
    <row r="1" spans="1:9" ht="26.5" customHeight="1" x14ac:dyDescent="0.55000000000000004">
      <c r="A1" s="34" t="s">
        <v>124</v>
      </c>
      <c r="B1" s="34"/>
      <c r="C1" s="34"/>
      <c r="D1" s="34"/>
      <c r="E1" s="34"/>
      <c r="F1" s="34"/>
      <c r="G1" s="34"/>
      <c r="H1" s="34"/>
      <c r="I1" s="34"/>
    </row>
    <row r="2" spans="1:9" ht="15.5" x14ac:dyDescent="0.35">
      <c r="A2" s="2" t="s">
        <v>0</v>
      </c>
      <c r="B2" s="29"/>
      <c r="D2" t="s">
        <v>125</v>
      </c>
    </row>
    <row r="3" spans="1:9" ht="18" x14ac:dyDescent="0.35">
      <c r="A3" s="3" t="s">
        <v>1</v>
      </c>
      <c r="B3" s="30"/>
      <c r="D3" t="s">
        <v>126</v>
      </c>
    </row>
    <row r="4" spans="1:9" ht="18" customHeight="1" x14ac:dyDescent="0.4">
      <c r="A4" s="3" t="s">
        <v>2</v>
      </c>
      <c r="B4" s="31"/>
      <c r="C4" s="4"/>
      <c r="D4" t="s">
        <v>127</v>
      </c>
    </row>
    <row r="5" spans="1:9" ht="18" x14ac:dyDescent="0.4">
      <c r="A5" s="3" t="s">
        <v>3</v>
      </c>
      <c r="B5" s="32"/>
      <c r="C5" s="33"/>
    </row>
    <row r="6" spans="1:9" ht="18" x14ac:dyDescent="0.4">
      <c r="A6" s="3" t="s">
        <v>123</v>
      </c>
      <c r="B6" s="32"/>
      <c r="C6" s="33"/>
    </row>
    <row r="7" spans="1:9" ht="15.5" x14ac:dyDescent="0.35">
      <c r="A7" s="5"/>
      <c r="B7" s="21" t="s">
        <v>4</v>
      </c>
      <c r="C7" s="22"/>
      <c r="D7" s="22"/>
      <c r="E7" s="22"/>
      <c r="F7" s="22"/>
      <c r="G7" s="22"/>
      <c r="H7" s="22"/>
      <c r="I7" s="23"/>
    </row>
    <row r="8" spans="1:9" ht="15.5" x14ac:dyDescent="0.35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118</v>
      </c>
      <c r="I8" s="6" t="s">
        <v>12</v>
      </c>
    </row>
    <row r="9" spans="1:9" ht="29" x14ac:dyDescent="0.35">
      <c r="A9" s="7" t="s">
        <v>13</v>
      </c>
      <c r="B9" s="8"/>
      <c r="C9" s="9" t="s">
        <v>14</v>
      </c>
      <c r="D9" s="9" t="s">
        <v>119</v>
      </c>
      <c r="E9" s="10" t="s">
        <v>15</v>
      </c>
      <c r="F9" s="9" t="s">
        <v>16</v>
      </c>
      <c r="G9" s="11"/>
      <c r="H9" s="12"/>
      <c r="I9" s="13"/>
    </row>
    <row r="10" spans="1:9" ht="29.25" customHeight="1" x14ac:dyDescent="0.35">
      <c r="A10" s="7" t="s">
        <v>17</v>
      </c>
      <c r="B10" s="8"/>
      <c r="C10" s="9" t="s">
        <v>18</v>
      </c>
      <c r="D10" s="24" t="s">
        <v>120</v>
      </c>
      <c r="E10" s="10" t="s">
        <v>23</v>
      </c>
      <c r="F10" s="9" t="s">
        <v>16</v>
      </c>
      <c r="G10" s="12"/>
      <c r="H10" s="13"/>
    </row>
    <row r="11" spans="1:9" ht="15.5" x14ac:dyDescent="0.35">
      <c r="A11" s="2"/>
      <c r="B11" s="21" t="s">
        <v>19</v>
      </c>
      <c r="C11" s="22"/>
      <c r="D11" s="22"/>
      <c r="E11" s="22"/>
      <c r="F11" s="22"/>
      <c r="G11" s="22"/>
      <c r="H11" s="22"/>
      <c r="I11" s="23"/>
    </row>
    <row r="12" spans="1:9" x14ac:dyDescent="0.35">
      <c r="A12" s="7" t="s">
        <v>20</v>
      </c>
      <c r="B12" s="18"/>
      <c r="C12" s="9" t="s">
        <v>21</v>
      </c>
      <c r="D12" s="9" t="s">
        <v>22</v>
      </c>
      <c r="E12" s="10" t="s">
        <v>23</v>
      </c>
      <c r="F12" s="14">
        <v>7.78</v>
      </c>
      <c r="G12" s="25">
        <v>0</v>
      </c>
      <c r="H12" s="16" t="s">
        <v>121</v>
      </c>
      <c r="I12" s="14">
        <f>G12*F12</f>
        <v>0</v>
      </c>
    </row>
    <row r="13" spans="1:9" x14ac:dyDescent="0.35">
      <c r="A13" s="7" t="s">
        <v>24</v>
      </c>
      <c r="B13" s="19"/>
      <c r="C13" s="9" t="s">
        <v>25</v>
      </c>
      <c r="D13" s="9" t="s">
        <v>26</v>
      </c>
      <c r="E13" s="10" t="s">
        <v>23</v>
      </c>
      <c r="F13" s="14">
        <v>10.45</v>
      </c>
      <c r="G13" s="25">
        <f>SUM($K13:$BH13)</f>
        <v>0</v>
      </c>
      <c r="H13" s="16" t="s">
        <v>121</v>
      </c>
      <c r="I13" s="14">
        <f>G13*F13</f>
        <v>0</v>
      </c>
    </row>
    <row r="14" spans="1:9" x14ac:dyDescent="0.35">
      <c r="A14" s="7" t="s">
        <v>27</v>
      </c>
      <c r="B14" s="19"/>
      <c r="C14" s="9" t="s">
        <v>28</v>
      </c>
      <c r="D14" s="9" t="s">
        <v>29</v>
      </c>
      <c r="E14" s="10" t="s">
        <v>23</v>
      </c>
      <c r="F14" s="14">
        <v>18.350000000000001</v>
      </c>
      <c r="G14" s="25">
        <f>SUM($K14:$BH14)</f>
        <v>0</v>
      </c>
      <c r="H14" s="16" t="s">
        <v>121</v>
      </c>
      <c r="I14" s="14">
        <f>G14*F14</f>
        <v>0</v>
      </c>
    </row>
    <row r="15" spans="1:9" x14ac:dyDescent="0.35">
      <c r="A15" s="7" t="s">
        <v>30</v>
      </c>
      <c r="B15" s="19"/>
      <c r="C15" s="9" t="s">
        <v>31</v>
      </c>
      <c r="D15" s="9" t="s">
        <v>32</v>
      </c>
      <c r="E15" s="10" t="s">
        <v>23</v>
      </c>
      <c r="F15" s="14">
        <v>16.690000000000001</v>
      </c>
      <c r="G15" s="25">
        <f>SUM($K15:$BH15)</f>
        <v>0</v>
      </c>
      <c r="H15" s="16" t="s">
        <v>121</v>
      </c>
      <c r="I15" s="14">
        <f>G15*F15</f>
        <v>0</v>
      </c>
    </row>
    <row r="16" spans="1:9" x14ac:dyDescent="0.35">
      <c r="A16" s="7" t="s">
        <v>33</v>
      </c>
      <c r="B16" s="20"/>
      <c r="C16" s="9" t="s">
        <v>34</v>
      </c>
      <c r="D16" s="9" t="s">
        <v>35</v>
      </c>
      <c r="E16" s="10" t="s">
        <v>23</v>
      </c>
      <c r="F16" s="14">
        <v>73.56</v>
      </c>
      <c r="G16" s="25">
        <f>SUM($K16:$BH16)</f>
        <v>0</v>
      </c>
      <c r="H16" s="16" t="s">
        <v>121</v>
      </c>
      <c r="I16" s="14">
        <f>G16*F16</f>
        <v>0</v>
      </c>
    </row>
    <row r="17" spans="1:9" ht="15.5" x14ac:dyDescent="0.35">
      <c r="A17" s="2"/>
      <c r="B17" s="21" t="s">
        <v>36</v>
      </c>
      <c r="C17" s="22"/>
      <c r="D17" s="22"/>
      <c r="E17" s="22"/>
      <c r="F17" s="22"/>
      <c r="G17" s="22"/>
      <c r="H17" s="22"/>
      <c r="I17" s="23"/>
    </row>
    <row r="18" spans="1:9" x14ac:dyDescent="0.35">
      <c r="A18" s="7" t="s">
        <v>37</v>
      </c>
      <c r="B18" s="18"/>
      <c r="C18" s="9" t="s">
        <v>38</v>
      </c>
      <c r="D18" s="9" t="s">
        <v>22</v>
      </c>
      <c r="E18" s="10" t="s">
        <v>23</v>
      </c>
      <c r="F18" s="14">
        <v>14.05</v>
      </c>
      <c r="G18" s="26">
        <v>0</v>
      </c>
      <c r="H18" s="16" t="s">
        <v>121</v>
      </c>
      <c r="I18" s="17">
        <f>G18*F18</f>
        <v>0</v>
      </c>
    </row>
    <row r="19" spans="1:9" x14ac:dyDescent="0.35">
      <c r="A19" s="7" t="s">
        <v>39</v>
      </c>
      <c r="B19" s="19"/>
      <c r="C19" s="9" t="s">
        <v>40</v>
      </c>
      <c r="D19" s="9" t="s">
        <v>26</v>
      </c>
      <c r="E19" s="10" t="s">
        <v>23</v>
      </c>
      <c r="F19" s="14">
        <v>18.5</v>
      </c>
      <c r="G19" s="25">
        <f>SUM($K19:$BH19)</f>
        <v>0</v>
      </c>
      <c r="H19" s="16" t="s">
        <v>121</v>
      </c>
      <c r="I19" s="14">
        <f>G19*F19</f>
        <v>0</v>
      </c>
    </row>
    <row r="20" spans="1:9" x14ac:dyDescent="0.35">
      <c r="A20" s="7" t="s">
        <v>41</v>
      </c>
      <c r="B20" s="19"/>
      <c r="C20" s="9" t="s">
        <v>42</v>
      </c>
      <c r="D20" s="9" t="s">
        <v>29</v>
      </c>
      <c r="E20" s="10" t="s">
        <v>23</v>
      </c>
      <c r="F20" s="14">
        <v>36.4</v>
      </c>
      <c r="G20" s="26">
        <v>0</v>
      </c>
      <c r="H20" s="16" t="s">
        <v>121</v>
      </c>
      <c r="I20" s="17">
        <f>G20*F20</f>
        <v>0</v>
      </c>
    </row>
    <row r="21" spans="1:9" x14ac:dyDescent="0.35">
      <c r="A21" s="7" t="s">
        <v>43</v>
      </c>
      <c r="B21" s="19"/>
      <c r="C21" s="9" t="s">
        <v>44</v>
      </c>
      <c r="D21" s="9" t="s">
        <v>32</v>
      </c>
      <c r="E21" s="10" t="s">
        <v>23</v>
      </c>
      <c r="F21" s="14">
        <v>43.68</v>
      </c>
      <c r="G21" s="25">
        <f>SUM($K21:$BH21)</f>
        <v>0</v>
      </c>
      <c r="H21" s="16" t="s">
        <v>121</v>
      </c>
      <c r="I21" s="14">
        <f>G21*F21</f>
        <v>0</v>
      </c>
    </row>
    <row r="22" spans="1:9" x14ac:dyDescent="0.35">
      <c r="A22" s="7" t="s">
        <v>45</v>
      </c>
      <c r="B22" s="20"/>
      <c r="C22" s="9" t="s">
        <v>46</v>
      </c>
      <c r="D22" s="9" t="s">
        <v>35</v>
      </c>
      <c r="E22" s="10" t="s">
        <v>23</v>
      </c>
      <c r="F22" s="14">
        <v>155.05000000000001</v>
      </c>
      <c r="G22" s="25">
        <f>SUM($K22:$BH22)</f>
        <v>0</v>
      </c>
      <c r="H22" s="16" t="s">
        <v>121</v>
      </c>
      <c r="I22" s="14">
        <f>G22*F22</f>
        <v>0</v>
      </c>
    </row>
    <row r="23" spans="1:9" ht="15.5" hidden="1" x14ac:dyDescent="0.35">
      <c r="A23" s="2"/>
      <c r="B23" s="21" t="s">
        <v>47</v>
      </c>
      <c r="C23" s="22"/>
      <c r="D23" s="22"/>
      <c r="E23" s="22"/>
      <c r="F23" s="22"/>
      <c r="G23" s="22"/>
      <c r="H23" s="22"/>
      <c r="I23" s="23"/>
    </row>
    <row r="24" spans="1:9" hidden="1" x14ac:dyDescent="0.35">
      <c r="A24" s="7" t="s">
        <v>48</v>
      </c>
      <c r="B24" s="18"/>
      <c r="C24" s="9" t="s">
        <v>49</v>
      </c>
      <c r="D24" s="9" t="s">
        <v>50</v>
      </c>
      <c r="E24" s="10" t="s">
        <v>23</v>
      </c>
      <c r="F24" s="14">
        <v>7.78</v>
      </c>
      <c r="G24" s="15">
        <f>SUM($K24:$BH24)</f>
        <v>0</v>
      </c>
      <c r="H24" s="15"/>
      <c r="I24" s="14">
        <f>G24*F24</f>
        <v>0</v>
      </c>
    </row>
    <row r="25" spans="1:9" hidden="1" x14ac:dyDescent="0.35">
      <c r="A25" s="7" t="s">
        <v>51</v>
      </c>
      <c r="B25" s="19"/>
      <c r="C25" s="9" t="s">
        <v>52</v>
      </c>
      <c r="D25" s="9" t="s">
        <v>53</v>
      </c>
      <c r="E25" s="10" t="s">
        <v>23</v>
      </c>
      <c r="F25" s="14">
        <v>10.45</v>
      </c>
      <c r="G25" s="15">
        <f>SUM($K25:$BH25)</f>
        <v>0</v>
      </c>
      <c r="H25" s="15"/>
      <c r="I25" s="14">
        <f>G25*F25</f>
        <v>0</v>
      </c>
    </row>
    <row r="26" spans="1:9" hidden="1" x14ac:dyDescent="0.35">
      <c r="A26" s="7" t="s">
        <v>54</v>
      </c>
      <c r="B26" s="19"/>
      <c r="C26" s="9" t="s">
        <v>55</v>
      </c>
      <c r="D26" s="9" t="s">
        <v>56</v>
      </c>
      <c r="E26" s="10" t="s">
        <v>23</v>
      </c>
      <c r="F26" s="14">
        <v>18.350000000000001</v>
      </c>
      <c r="G26" s="15">
        <f>SUM($K26:$BH26)</f>
        <v>0</v>
      </c>
      <c r="H26" s="15"/>
      <c r="I26" s="14">
        <f>G26*F26</f>
        <v>0</v>
      </c>
    </row>
    <row r="27" spans="1:9" hidden="1" x14ac:dyDescent="0.35">
      <c r="A27" s="7" t="s">
        <v>57</v>
      </c>
      <c r="B27" s="19"/>
      <c r="C27" s="9" t="s">
        <v>58</v>
      </c>
      <c r="D27" s="9" t="s">
        <v>59</v>
      </c>
      <c r="E27" s="10" t="s">
        <v>23</v>
      </c>
      <c r="F27" s="14">
        <v>16.690000000000001</v>
      </c>
      <c r="G27" s="15">
        <f>SUM($K27:$BH27)</f>
        <v>0</v>
      </c>
      <c r="H27" s="15"/>
      <c r="I27" s="14">
        <f>G27*F27</f>
        <v>0</v>
      </c>
    </row>
    <row r="28" spans="1:9" hidden="1" x14ac:dyDescent="0.35">
      <c r="A28" s="7" t="s">
        <v>60</v>
      </c>
      <c r="B28" s="20"/>
      <c r="C28" s="9" t="s">
        <v>61</v>
      </c>
      <c r="D28" s="9" t="s">
        <v>62</v>
      </c>
      <c r="E28" s="10" t="s">
        <v>23</v>
      </c>
      <c r="F28" s="14">
        <v>73.56</v>
      </c>
      <c r="G28" s="15">
        <f>SUM($K28:$BH28)</f>
        <v>0</v>
      </c>
      <c r="H28" s="15"/>
      <c r="I28" s="14">
        <f>G28*F28</f>
        <v>0</v>
      </c>
    </row>
    <row r="29" spans="1:9" ht="15.5" hidden="1" x14ac:dyDescent="0.35">
      <c r="A29" s="2"/>
      <c r="B29" s="21" t="s">
        <v>63</v>
      </c>
      <c r="C29" s="22"/>
      <c r="D29" s="22"/>
      <c r="E29" s="22"/>
      <c r="F29" s="22"/>
      <c r="G29" s="22"/>
      <c r="H29" s="22"/>
      <c r="I29" s="23"/>
    </row>
    <row r="30" spans="1:9" hidden="1" x14ac:dyDescent="0.35">
      <c r="A30" s="7" t="s">
        <v>64</v>
      </c>
      <c r="B30" s="18"/>
      <c r="C30" s="9" t="s">
        <v>65</v>
      </c>
      <c r="D30" s="9" t="s">
        <v>50</v>
      </c>
      <c r="E30" s="10" t="s">
        <v>23</v>
      </c>
      <c r="F30" s="14">
        <v>14.05</v>
      </c>
      <c r="G30" s="15">
        <f>SUM($K30:$BH30)</f>
        <v>0</v>
      </c>
      <c r="H30" s="15"/>
      <c r="I30" s="14">
        <f>G30*F30</f>
        <v>0</v>
      </c>
    </row>
    <row r="31" spans="1:9" hidden="1" x14ac:dyDescent="0.35">
      <c r="A31" s="7" t="s">
        <v>66</v>
      </c>
      <c r="B31" s="19"/>
      <c r="C31" s="9" t="s">
        <v>67</v>
      </c>
      <c r="D31" s="9" t="s">
        <v>53</v>
      </c>
      <c r="E31" s="10" t="s">
        <v>23</v>
      </c>
      <c r="F31" s="14">
        <v>18.5</v>
      </c>
      <c r="G31" s="15">
        <f>SUM($K31:$BH31)</f>
        <v>0</v>
      </c>
      <c r="H31" s="15"/>
      <c r="I31" s="14">
        <f>G31*F31</f>
        <v>0</v>
      </c>
    </row>
    <row r="32" spans="1:9" hidden="1" x14ac:dyDescent="0.35">
      <c r="A32" s="7" t="s">
        <v>68</v>
      </c>
      <c r="B32" s="19"/>
      <c r="C32" s="9" t="s">
        <v>69</v>
      </c>
      <c r="D32" s="9" t="s">
        <v>56</v>
      </c>
      <c r="E32" s="10" t="s">
        <v>23</v>
      </c>
      <c r="F32" s="14">
        <v>36.4</v>
      </c>
      <c r="G32" s="15">
        <f>SUM($K32:$BH32)</f>
        <v>0</v>
      </c>
      <c r="H32" s="15"/>
      <c r="I32" s="14">
        <f>G32*F32</f>
        <v>0</v>
      </c>
    </row>
    <row r="33" spans="1:9" hidden="1" x14ac:dyDescent="0.35">
      <c r="A33" s="7" t="s">
        <v>70</v>
      </c>
      <c r="B33" s="19"/>
      <c r="C33" s="9" t="s">
        <v>71</v>
      </c>
      <c r="D33" s="9" t="s">
        <v>59</v>
      </c>
      <c r="E33" s="10" t="s">
        <v>23</v>
      </c>
      <c r="F33" s="14">
        <v>43.68</v>
      </c>
      <c r="G33" s="15">
        <f>SUM($K33:$BH33)</f>
        <v>0</v>
      </c>
      <c r="H33" s="15"/>
      <c r="I33" s="14">
        <f>G33*F33</f>
        <v>0</v>
      </c>
    </row>
    <row r="34" spans="1:9" hidden="1" x14ac:dyDescent="0.35">
      <c r="A34" s="7" t="s">
        <v>72</v>
      </c>
      <c r="B34" s="20"/>
      <c r="C34" s="9" t="s">
        <v>73</v>
      </c>
      <c r="D34" s="9" t="s">
        <v>62</v>
      </c>
      <c r="E34" s="10" t="s">
        <v>23</v>
      </c>
      <c r="F34" s="14">
        <v>155.05000000000001</v>
      </c>
      <c r="G34" s="15">
        <f>SUM($K34:$BH34)</f>
        <v>0</v>
      </c>
      <c r="H34" s="15"/>
      <c r="I34" s="14">
        <f>G34*F34</f>
        <v>0</v>
      </c>
    </row>
    <row r="35" spans="1:9" ht="15.5" x14ac:dyDescent="0.35">
      <c r="A35" s="2"/>
      <c r="B35" s="21" t="s">
        <v>74</v>
      </c>
      <c r="C35" s="22"/>
      <c r="D35" s="22"/>
      <c r="E35" s="22"/>
      <c r="F35" s="22"/>
      <c r="G35" s="22"/>
      <c r="H35" s="22"/>
      <c r="I35" s="23"/>
    </row>
    <row r="36" spans="1:9" x14ac:dyDescent="0.35">
      <c r="A36" s="7" t="s">
        <v>75</v>
      </c>
      <c r="B36" s="18"/>
      <c r="C36" s="9" t="s">
        <v>76</v>
      </c>
      <c r="D36" s="9" t="s">
        <v>22</v>
      </c>
      <c r="E36" s="10" t="s">
        <v>23</v>
      </c>
      <c r="F36" s="14" t="s">
        <v>16</v>
      </c>
      <c r="G36" s="25">
        <f>SUM($K36:$BH36)</f>
        <v>0</v>
      </c>
      <c r="H36" s="16" t="s">
        <v>121</v>
      </c>
      <c r="I36" s="14" t="e">
        <f>G36*F36</f>
        <v>#VALUE!</v>
      </c>
    </row>
    <row r="37" spans="1:9" x14ac:dyDescent="0.35">
      <c r="A37" s="7" t="s">
        <v>77</v>
      </c>
      <c r="B37" s="19"/>
      <c r="C37" s="9" t="s">
        <v>78</v>
      </c>
      <c r="D37" s="9" t="s">
        <v>26</v>
      </c>
      <c r="E37" s="10" t="s">
        <v>23</v>
      </c>
      <c r="F37" s="14" t="s">
        <v>16</v>
      </c>
      <c r="G37" s="27">
        <f>SUM($K37:$BH37)</f>
        <v>0</v>
      </c>
      <c r="H37" s="16" t="s">
        <v>121</v>
      </c>
      <c r="I37" s="14" t="e">
        <f>G37*F37</f>
        <v>#VALUE!</v>
      </c>
    </row>
    <row r="38" spans="1:9" x14ac:dyDescent="0.35">
      <c r="A38" s="7" t="s">
        <v>79</v>
      </c>
      <c r="B38" s="19"/>
      <c r="C38" s="9" t="s">
        <v>80</v>
      </c>
      <c r="D38" s="9" t="s">
        <v>29</v>
      </c>
      <c r="E38" s="10" t="s">
        <v>23</v>
      </c>
      <c r="F38" s="14" t="s">
        <v>16</v>
      </c>
      <c r="G38" s="27">
        <v>0</v>
      </c>
      <c r="H38" s="16" t="s">
        <v>121</v>
      </c>
      <c r="I38" s="17" t="e">
        <f>G38*F38</f>
        <v>#VALUE!</v>
      </c>
    </row>
    <row r="39" spans="1:9" x14ac:dyDescent="0.35">
      <c r="A39" s="7" t="s">
        <v>81</v>
      </c>
      <c r="B39" s="19"/>
      <c r="C39" s="9" t="s">
        <v>82</v>
      </c>
      <c r="D39" s="9" t="s">
        <v>32</v>
      </c>
      <c r="E39" s="10" t="s">
        <v>23</v>
      </c>
      <c r="F39" s="14" t="s">
        <v>16</v>
      </c>
      <c r="G39" s="25">
        <f>SUM($K39:$BH39)</f>
        <v>0</v>
      </c>
      <c r="H39" s="16" t="s">
        <v>121</v>
      </c>
      <c r="I39" s="14" t="e">
        <f>G39*F39</f>
        <v>#VALUE!</v>
      </c>
    </row>
    <row r="40" spans="1:9" ht="19.5" customHeight="1" x14ac:dyDescent="0.35">
      <c r="A40" s="7" t="s">
        <v>83</v>
      </c>
      <c r="B40" s="20"/>
      <c r="C40" s="9" t="s">
        <v>84</v>
      </c>
      <c r="D40" s="9" t="s">
        <v>35</v>
      </c>
      <c r="E40" s="10" t="s">
        <v>23</v>
      </c>
      <c r="F40" s="14" t="s">
        <v>16</v>
      </c>
      <c r="G40" s="25">
        <f>SUM($K40:$BH40)</f>
        <v>0</v>
      </c>
      <c r="H40" s="16" t="s">
        <v>121</v>
      </c>
      <c r="I40" s="14" t="e">
        <f>G40*F40</f>
        <v>#VALUE!</v>
      </c>
    </row>
    <row r="41" spans="1:9" ht="15.5" x14ac:dyDescent="0.35">
      <c r="A41" s="2"/>
      <c r="B41" s="21" t="s">
        <v>85</v>
      </c>
      <c r="C41" s="22"/>
      <c r="D41" s="22"/>
      <c r="E41" s="22"/>
      <c r="F41" s="22"/>
      <c r="G41" s="22"/>
      <c r="H41" s="22"/>
      <c r="I41" s="23"/>
    </row>
    <row r="42" spans="1:9" ht="15" customHeight="1" x14ac:dyDescent="0.35">
      <c r="A42" s="7" t="s">
        <v>86</v>
      </c>
      <c r="B42" s="18"/>
      <c r="C42" s="9" t="s">
        <v>87</v>
      </c>
      <c r="D42" s="9" t="s">
        <v>22</v>
      </c>
      <c r="E42" s="10" t="s">
        <v>23</v>
      </c>
      <c r="F42" s="14" t="s">
        <v>16</v>
      </c>
      <c r="G42" s="25">
        <f>SUM($K42:$BH42)</f>
        <v>0</v>
      </c>
      <c r="H42" s="16" t="s">
        <v>121</v>
      </c>
      <c r="I42" s="14" t="e">
        <f>G42*F42</f>
        <v>#VALUE!</v>
      </c>
    </row>
    <row r="43" spans="1:9" ht="15" customHeight="1" x14ac:dyDescent="0.35">
      <c r="A43" s="7" t="s">
        <v>88</v>
      </c>
      <c r="B43" s="19"/>
      <c r="C43" s="9" t="s">
        <v>89</v>
      </c>
      <c r="D43" s="9" t="s">
        <v>26</v>
      </c>
      <c r="E43" s="10" t="s">
        <v>23</v>
      </c>
      <c r="F43" s="14" t="s">
        <v>16</v>
      </c>
      <c r="G43" s="25">
        <f>SUM($K43:$BH43)</f>
        <v>0</v>
      </c>
      <c r="H43" s="16" t="s">
        <v>121</v>
      </c>
      <c r="I43" s="14" t="e">
        <f>G43*F43</f>
        <v>#VALUE!</v>
      </c>
    </row>
    <row r="44" spans="1:9" ht="15" customHeight="1" x14ac:dyDescent="0.35">
      <c r="A44" s="7" t="s">
        <v>90</v>
      </c>
      <c r="B44" s="19"/>
      <c r="C44" s="9" t="s">
        <v>91</v>
      </c>
      <c r="D44" s="9" t="s">
        <v>29</v>
      </c>
      <c r="E44" s="10" t="s">
        <v>23</v>
      </c>
      <c r="F44" s="14" t="s">
        <v>16</v>
      </c>
      <c r="G44" s="25">
        <f>SUM($K44:$BH44)</f>
        <v>0</v>
      </c>
      <c r="H44" s="16" t="s">
        <v>121</v>
      </c>
      <c r="I44" s="14" t="e">
        <f>G44*F44</f>
        <v>#VALUE!</v>
      </c>
    </row>
    <row r="45" spans="1:9" ht="15" customHeight="1" x14ac:dyDescent="0.35">
      <c r="A45" s="7" t="s">
        <v>92</v>
      </c>
      <c r="B45" s="19"/>
      <c r="C45" s="9" t="s">
        <v>93</v>
      </c>
      <c r="D45" s="9" t="s">
        <v>32</v>
      </c>
      <c r="E45" s="10" t="s">
        <v>23</v>
      </c>
      <c r="F45" s="14" t="s">
        <v>16</v>
      </c>
      <c r="G45" s="25">
        <v>0</v>
      </c>
      <c r="H45" s="16" t="s">
        <v>121</v>
      </c>
      <c r="I45" s="14" t="e">
        <f>G45*F45</f>
        <v>#VALUE!</v>
      </c>
    </row>
    <row r="46" spans="1:9" ht="15" customHeight="1" x14ac:dyDescent="0.35">
      <c r="A46" s="7" t="s">
        <v>94</v>
      </c>
      <c r="B46" s="20"/>
      <c r="C46" s="9" t="s">
        <v>95</v>
      </c>
      <c r="D46" s="9" t="s">
        <v>35</v>
      </c>
      <c r="E46" s="10" t="s">
        <v>23</v>
      </c>
      <c r="F46" s="14" t="s">
        <v>16</v>
      </c>
      <c r="G46" s="25">
        <f>SUM($K46:$BH46)</f>
        <v>0</v>
      </c>
      <c r="H46" s="16" t="s">
        <v>121</v>
      </c>
      <c r="I46" s="14" t="e">
        <f>G46*F46</f>
        <v>#VALUE!</v>
      </c>
    </row>
    <row r="47" spans="1:9" ht="15.5" x14ac:dyDescent="0.35">
      <c r="A47" s="2"/>
      <c r="B47" s="21" t="s">
        <v>96</v>
      </c>
      <c r="C47" s="22"/>
      <c r="D47" s="22"/>
      <c r="E47" s="22"/>
      <c r="F47" s="22"/>
      <c r="G47" s="22"/>
      <c r="H47" s="22"/>
      <c r="I47" s="23"/>
    </row>
    <row r="48" spans="1:9" x14ac:dyDescent="0.35">
      <c r="A48" s="7" t="s">
        <v>97</v>
      </c>
      <c r="B48" s="18"/>
      <c r="C48" s="9" t="s">
        <v>98</v>
      </c>
      <c r="D48" s="9" t="s">
        <v>50</v>
      </c>
      <c r="E48" s="10" t="s">
        <v>23</v>
      </c>
      <c r="F48" s="14" t="s">
        <v>16</v>
      </c>
      <c r="G48" s="25">
        <f>SUM($J48:$BG48)</f>
        <v>0</v>
      </c>
      <c r="H48" s="28" t="s">
        <v>122</v>
      </c>
      <c r="I48" s="14" t="e">
        <f>G48*F48</f>
        <v>#VALUE!</v>
      </c>
    </row>
    <row r="49" spans="1:9" x14ac:dyDescent="0.35">
      <c r="A49" s="7" t="s">
        <v>99</v>
      </c>
      <c r="B49" s="19"/>
      <c r="C49" s="9" t="s">
        <v>100</v>
      </c>
      <c r="D49" s="9" t="s">
        <v>53</v>
      </c>
      <c r="E49" s="10" t="s">
        <v>23</v>
      </c>
      <c r="F49" s="14" t="s">
        <v>16</v>
      </c>
      <c r="G49" s="25">
        <f>SUM($J49:$BG49)</f>
        <v>0</v>
      </c>
      <c r="H49" s="28" t="s">
        <v>122</v>
      </c>
      <c r="I49" s="14" t="e">
        <f>G49*F49</f>
        <v>#VALUE!</v>
      </c>
    </row>
    <row r="50" spans="1:9" x14ac:dyDescent="0.35">
      <c r="A50" s="7" t="s">
        <v>101</v>
      </c>
      <c r="B50" s="19"/>
      <c r="C50" s="9" t="s">
        <v>102</v>
      </c>
      <c r="D50" s="9" t="s">
        <v>56</v>
      </c>
      <c r="E50" s="10" t="s">
        <v>23</v>
      </c>
      <c r="F50" s="14" t="s">
        <v>16</v>
      </c>
      <c r="G50" s="25">
        <f>SUM($J50:$BG50)</f>
        <v>0</v>
      </c>
      <c r="H50" s="28" t="s">
        <v>122</v>
      </c>
      <c r="I50" s="14" t="e">
        <f>G50*F50</f>
        <v>#VALUE!</v>
      </c>
    </row>
    <row r="51" spans="1:9" x14ac:dyDescent="0.35">
      <c r="A51" s="7" t="s">
        <v>103</v>
      </c>
      <c r="B51" s="19"/>
      <c r="C51" s="9" t="s">
        <v>104</v>
      </c>
      <c r="D51" s="9" t="s">
        <v>59</v>
      </c>
      <c r="E51" s="10" t="s">
        <v>23</v>
      </c>
      <c r="F51" s="14" t="s">
        <v>16</v>
      </c>
      <c r="G51" s="25">
        <f>SUM($J51:$BG51)</f>
        <v>0</v>
      </c>
      <c r="H51" s="28" t="s">
        <v>122</v>
      </c>
      <c r="I51" s="14" t="e">
        <f>G51*F51</f>
        <v>#VALUE!</v>
      </c>
    </row>
    <row r="52" spans="1:9" x14ac:dyDescent="0.35">
      <c r="A52" s="7" t="s">
        <v>105</v>
      </c>
      <c r="B52" s="20"/>
      <c r="C52" s="9" t="s">
        <v>106</v>
      </c>
      <c r="D52" s="9" t="s">
        <v>62</v>
      </c>
      <c r="E52" s="10" t="s">
        <v>23</v>
      </c>
      <c r="F52" s="14" t="s">
        <v>16</v>
      </c>
      <c r="G52" s="25">
        <f>SUM($J52:$BG52)</f>
        <v>0</v>
      </c>
      <c r="H52" s="28" t="s">
        <v>122</v>
      </c>
      <c r="I52" s="14" t="e">
        <f>G52*F52</f>
        <v>#VALUE!</v>
      </c>
    </row>
    <row r="53" spans="1:9" ht="15.5" x14ac:dyDescent="0.35">
      <c r="A53" s="2"/>
      <c r="B53" s="21" t="s">
        <v>107</v>
      </c>
      <c r="C53" s="22"/>
      <c r="D53" s="22"/>
      <c r="E53" s="22"/>
      <c r="F53" s="22"/>
      <c r="G53" s="22"/>
      <c r="H53" s="22"/>
      <c r="I53" s="23"/>
    </row>
    <row r="54" spans="1:9" x14ac:dyDescent="0.35">
      <c r="A54" s="7" t="s">
        <v>108</v>
      </c>
      <c r="B54" s="18"/>
      <c r="C54" s="9" t="s">
        <v>109</v>
      </c>
      <c r="D54" s="9" t="s">
        <v>50</v>
      </c>
      <c r="E54" s="10" t="s">
        <v>23</v>
      </c>
      <c r="F54" s="14" t="s">
        <v>16</v>
      </c>
      <c r="G54" s="25">
        <f>SUM($J54:$BG54)</f>
        <v>0</v>
      </c>
      <c r="H54" s="28" t="s">
        <v>122</v>
      </c>
      <c r="I54" s="14" t="e">
        <f>G54*F54</f>
        <v>#VALUE!</v>
      </c>
    </row>
    <row r="55" spans="1:9" x14ac:dyDescent="0.35">
      <c r="A55" s="7" t="s">
        <v>110</v>
      </c>
      <c r="B55" s="19"/>
      <c r="C55" s="9" t="s">
        <v>111</v>
      </c>
      <c r="D55" s="9" t="s">
        <v>53</v>
      </c>
      <c r="E55" s="10" t="s">
        <v>23</v>
      </c>
      <c r="F55" s="14" t="s">
        <v>16</v>
      </c>
      <c r="G55" s="25">
        <f>SUM($J55:$BG55)</f>
        <v>0</v>
      </c>
      <c r="H55" s="28" t="s">
        <v>122</v>
      </c>
      <c r="I55" s="14" t="e">
        <f>G55*F55</f>
        <v>#VALUE!</v>
      </c>
    </row>
    <row r="56" spans="1:9" x14ac:dyDescent="0.35">
      <c r="A56" s="7" t="s">
        <v>112</v>
      </c>
      <c r="B56" s="19"/>
      <c r="C56" s="9" t="s">
        <v>113</v>
      </c>
      <c r="D56" s="9" t="s">
        <v>56</v>
      </c>
      <c r="E56" s="10" t="s">
        <v>23</v>
      </c>
      <c r="F56" s="14" t="s">
        <v>16</v>
      </c>
      <c r="G56" s="25">
        <f>SUM($J56:$BG56)</f>
        <v>0</v>
      </c>
      <c r="H56" s="28" t="s">
        <v>122</v>
      </c>
      <c r="I56" s="14" t="e">
        <f>G56*F56</f>
        <v>#VALUE!</v>
      </c>
    </row>
    <row r="57" spans="1:9" x14ac:dyDescent="0.35">
      <c r="A57" s="7" t="s">
        <v>114</v>
      </c>
      <c r="B57" s="19"/>
      <c r="C57" s="9" t="s">
        <v>115</v>
      </c>
      <c r="D57" s="9" t="s">
        <v>59</v>
      </c>
      <c r="E57" s="10" t="s">
        <v>23</v>
      </c>
      <c r="F57" s="14" t="s">
        <v>16</v>
      </c>
      <c r="G57" s="25">
        <f>SUM($J57:$BG57)</f>
        <v>0</v>
      </c>
      <c r="H57" s="28" t="s">
        <v>122</v>
      </c>
      <c r="I57" s="14" t="e">
        <f>G57*F57</f>
        <v>#VALUE!</v>
      </c>
    </row>
    <row r="58" spans="1:9" x14ac:dyDescent="0.35">
      <c r="A58" s="7" t="s">
        <v>116</v>
      </c>
      <c r="B58" s="20"/>
      <c r="C58" s="9" t="s">
        <v>117</v>
      </c>
      <c r="D58" s="9" t="s">
        <v>62</v>
      </c>
      <c r="E58" s="10" t="s">
        <v>23</v>
      </c>
      <c r="F58" s="14" t="s">
        <v>16</v>
      </c>
      <c r="G58" s="25">
        <f>SUM($J58:$BG58)</f>
        <v>0</v>
      </c>
      <c r="H58" s="28" t="s">
        <v>122</v>
      </c>
      <c r="I58" s="14" t="e">
        <f>G58*F58</f>
        <v>#VALUE!</v>
      </c>
    </row>
  </sheetData>
  <mergeCells count="18">
    <mergeCell ref="A1:I1"/>
    <mergeCell ref="B18:B22"/>
    <mergeCell ref="B7:I7"/>
    <mergeCell ref="B11:I11"/>
    <mergeCell ref="B12:B16"/>
    <mergeCell ref="B17:I17"/>
    <mergeCell ref="B54:B58"/>
    <mergeCell ref="B23:I23"/>
    <mergeCell ref="B24:B28"/>
    <mergeCell ref="B29:I29"/>
    <mergeCell ref="B30:B34"/>
    <mergeCell ref="B35:I35"/>
    <mergeCell ref="B36:B40"/>
    <mergeCell ref="B41:I41"/>
    <mergeCell ref="B42:B46"/>
    <mergeCell ref="B47:I47"/>
    <mergeCell ref="B48:B52"/>
    <mergeCell ref="B53:I53"/>
  </mergeCells>
  <conditionalFormatting sqref="H24">
    <cfRule type="containsBlanks" dxfId="30" priority="44">
      <formula>LEN(TRIM(H24))=0</formula>
    </cfRule>
  </conditionalFormatting>
  <conditionalFormatting sqref="H12:H16">
    <cfRule type="containsBlanks" dxfId="29" priority="43">
      <formula>LEN(TRIM(H12))=0</formula>
    </cfRule>
  </conditionalFormatting>
  <conditionalFormatting sqref="H25">
    <cfRule type="containsBlanks" dxfId="28" priority="40">
      <formula>LEN(TRIM(H25))=0</formula>
    </cfRule>
  </conditionalFormatting>
  <conditionalFormatting sqref="H26">
    <cfRule type="containsBlanks" dxfId="27" priority="39">
      <formula>LEN(TRIM(H26))=0</formula>
    </cfRule>
  </conditionalFormatting>
  <conditionalFormatting sqref="H27">
    <cfRule type="containsBlanks" dxfId="26" priority="38">
      <formula>LEN(TRIM(H27))=0</formula>
    </cfRule>
  </conditionalFormatting>
  <conditionalFormatting sqref="H28">
    <cfRule type="containsBlanks" dxfId="25" priority="37">
      <formula>LEN(TRIM(H28))=0</formula>
    </cfRule>
  </conditionalFormatting>
  <conditionalFormatting sqref="H30">
    <cfRule type="containsBlanks" dxfId="24" priority="36">
      <formula>LEN(TRIM(H30))=0</formula>
    </cfRule>
  </conditionalFormatting>
  <conditionalFormatting sqref="H31">
    <cfRule type="containsBlanks" dxfId="23" priority="35">
      <formula>LEN(TRIM(H31))=0</formula>
    </cfRule>
  </conditionalFormatting>
  <conditionalFormatting sqref="H32">
    <cfRule type="containsBlanks" dxfId="22" priority="34">
      <formula>LEN(TRIM(H32))=0</formula>
    </cfRule>
  </conditionalFormatting>
  <conditionalFormatting sqref="H33">
    <cfRule type="containsBlanks" dxfId="21" priority="33">
      <formula>LEN(TRIM(H33))=0</formula>
    </cfRule>
  </conditionalFormatting>
  <conditionalFormatting sqref="H34">
    <cfRule type="containsBlanks" dxfId="20" priority="32">
      <formula>LEN(TRIM(H34))=0</formula>
    </cfRule>
  </conditionalFormatting>
  <conditionalFormatting sqref="G54:G58">
    <cfRule type="containsBlanks" dxfId="19" priority="16">
      <formula>LEN(TRIM(G54))=0</formula>
    </cfRule>
  </conditionalFormatting>
  <conditionalFormatting sqref="G24:G28">
    <cfRule type="containsBlanks" dxfId="18" priority="21">
      <formula>LEN(TRIM(G24))=0</formula>
    </cfRule>
  </conditionalFormatting>
  <conditionalFormatting sqref="G30:G34">
    <cfRule type="containsBlanks" dxfId="17" priority="20">
      <formula>LEN(TRIM(G30))=0</formula>
    </cfRule>
  </conditionalFormatting>
  <conditionalFormatting sqref="G36:G40">
    <cfRule type="containsBlanks" dxfId="16" priority="19">
      <formula>LEN(TRIM(G36))=0</formula>
    </cfRule>
  </conditionalFormatting>
  <conditionalFormatting sqref="G42:G46">
    <cfRule type="containsBlanks" dxfId="15" priority="18">
      <formula>LEN(TRIM(G42))=0</formula>
    </cfRule>
  </conditionalFormatting>
  <conditionalFormatting sqref="G48:G52">
    <cfRule type="containsBlanks" dxfId="14" priority="17">
      <formula>LEN(TRIM(G48))=0</formula>
    </cfRule>
  </conditionalFormatting>
  <conditionalFormatting sqref="G12">
    <cfRule type="containsBlanks" dxfId="13" priority="15">
      <formula>LEN(TRIM(G12))=0</formula>
    </cfRule>
  </conditionalFormatting>
  <conditionalFormatting sqref="G13">
    <cfRule type="containsBlanks" dxfId="12" priority="14">
      <formula>LEN(TRIM(G13))=0</formula>
    </cfRule>
  </conditionalFormatting>
  <conditionalFormatting sqref="G14">
    <cfRule type="containsBlanks" dxfId="11" priority="13">
      <formula>LEN(TRIM(G14))=0</formula>
    </cfRule>
  </conditionalFormatting>
  <conditionalFormatting sqref="G15">
    <cfRule type="containsBlanks" dxfId="10" priority="12">
      <formula>LEN(TRIM(G15))=0</formula>
    </cfRule>
  </conditionalFormatting>
  <conditionalFormatting sqref="G16">
    <cfRule type="containsBlanks" dxfId="9" priority="11">
      <formula>LEN(TRIM(G16))=0</formula>
    </cfRule>
  </conditionalFormatting>
  <conditionalFormatting sqref="G22">
    <cfRule type="containsBlanks" dxfId="8" priority="6">
      <formula>LEN(TRIM(G22))=0</formula>
    </cfRule>
  </conditionalFormatting>
  <conditionalFormatting sqref="G18">
    <cfRule type="containsBlanks" dxfId="7" priority="10">
      <formula>LEN(TRIM(G18))=0</formula>
    </cfRule>
  </conditionalFormatting>
  <conditionalFormatting sqref="G19">
    <cfRule type="containsBlanks" dxfId="6" priority="9">
      <formula>LEN(TRIM(G19))=0</formula>
    </cfRule>
  </conditionalFormatting>
  <conditionalFormatting sqref="G20">
    <cfRule type="containsBlanks" dxfId="5" priority="8">
      <formula>LEN(TRIM(G20))=0</formula>
    </cfRule>
  </conditionalFormatting>
  <conditionalFormatting sqref="G21">
    <cfRule type="containsBlanks" dxfId="4" priority="7">
      <formula>LEN(TRIM(G21))=0</formula>
    </cfRule>
  </conditionalFormatting>
  <conditionalFormatting sqref="H18:H22">
    <cfRule type="containsBlanks" dxfId="3" priority="5">
      <formula>LEN(TRIM(H18))=0</formula>
    </cfRule>
  </conditionalFormatting>
  <conditionalFormatting sqref="H36:H40">
    <cfRule type="containsBlanks" dxfId="2" priority="4">
      <formula>LEN(TRIM(H36))=0</formula>
    </cfRule>
  </conditionalFormatting>
  <conditionalFormatting sqref="H42:H46 H48:H52">
    <cfRule type="containsBlanks" dxfId="1" priority="3">
      <formula>LEN(TRIM(H42))=0</formula>
    </cfRule>
  </conditionalFormatting>
  <conditionalFormatting sqref="H54:H58">
    <cfRule type="containsBlanks" dxfId="0" priority="1">
      <formula>LEN(TRIM(H54))=0</formula>
    </cfRule>
  </conditionalFormatting>
  <dataValidations xWindow="813" yWindow="586" count="1">
    <dataValidation type="whole" operator="greaterThanOrEqual" allowBlank="1" showInputMessage="1" showErrorMessage="1" sqref="G54:G58 G12:G16 G24:G28 G30:G34 G36:G40 G42:G46 G48:G52 G18:G22" xr:uid="{08172F5C-0E74-4834-8FDF-B08F1F4AA746}">
      <formula1>0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813" yWindow="586" count="1">
        <x14:dataValidation type="list" allowBlank="1" showInputMessage="1" showErrorMessage="1" xr:uid="{F3DCF696-AF7B-4A46-B3A3-DA229EFC1ECF}">
          <x14:formula1>
            <xm:f>'C:\Users\TAIJERONS\AppData\Local\Microsoft\Windows\INetCache\Content.Outlook\CAR8AG6X\[Copy of CEO Review-Totals-Office Depot Bulk Order Form FINAL 6-22-2018.xlsx]Drop Down Choices (hidden)'!#REF!</xm:f>
          </x14:formula1>
          <xm:sqref>H24:H28 H30:H34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Gahan</dc:creator>
  <cp:lastModifiedBy>Megan Lazarou</cp:lastModifiedBy>
  <dcterms:created xsi:type="dcterms:W3CDTF">2022-10-26T12:15:43Z</dcterms:created>
  <dcterms:modified xsi:type="dcterms:W3CDTF">2023-01-10T22:36:51Z</dcterms:modified>
</cp:coreProperties>
</file>