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V:\@ ORGANIZATION #DREAMTEAM\Dept 4 Dated -Forms &amp; 24 Desk\Dept 4 Dated &amp; Forms\Dated\DATED\AY\19-20\"/>
    </mc:Choice>
  </mc:AlternateContent>
  <xr:revisionPtr revIDLastSave="0" documentId="10_ncr:100000_{17843B7B-CECD-4A21-BADE-2D804A4D6D51}" xr6:coauthVersionLast="31" xr6:coauthVersionMax="31" xr10:uidLastSave="{00000000-0000-0000-0000-000000000000}"/>
  <bookViews>
    <workbookView xWindow="0" yWindow="0" windowWidth="19200" windowHeight="6225" activeTab="3" xr2:uid="{00000000-000D-0000-FFFF-FFFF00000000}"/>
  </bookViews>
  <sheets>
    <sheet name="Sheet3" sheetId="7" r:id="rId1"/>
    <sheet name="Q3-18 ODS Master-Final" sheetId="1" r:id="rId2"/>
    <sheet name="AY 19-20 Dated Transition" sheetId="3" state="hidden" r:id="rId3"/>
    <sheet name="AY 19-20 Dated Transition V2" sheetId="4" r:id="rId4"/>
  </sheets>
  <externalReferences>
    <externalReference r:id="rId5"/>
    <externalReference r:id="rId6"/>
    <externalReference r:id="rId7"/>
  </externalReferences>
  <definedNames>
    <definedName name="_xlnm._FilterDatabase" localSheetId="3" hidden="1">'AY 19-20 Dated Transition V2'!$A$1:$G$121</definedName>
    <definedName name="_xlnm._FilterDatabase" localSheetId="1" hidden="1">'Q3-18 ODS Master-Final'!$A$2:$AV$3489</definedName>
    <definedName name="_xlnm._FilterDatabase" localSheetId="0" hidden="1">Sheet3!$A$1:$H$52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1" i="4" l="1"/>
  <c r="E120" i="4"/>
  <c r="E119" i="4"/>
  <c r="E118" i="4"/>
  <c r="E116" i="4"/>
  <c r="E115" i="4"/>
  <c r="E114" i="4"/>
  <c r="E113" i="4"/>
  <c r="E112" i="4"/>
  <c r="E89" i="4"/>
  <c r="E87" i="4"/>
  <c r="E86" i="4"/>
  <c r="E85" i="4"/>
  <c r="E84" i="4"/>
  <c r="E83" i="4"/>
  <c r="E82" i="4"/>
  <c r="E81" i="4"/>
  <c r="E80" i="4"/>
  <c r="E79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3" i="4"/>
  <c r="E44" i="4"/>
  <c r="C2" i="7"/>
  <c r="F2" i="7"/>
  <c r="G2" i="7"/>
  <c r="H2" i="7"/>
  <c r="C3" i="7"/>
  <c r="F3" i="7"/>
  <c r="G3" i="7"/>
  <c r="H3" i="7"/>
  <c r="I3" i="7"/>
  <c r="C4" i="7"/>
  <c r="F4" i="7"/>
  <c r="G4" i="7"/>
  <c r="H4" i="7"/>
  <c r="I4" i="7"/>
  <c r="C5" i="7"/>
  <c r="F5" i="7"/>
  <c r="G5" i="7"/>
  <c r="H5" i="7"/>
  <c r="I5" i="7"/>
  <c r="C6" i="7"/>
  <c r="F6" i="7"/>
  <c r="G6" i="7"/>
  <c r="H6" i="7"/>
  <c r="I6" i="7"/>
  <c r="C7" i="7"/>
  <c r="F7" i="7"/>
  <c r="G7" i="7"/>
  <c r="H7" i="7"/>
  <c r="I7" i="7"/>
  <c r="C8" i="7"/>
  <c r="F8" i="7"/>
  <c r="G8" i="7"/>
  <c r="H8" i="7"/>
  <c r="I8" i="7"/>
  <c r="C9" i="7"/>
  <c r="F9" i="7"/>
  <c r="G9" i="7"/>
  <c r="H9" i="7"/>
  <c r="I9" i="7"/>
  <c r="C10" i="7"/>
  <c r="C11" i="7"/>
  <c r="F11" i="7"/>
  <c r="G11" i="7"/>
  <c r="H11" i="7"/>
  <c r="I11" i="7"/>
  <c r="C12" i="7"/>
  <c r="F12" i="7"/>
  <c r="G12" i="7"/>
  <c r="H12" i="7"/>
  <c r="I12" i="7"/>
  <c r="C13" i="7"/>
  <c r="F13" i="7"/>
  <c r="G13" i="7"/>
  <c r="H13" i="7"/>
  <c r="I13" i="7"/>
  <c r="C14" i="7"/>
  <c r="F14" i="7"/>
  <c r="G14" i="7"/>
  <c r="H14" i="7"/>
  <c r="I14" i="7"/>
  <c r="C15" i="7"/>
  <c r="F15" i="7"/>
  <c r="G15" i="7"/>
  <c r="H15" i="7"/>
  <c r="I15" i="7"/>
  <c r="C16" i="7"/>
  <c r="C17" i="7"/>
  <c r="C18" i="7"/>
  <c r="C19" i="7"/>
  <c r="C20" i="7"/>
  <c r="C21" i="7"/>
  <c r="F21" i="7"/>
  <c r="G21" i="7"/>
  <c r="H21" i="7"/>
  <c r="C22" i="7"/>
  <c r="C23" i="7"/>
  <c r="C24" i="7"/>
  <c r="C25" i="7"/>
  <c r="C26" i="7"/>
  <c r="F26" i="7"/>
  <c r="G26" i="7"/>
  <c r="H26" i="7"/>
  <c r="I26" i="7"/>
  <c r="C27" i="7"/>
  <c r="F27" i="7"/>
  <c r="G27" i="7"/>
  <c r="H27" i="7"/>
  <c r="I27" i="7"/>
  <c r="C28" i="7"/>
  <c r="F28" i="7"/>
  <c r="G28" i="7"/>
  <c r="H28" i="7"/>
  <c r="I28" i="7"/>
  <c r="C29" i="7"/>
  <c r="F29" i="7"/>
  <c r="G29" i="7"/>
  <c r="H29" i="7"/>
  <c r="I29" i="7"/>
  <c r="C30" i="7"/>
  <c r="F30" i="7"/>
  <c r="G30" i="7"/>
  <c r="H30" i="7"/>
  <c r="I30" i="7"/>
  <c r="C31" i="7"/>
  <c r="F31" i="7"/>
  <c r="G31" i="7"/>
  <c r="H31" i="7"/>
  <c r="I31" i="7"/>
  <c r="C32" i="7"/>
  <c r="F32" i="7"/>
  <c r="G32" i="7"/>
  <c r="H32" i="7"/>
  <c r="I32" i="7"/>
  <c r="C33" i="7"/>
  <c r="F33" i="7"/>
  <c r="G33" i="7"/>
  <c r="H33" i="7"/>
  <c r="I33" i="7"/>
  <c r="C34" i="7"/>
  <c r="F34" i="7"/>
  <c r="G34" i="7"/>
  <c r="H34" i="7"/>
  <c r="I34" i="7"/>
  <c r="C35" i="7"/>
  <c r="F35" i="7"/>
  <c r="G35" i="7"/>
  <c r="H35" i="7"/>
  <c r="I35" i="7"/>
  <c r="C36" i="7"/>
  <c r="F36" i="7"/>
  <c r="G36" i="7"/>
  <c r="H36" i="7"/>
  <c r="I36" i="7"/>
  <c r="C37" i="7"/>
  <c r="F37" i="7"/>
  <c r="G37" i="7"/>
  <c r="H37" i="7"/>
  <c r="I37" i="7"/>
  <c r="C38" i="7"/>
  <c r="F38" i="7"/>
  <c r="G38" i="7"/>
  <c r="H38" i="7"/>
  <c r="C39" i="7"/>
  <c r="F39" i="7"/>
  <c r="G39" i="7"/>
  <c r="H39" i="7"/>
  <c r="I39" i="7"/>
  <c r="C40" i="7"/>
  <c r="F40" i="7"/>
  <c r="G40" i="7"/>
  <c r="H40" i="7"/>
  <c r="I40" i="7"/>
  <c r="C41" i="7"/>
  <c r="F41" i="7"/>
  <c r="G41" i="7"/>
  <c r="H41" i="7"/>
  <c r="C42" i="7"/>
  <c r="F42" i="7"/>
  <c r="G42" i="7"/>
  <c r="H42" i="7"/>
  <c r="C43" i="7"/>
  <c r="C44" i="7"/>
  <c r="C45" i="7"/>
  <c r="C46" i="7"/>
  <c r="C47" i="7"/>
  <c r="C48" i="7"/>
  <c r="C49" i="7"/>
  <c r="C50" i="7"/>
  <c r="C51" i="7"/>
  <c r="C52" i="7"/>
  <c r="D5" i="4"/>
  <c r="D13" i="4"/>
  <c r="D14" i="4"/>
  <c r="D15" i="4"/>
  <c r="D16" i="4"/>
  <c r="D31" i="4"/>
  <c r="D66" i="4"/>
  <c r="D65" i="4"/>
  <c r="D64" i="4"/>
  <c r="D63" i="4"/>
</calcChain>
</file>

<file path=xl/sharedStrings.xml><?xml version="1.0" encoding="utf-8"?>
<sst xmlns="http://schemas.openxmlformats.org/spreadsheetml/2006/main" count="93499" uniqueCount="4653">
  <si>
    <t>Alt WS Flag</t>
  </si>
  <si>
    <t>Alt VW Flag</t>
  </si>
  <si>
    <t>Alt Disco at Item Level</t>
  </si>
  <si>
    <t>ALT ATTRIBUTES</t>
  </si>
  <si>
    <t>CURRENT SKU ATTRIBUTES</t>
  </si>
  <si>
    <t>Alt Private Brand Flag</t>
  </si>
  <si>
    <t>ODS Alt 3rd Pty Support?</t>
  </si>
  <si>
    <t>Source File</t>
  </si>
  <si>
    <t>Sales &gt;500.00?</t>
  </si>
  <si>
    <t xml:space="preserve">Contracts (Orig item) </t>
  </si>
  <si>
    <t>Vendor Disco (Org Item)</t>
  </si>
  <si>
    <t>Alt Procurement Flag</t>
  </si>
  <si>
    <t>Merchant Intent</t>
  </si>
  <si>
    <t>Alt Stocking Bucket</t>
  </si>
  <si>
    <t xml:space="preserve">Dept </t>
  </si>
  <si>
    <t>Dept Name</t>
  </si>
  <si>
    <t>Current SKU</t>
  </si>
  <si>
    <t>Current Item Description</t>
  </si>
  <si>
    <t>Current QPU</t>
  </si>
  <si>
    <t>Current Class</t>
  </si>
  <si>
    <t xml:space="preserve"> Current Class Name</t>
  </si>
  <si>
    <t xml:space="preserve">Current Primary Vendor </t>
  </si>
  <si>
    <t>Current Primary Vendor Name</t>
  </si>
  <si>
    <t>Go Forward SKU (Alt)</t>
  </si>
  <si>
    <t>Alt Item Description</t>
  </si>
  <si>
    <t>Alt UOM</t>
  </si>
  <si>
    <t>Alt QPU</t>
  </si>
  <si>
    <t>Current UOM</t>
  </si>
  <si>
    <t xml:space="preserve">Alt Primary Vendor </t>
  </si>
  <si>
    <t>Alt Primary Vendor Name</t>
  </si>
  <si>
    <t>Alt Proprietary</t>
  </si>
  <si>
    <t>Current Private Brand Flag</t>
  </si>
  <si>
    <t>Current Proprietary</t>
  </si>
  <si>
    <t>CURRENT SKU INFORMATION</t>
  </si>
  <si>
    <t>GO FORWARD SKU (Alt) INFORMATION</t>
  </si>
  <si>
    <t>MERCH OPS</t>
  </si>
  <si>
    <t xml:space="preserve">Ops Comments </t>
  </si>
  <si>
    <t>Alt Dept</t>
  </si>
  <si>
    <t>Current Business Select</t>
  </si>
  <si>
    <t>NASPO</t>
  </si>
  <si>
    <t>BREAKROOM</t>
  </si>
  <si>
    <t>BX</t>
  </si>
  <si>
    <t>COFFEE &amp; CONDIMENTS</t>
  </si>
  <si>
    <t>KEURIG GREEN MOUNTAIN</t>
  </si>
  <si>
    <t>D</t>
  </si>
  <si>
    <t>Y</t>
  </si>
  <si>
    <t>N</t>
  </si>
  <si>
    <t>Do not remove</t>
  </si>
  <si>
    <t>Essential 60K</t>
  </si>
  <si>
    <t>TONERS/OTHER IMAGING</t>
  </si>
  <si>
    <t>EA</t>
  </si>
  <si>
    <t>LASER PRINTER SUPP</t>
  </si>
  <si>
    <t>DELL MARKETING LP</t>
  </si>
  <si>
    <t>CLOVER TECHNOLOGIES GROUP</t>
  </si>
  <si>
    <t>Essential 40K</t>
  </si>
  <si>
    <t>SCHOOL SUPPLIES</t>
  </si>
  <si>
    <t>TEACHING SUPPLIES</t>
  </si>
  <si>
    <t>Common</t>
  </si>
  <si>
    <t>Hub</t>
  </si>
  <si>
    <t>PK</t>
  </si>
  <si>
    <t>CHILDRENS COLORING</t>
  </si>
  <si>
    <t>SANFORD LP</t>
  </si>
  <si>
    <t>FILING</t>
  </si>
  <si>
    <t>EXPANDING FILES</t>
  </si>
  <si>
    <t>LSC COMMUNICATIONS US LLC</t>
  </si>
  <si>
    <t>SMEAD MFG CO</t>
  </si>
  <si>
    <t>Wholesale</t>
  </si>
  <si>
    <t>WRITING</t>
  </si>
  <si>
    <t>MARKERS</t>
  </si>
  <si>
    <t>ACCO BRANDS USA LLC</t>
  </si>
  <si>
    <t>HIGHLIGHTERS</t>
  </si>
  <si>
    <t>BIC CORP</t>
  </si>
  <si>
    <t>BEIFA GROUP CO LTD</t>
  </si>
  <si>
    <t>Do Not Remove</t>
  </si>
  <si>
    <t>OFFICE ESSENTIALS</t>
  </si>
  <si>
    <t>CASH REGIS/TM CLOCK</t>
  </si>
  <si>
    <t>DATED AND FORMS</t>
  </si>
  <si>
    <t>PD</t>
  </si>
  <si>
    <t>FORMS</t>
  </si>
  <si>
    <t>STORAGE</t>
  </si>
  <si>
    <t>CT</t>
  </si>
  <si>
    <t>CORRUGATED STORAGE</t>
  </si>
  <si>
    <t>FELLOWES MFG CO</t>
  </si>
  <si>
    <t>FOOD</t>
  </si>
  <si>
    <t>CLEAN/PERSONAL CARE</t>
  </si>
  <si>
    <t>CLEANING SUPPLIES</t>
  </si>
  <si>
    <t>SP RICHARDS</t>
  </si>
  <si>
    <t>GENERAL OFFICE PAPER</t>
  </si>
  <si>
    <t>RL</t>
  </si>
  <si>
    <t>ADD MACH/POS ROLLS</t>
  </si>
  <si>
    <t>TST/IMPRESO INC</t>
  </si>
  <si>
    <t>Sub $5 - Stock All</t>
  </si>
  <si>
    <t>ADHESIVES</t>
  </si>
  <si>
    <t>3M CO</t>
  </si>
  <si>
    <t>BINDERS</t>
  </si>
  <si>
    <t>REPORT COVERS</t>
  </si>
  <si>
    <t>UNITED STATIONERS CO</t>
  </si>
  <si>
    <t>FILE FOLDERS</t>
  </si>
  <si>
    <t>PLASTIC STORAGE</t>
  </si>
  <si>
    <t>FURNITURE</t>
  </si>
  <si>
    <t>BOOKCASES</t>
  </si>
  <si>
    <t>Common Other</t>
  </si>
  <si>
    <t>PERSONAL HYGIENE</t>
  </si>
  <si>
    <t>GEORGIA PACIFIC CORP</t>
  </si>
  <si>
    <t>DISPENSER,AUTOFOAM,WHITE/GREY</t>
  </si>
  <si>
    <t>RUBBERMAID COMMERCIAL</t>
  </si>
  <si>
    <t>ST</t>
  </si>
  <si>
    <t>DRAFTING</t>
  </si>
  <si>
    <t>PENCIL,LEAD,BLACK,TURQUOISE,DZ</t>
  </si>
  <si>
    <t>DZ</t>
  </si>
  <si>
    <t>PAPER PRODUCTS</t>
  </si>
  <si>
    <t>TWININGS NORTH AMERICA INC</t>
  </si>
  <si>
    <t>BINDING</t>
  </si>
  <si>
    <t>TONER,SAMSUNG ML-3050,BK,HY</t>
  </si>
  <si>
    <t>Virtual_Warehouse</t>
  </si>
  <si>
    <t>HP INC</t>
  </si>
  <si>
    <t>PC ACCESSORIES</t>
  </si>
  <si>
    <t>INPUT DEVICES</t>
  </si>
  <si>
    <t>MICROSOFT CORP</t>
  </si>
  <si>
    <t>CA</t>
  </si>
  <si>
    <t>PROCTER AND GAMBLE DISTRIBUTING</t>
  </si>
  <si>
    <t>IRIS USA INC</t>
  </si>
  <si>
    <t>ADVANTUS CORP</t>
  </si>
  <si>
    <t>PENS</t>
  </si>
  <si>
    <t>TONER,HP 5000,HIGH YIELD</t>
  </si>
  <si>
    <t>IMAGE PROJECTIONS WEST INC</t>
  </si>
  <si>
    <t>MOP,WET,VP,COTT,1"HEAD,#16,WHT</t>
  </si>
  <si>
    <t>CONTINENTAL COMMERCIAL PROD</t>
  </si>
  <si>
    <t>OFFICE DECOR</t>
  </si>
  <si>
    <t>VICTORY LIGHT USA</t>
  </si>
  <si>
    <t>UNIEK INC</t>
  </si>
  <si>
    <t>PENCILS</t>
  </si>
  <si>
    <t>STATIONERY &amp; CARDS</t>
  </si>
  <si>
    <t>DESIGN PAPERS</t>
  </si>
  <si>
    <t>GARTNER STUDIOS INC</t>
  </si>
  <si>
    <t>THREE COLOR STONE MANUFACTURE</t>
  </si>
  <si>
    <t>ACCESS/STORAGE</t>
  </si>
  <si>
    <t>WIRELESS NOTEBOOKS</t>
  </si>
  <si>
    <t>MINTRA</t>
  </si>
  <si>
    <t>BUSINESS NOTETAKING</t>
  </si>
  <si>
    <t>PAPER</t>
  </si>
  <si>
    <t>RM</t>
  </si>
  <si>
    <t>DOMTAR PAPER CO LLC</t>
  </si>
  <si>
    <t>MAILROOM/SHIPPING</t>
  </si>
  <si>
    <t>PACKING TAPE/DISPEN</t>
  </si>
  <si>
    <t>TAPE,SCOTCH,WASHI,GREEN</t>
  </si>
  <si>
    <t>PROJECT BOARDS &amp; ACC</t>
  </si>
  <si>
    <t>ARTSKILLS INC</t>
  </si>
  <si>
    <t>INKJET CARTRIDGES</t>
  </si>
  <si>
    <t>COLOR SINGLE INK</t>
  </si>
  <si>
    <t>INDEX CARDS &amp; FILES</t>
  </si>
  <si>
    <t>SHEET PROTECTORS</t>
  </si>
  <si>
    <t>POST IT FLAGS</t>
  </si>
  <si>
    <t>INDEXES/DIVIDERS</t>
  </si>
  <si>
    <t>ROYAL CONSUMER PRODUCTS LLC</t>
  </si>
  <si>
    <t>TAPE</t>
  </si>
  <si>
    <t>ACCO BRANDS CORP</t>
  </si>
  <si>
    <t>SCHOOL PAPERS</t>
  </si>
  <si>
    <t>PACON CORP</t>
  </si>
  <si>
    <t>Protected</t>
  </si>
  <si>
    <t>Micro Assortment</t>
  </si>
  <si>
    <t>STRIDE INC</t>
  </si>
  <si>
    <t>LAMINATING SUPP</t>
  </si>
  <si>
    <t>BAGS / LUGGAGE</t>
  </si>
  <si>
    <t>CASE,FRANKLIN,BLK,LTH,DWHEEL</t>
  </si>
  <si>
    <t>BACKPACKS/SPEC CASES</t>
  </si>
  <si>
    <t>MCKLEIN CO LLC</t>
  </si>
  <si>
    <t>OFFICE ACCESSORIES</t>
  </si>
  <si>
    <t>ORGANIZTIONL PLASTIC</t>
  </si>
  <si>
    <t>OFFICEMATE INTL</t>
  </si>
  <si>
    <t>SELF STICK NOTES</t>
  </si>
  <si>
    <t>SPECIALTY PAPER</t>
  </si>
  <si>
    <t>PHOTO PAPER</t>
  </si>
  <si>
    <t>NEENAH PAPER INC</t>
  </si>
  <si>
    <t>BEVERAGES</t>
  </si>
  <si>
    <t>PILOT CORP OF AMERICA</t>
  </si>
  <si>
    <t>DESKS &amp; WORKSTATIONS</t>
  </si>
  <si>
    <t>BUNZL DISTRIBUTION USA INC</t>
  </si>
  <si>
    <t>EMS MIND READER LLC</t>
  </si>
  <si>
    <t>CRAYOLA LLC</t>
  </si>
  <si>
    <t>KT</t>
  </si>
  <si>
    <t>BINDER,ODP,VW,RR,1",GREEN</t>
  </si>
  <si>
    <t>GUIDED PRODUCTS LLC</t>
  </si>
  <si>
    <t>COMPUTER PAPER</t>
  </si>
  <si>
    <t>CLIPS/FASTENERS</t>
  </si>
  <si>
    <t>RINGS,BOOK,100PK,1'',SILVER</t>
  </si>
  <si>
    <t>NINGBO JOHNSHEN STATIONERY</t>
  </si>
  <si>
    <t>CONTACT MANAGEMENT</t>
  </si>
  <si>
    <t>INNOVATIVE STATIONERY HK LTD</t>
  </si>
  <si>
    <t>SCISSORS</t>
  </si>
  <si>
    <t>BINDER,INP,VW,DR,3",WHITE</t>
  </si>
  <si>
    <t>LABELS</t>
  </si>
  <si>
    <t>DUAL LABELS</t>
  </si>
  <si>
    <t>AVERY PRODUCTS CORPORATION</t>
  </si>
  <si>
    <t>PIDILITE USA INC</t>
  </si>
  <si>
    <t>DIXON TICONDEROGA CO</t>
  </si>
  <si>
    <t>BROTHER INTL CORP</t>
  </si>
  <si>
    <t>BUSINESS MACHINES</t>
  </si>
  <si>
    <t>CALCULATORS</t>
  </si>
  <si>
    <t>CANON USA INC</t>
  </si>
  <si>
    <t>VICTOR TECHNOLOGY</t>
  </si>
  <si>
    <t>PAPER,CONST,SHKPNK,18X24</t>
  </si>
  <si>
    <t>PAPER,CONST,PINK,18X24</t>
  </si>
  <si>
    <t>AZERTY DIV UNTD STATNRS SUPL</t>
  </si>
  <si>
    <t>BREAKROOM ESSENTIALS</t>
  </si>
  <si>
    <t>ESSENDANT CO</t>
  </si>
  <si>
    <t>ELMERS PRODUCTS INC</t>
  </si>
  <si>
    <t>ECO-PRODUCTS INC</t>
  </si>
  <si>
    <t>MAILING / SHIPPING</t>
  </si>
  <si>
    <t>SHURTECH BRANDS LLC</t>
  </si>
  <si>
    <t>EPSON AMERICA INC</t>
  </si>
  <si>
    <t>HARD DRIVES</t>
  </si>
  <si>
    <t>BD</t>
  </si>
  <si>
    <t>BOX PARTNERS</t>
  </si>
  <si>
    <t>COLOR COPY PAPER</t>
  </si>
  <si>
    <t>LOGITECH INC</t>
  </si>
  <si>
    <t>PRINTERS</t>
  </si>
  <si>
    <t>LASER PRINTERS/FAX</t>
  </si>
  <si>
    <t>INGRAM MICRO INC</t>
  </si>
  <si>
    <t>SEATING</t>
  </si>
  <si>
    <t>FABRIC</t>
  </si>
  <si>
    <t>LEPAGES 2000 INC</t>
  </si>
  <si>
    <t>BG</t>
  </si>
  <si>
    <t>TAPE,MASKING,3M,1"X27.3YD,ORNG</t>
  </si>
  <si>
    <t>PRINTING RIBBONS</t>
  </si>
  <si>
    <t>IDG LLC</t>
  </si>
  <si>
    <t>FINGERPAINT,WASH,16OZ,RED</t>
  </si>
  <si>
    <t>FINGERPAINT,WASH,16OZ,VIOLET</t>
  </si>
  <si>
    <t>RACK,KCUP,8 SLEEVE</t>
  </si>
  <si>
    <t>ELECTRONIC STORAGE</t>
  </si>
  <si>
    <t>DRIVES</t>
  </si>
  <si>
    <t>PNY TECHNOLOGIES INC</t>
  </si>
  <si>
    <t>RICH ART COLOR</t>
  </si>
  <si>
    <t>MESH</t>
  </si>
  <si>
    <t>TEAMADE INTERNATIONAL INC</t>
  </si>
  <si>
    <t>NOTEBOOK,POLY,1SB,GRAPH,100S</t>
  </si>
  <si>
    <t>LABELING ACCESSORIES</t>
  </si>
  <si>
    <t>BIC CELLO EXPORTS PRIVATE LTD</t>
  </si>
  <si>
    <t>BLANK MEDIA</t>
  </si>
  <si>
    <t>FORK,HGHMRK,CMPST,6.5IN,50PK</t>
  </si>
  <si>
    <t>GREAT PAPERS</t>
  </si>
  <si>
    <t>ENVELOPES</t>
  </si>
  <si>
    <t>LOOKOUT SALES</t>
  </si>
  <si>
    <t>PAPER,CONST,MAGENTA,9X12</t>
  </si>
  <si>
    <t>WATERCOLOR SET,W/BRUSH,8 ASTD</t>
  </si>
  <si>
    <t>HAIPHONG STATIONERY JSC</t>
  </si>
  <si>
    <t>STAPLING</t>
  </si>
  <si>
    <t>AIVEN ON STATIONERY CO LTD</t>
  </si>
  <si>
    <t>RETAIL MERCHANDISING</t>
  </si>
  <si>
    <t>DESK COLLECTIONS</t>
  </si>
  <si>
    <t>DESIGNA TECH HONG KONG CO LTD</t>
  </si>
  <si>
    <t>HOLDER,BADGE,VINYL</t>
  </si>
  <si>
    <t>NAME BADGES</t>
  </si>
  <si>
    <t>APPLIANCES</t>
  </si>
  <si>
    <t>SUNBEAM PRODUCTS INC</t>
  </si>
  <si>
    <t>D&amp;H DISTRIBUTING</t>
  </si>
  <si>
    <t>PRESENTATION</t>
  </si>
  <si>
    <t>SIGNS</t>
  </si>
  <si>
    <t>NINGBO SYLOON IMP &amp; EXP CO  LTD</t>
  </si>
  <si>
    <t>MACH CARD PRODUCTS</t>
  </si>
  <si>
    <t>BREWER,FLAVIA CREATION 500</t>
  </si>
  <si>
    <t>VISTAR CORP</t>
  </si>
  <si>
    <t>ICEBERG ENTERPRISES</t>
  </si>
  <si>
    <t>ACME UNITED CORP</t>
  </si>
  <si>
    <t>SHREDDERS</t>
  </si>
  <si>
    <t>FURNITURE ACC</t>
  </si>
  <si>
    <t>POST-IT FLAG,ASTD CLR,4/PK</t>
  </si>
  <si>
    <t>OTHER STORAGE</t>
  </si>
  <si>
    <t>IDEASTREAM CONSUMER PROD LLC</t>
  </si>
  <si>
    <t>CARTON,STRG,MESH,CLPSBL,OD,BLK</t>
  </si>
  <si>
    <t>PYRAMID TIME SYSTEMS LLC</t>
  </si>
  <si>
    <t>CORRECTION</t>
  </si>
  <si>
    <t>WIPE,PWR&amp;FR,OXY,SPLSH,75CT</t>
  </si>
  <si>
    <t>GUY BROWN MGMT LLC</t>
  </si>
  <si>
    <t>MONITORS &amp; PROJECTOR</t>
  </si>
  <si>
    <t>PROJECTORS</t>
  </si>
  <si>
    <t>MONO SINGLE INK</t>
  </si>
  <si>
    <t>AMERICAN TOMBOW INC</t>
  </si>
  <si>
    <t>BOX,OMNI,6.5QT,4PK</t>
  </si>
  <si>
    <t>UNITED COMB &amp; NOVELTY</t>
  </si>
  <si>
    <t>CLEANER,CARPET,TN</t>
  </si>
  <si>
    <t>FLAGS,POST-IT,WRITB,ARROW,60PK</t>
  </si>
  <si>
    <t>CRATE,OD,STACK/FILING,BLACK</t>
  </si>
  <si>
    <t>NORCOM INC</t>
  </si>
  <si>
    <t>CHUNG TIN INDUSTRIAL LTD</t>
  </si>
  <si>
    <t>ZEBRA PEN CORP</t>
  </si>
  <si>
    <t>PAPER,COATED,42"X150'</t>
  </si>
  <si>
    <t>BINDER,ODP,RR,1.5",BLUE</t>
  </si>
  <si>
    <t>CLIPBOARDS</t>
  </si>
  <si>
    <t>MONO MULTIPACK INK</t>
  </si>
  <si>
    <t>TANK,INK,BCI-3EBK,BLACK</t>
  </si>
  <si>
    <t>SAUDER WOODWORKING CO</t>
  </si>
  <si>
    <t>HORIZON USA</t>
  </si>
  <si>
    <t>RULERS</t>
  </si>
  <si>
    <t>BETCO CORPORATION</t>
  </si>
  <si>
    <t>GIANT ASIA INTERNATIONAL LTD</t>
  </si>
  <si>
    <t>WASTEBASKETS/BAGS</t>
  </si>
  <si>
    <t>FAX SUPPLIES</t>
  </si>
  <si>
    <t>CARTRIDGE,THERMAL,OD,PC401</t>
  </si>
  <si>
    <t>AVANTI PRODUCTS LLC</t>
  </si>
  <si>
    <t>SYNNEX CORP</t>
  </si>
  <si>
    <t>STAPLER,SMARTTOUCH,BLACK</t>
  </si>
  <si>
    <t>HANGING FILE FOLDERS</t>
  </si>
  <si>
    <t>BASIC LABELS</t>
  </si>
  <si>
    <t>GOOD CEN PRTG AND PKG CO LTD</t>
  </si>
  <si>
    <t>AMAX INC</t>
  </si>
  <si>
    <t>GUANDONG HUALONG STATIONERY CO</t>
  </si>
  <si>
    <t>PORTFOLIOS</t>
  </si>
  <si>
    <t>ZHEJIANG FOREST INDUSTRY CO</t>
  </si>
  <si>
    <t>CUT SHEET PAPER</t>
  </si>
  <si>
    <t>LEATHER</t>
  </si>
  <si>
    <t>HIGHLIGHTER,PKT,ACCENT,FLYL,DZ</t>
  </si>
  <si>
    <t>BUSINESS CASES</t>
  </si>
  <si>
    <t>UNITED STATES LUGGAGE</t>
  </si>
  <si>
    <t>ENVELOPES,#10,SEC,24#,500CT,WH</t>
  </si>
  <si>
    <t>GLUE,LOCTITE,2GM TUBE,2PK</t>
  </si>
  <si>
    <t>HENKEL CONSUMER ADHESIVES INC</t>
  </si>
  <si>
    <t>PEN,INKJOY,MED,700RTB,12PK,BLK</t>
  </si>
  <si>
    <t>STAPLER,747 BUSINESS,BLACK</t>
  </si>
  <si>
    <t>FILE BOX,MOBILE,ORG,LTR,BLUE</t>
  </si>
  <si>
    <t>ERASER,KNEADED,RUBBER-LARGE</t>
  </si>
  <si>
    <t>SAMSONITE LLC</t>
  </si>
  <si>
    <t>EASEL PADS &amp; EASELS</t>
  </si>
  <si>
    <t>DIXIE CONSUMER PRODUCTS LLC</t>
  </si>
  <si>
    <t>WIPE,PWR&amp;FR,OXY,SPLSH,75CT,6CA</t>
  </si>
  <si>
    <t>PAPER, BLK &amp; WHITE VINES</t>
  </si>
  <si>
    <t>TAPE,MASKING,SCOTCH,GREEN</t>
  </si>
  <si>
    <t>WIREBOUND NOTEBOOKS</t>
  </si>
  <si>
    <t>HEARTHMARK LLC</t>
  </si>
  <si>
    <t>GLUE STICK,CLASSROOM,30/PK</t>
  </si>
  <si>
    <t>COLOR MULTIPACK INK</t>
  </si>
  <si>
    <t>TONER,DELL,1700/1710,6K,BLK</t>
  </si>
  <si>
    <t>TAPE,SCOTCH,MAGIC,2PK</t>
  </si>
  <si>
    <t>MZ BERGER &amp; COMPANY INC</t>
  </si>
  <si>
    <t>WALL CLOCK, 9",BLACK</t>
  </si>
  <si>
    <t>Remove</t>
  </si>
  <si>
    <t>SCHL BACKPACK/ACC</t>
  </si>
  <si>
    <t>BACKPACK,SUPER BREAK,BLACK</t>
  </si>
  <si>
    <t>JANSPORT</t>
  </si>
  <si>
    <t>PROTRACTOR,6",180 DEGREES</t>
  </si>
  <si>
    <t>SPECIALTY LABELS</t>
  </si>
  <si>
    <t>CLIPBOARD, ALUMINUM, LEGAL</t>
  </si>
  <si>
    <t>WHOLESALER</t>
  </si>
  <si>
    <t>Not Assigned</t>
  </si>
  <si>
    <t>SIGN,NO SMOKING,SV</t>
  </si>
  <si>
    <t>SCHOLAR CRAFT PRODUCTS</t>
  </si>
  <si>
    <t>SAFCO PRODUCTS CO</t>
  </si>
  <si>
    <t>DIVERSE ID LLC</t>
  </si>
  <si>
    <t>NINGBO WUYUN PEN MFG CO LTD</t>
  </si>
  <si>
    <t>PEN,RETRACT,G-2,FINE,RED</t>
  </si>
  <si>
    <t>C R GIBSON</t>
  </si>
  <si>
    <t>JIANGSU XINGDA STATIONERY</t>
  </si>
  <si>
    <t>SURGE/CABLES</t>
  </si>
  <si>
    <t>JASCO PRODUCTS CO</t>
  </si>
  <si>
    <t>DETERGENT,LNDRY,ES,MGNOLIA,LLY</t>
  </si>
  <si>
    <t>EARTH FRIENDLY PRODUCTS</t>
  </si>
  <si>
    <t>TAPE,DUCT,SCOTCH,1.88X20,GREEN</t>
  </si>
  <si>
    <t>TAPE,DUCT,SCOTCH,1.88X20YD,RED</t>
  </si>
  <si>
    <t>AUDIO AND VIDEO</t>
  </si>
  <si>
    <t>HEADPHONES</t>
  </si>
  <si>
    <t>SKULLCANDY INC</t>
  </si>
  <si>
    <t>CASIO AMERICA INC</t>
  </si>
  <si>
    <t>CG</t>
  </si>
  <si>
    <t>TELEPHONES</t>
  </si>
  <si>
    <t>HOLE PUNCHES</t>
  </si>
  <si>
    <t>FISKARS INC</t>
  </si>
  <si>
    <t>SCHOOL ACCESSORIES</t>
  </si>
  <si>
    <t>ORS NASCO INC</t>
  </si>
  <si>
    <t>BLOCK AND CO INC</t>
  </si>
  <si>
    <t>MONITORS</t>
  </si>
  <si>
    <t>CAMERA ACC</t>
  </si>
  <si>
    <t>SAKAR INTL INC</t>
  </si>
  <si>
    <t>SAN ANTONIO LIGHTHOUSE</t>
  </si>
  <si>
    <t>GUIDE,CRD,1-31,W/L,5x8,MANILA</t>
  </si>
  <si>
    <t>LEXMARK INTL INC</t>
  </si>
  <si>
    <t>POLY FILING</t>
  </si>
  <si>
    <t>GUANGDONG FUHAI STATIONERY CO</t>
  </si>
  <si>
    <t>AMERICAN KUSA CORP</t>
  </si>
  <si>
    <t>OD DUR VW 2"BDR SLNT RNG WHT</t>
  </si>
  <si>
    <t>CATALOGS &amp; BSD PRINTING</t>
  </si>
  <si>
    <t>G AND J HOLDINGS LLC</t>
  </si>
  <si>
    <t>PACKETS,SWEETENER,TRUVIA</t>
  </si>
  <si>
    <t>PT PABRIK KERTAS TJIWI KIMIA T</t>
  </si>
  <si>
    <t>Clip Disp Large w/100 Clips</t>
  </si>
  <si>
    <t>REDI FORM OFFICE PRODUCTS</t>
  </si>
  <si>
    <t>SCHNEIDER ELECTRIC IT USA</t>
  </si>
  <si>
    <t>CHAIR MATS</t>
  </si>
  <si>
    <t>DEFLECTO LLC</t>
  </si>
  <si>
    <t>BATTERIES</t>
  </si>
  <si>
    <t>LUGGAGE</t>
  </si>
  <si>
    <t>CHAIR, GUEST, FIXED ARMS</t>
  </si>
  <si>
    <t>MOBILITY</t>
  </si>
  <si>
    <t>POWER AND CABLES</t>
  </si>
  <si>
    <t>ZAGG INC</t>
  </si>
  <si>
    <t>DESK PADS</t>
  </si>
  <si>
    <t>INKJET PRINTERS</t>
  </si>
  <si>
    <t>CARTRIDGE,LASER,LJ1150,BLACK</t>
  </si>
  <si>
    <t>SAFETY/SECURITY</t>
  </si>
  <si>
    <t>G I M &amp; C LLC</t>
  </si>
  <si>
    <t>ORGANIZTIONL METAL</t>
  </si>
  <si>
    <t>REFILL,FILM,2/PK,PNSNC KX-FA92</t>
  </si>
  <si>
    <t>PANASONIC CORP OF AMERICA</t>
  </si>
  <si>
    <t>BOOKCASE,5 SHELF,32X13X65</t>
  </si>
  <si>
    <t>INKCART,NO. 85,MAGENTA</t>
  </si>
  <si>
    <t>WHALEN LIMITED</t>
  </si>
  <si>
    <t>TONER,REPLACE LEXMARK T644,BLK</t>
  </si>
  <si>
    <t>NINGBO DELI IMP &amp; EXP CO LTD</t>
  </si>
  <si>
    <t>PR</t>
  </si>
  <si>
    <t>CURR/SECURITY/CHESTS</t>
  </si>
  <si>
    <t>PORTABLE COMPUTERS</t>
  </si>
  <si>
    <t>LAPTOP COMPUTERS</t>
  </si>
  <si>
    <t>HIRSH INDUSTRIES LLC</t>
  </si>
  <si>
    <t>SPEC ORDER SEATING</t>
  </si>
  <si>
    <t>PAPER BOLD SATIN 17X11</t>
  </si>
  <si>
    <t>OVRHD &amp; TRNSPRENCIES</t>
  </si>
  <si>
    <t>MAPED HELIX USA INC</t>
  </si>
  <si>
    <t>BO</t>
  </si>
  <si>
    <t>SPRAY,DSNFCT,ORIG19OZ12EA</t>
  </si>
  <si>
    <t>PAPER TRIMMERS</t>
  </si>
  <si>
    <t>Ricoh toner cartridge</t>
  </si>
  <si>
    <t>ROARING SPRING PAPER PRODUCT</t>
  </si>
  <si>
    <t>LITERATURE/SIGN HOLD</t>
  </si>
  <si>
    <t>OFFICE MAX  - DUMMY REG</t>
  </si>
  <si>
    <t>PRESENTATION BOARDS</t>
  </si>
  <si>
    <t>SPEAKERS</t>
  </si>
  <si>
    <t>ELECTR LABELING</t>
  </si>
  <si>
    <t>LASER LABELS</t>
  </si>
  <si>
    <t>NOTEBOOK ACCESSORIES</t>
  </si>
  <si>
    <t>COIN TAINER CO LLC</t>
  </si>
  <si>
    <t>Phone Accessories</t>
  </si>
  <si>
    <t>COPIER SUPPLIES</t>
  </si>
  <si>
    <t>LIFEWORKS TECHNOLOGY GROUP LLC</t>
  </si>
  <si>
    <t>TABLET ACCESSORIES</t>
  </si>
  <si>
    <t>LIGHTING</t>
  </si>
  <si>
    <t>ENVISION</t>
  </si>
  <si>
    <t>GUANGZHOU WENYUAN TRADING CO</t>
  </si>
  <si>
    <t>REFILL,207,GEL,RT,2PK,BLUE</t>
  </si>
  <si>
    <t>BELKIN INTERNATIONAL</t>
  </si>
  <si>
    <t>JOURNAL,ASTROBRIGHTS,BK</t>
  </si>
  <si>
    <t>GOJO CHERRY GEL 2/GAL</t>
  </si>
  <si>
    <t>CARTRIDGE,HI-YLD PRT CART</t>
  </si>
  <si>
    <t>L C INDUSTRIES INC</t>
  </si>
  <si>
    <t>HOME ENTERTAINMENT</t>
  </si>
  <si>
    <t>TV'S</t>
  </si>
  <si>
    <t>HARMAN INTERNATIONAL IND</t>
  </si>
  <si>
    <t>AMERICAN BOTTLING CO</t>
  </si>
  <si>
    <t>MARKER,BRUSH TIP,12PK,AST</t>
  </si>
  <si>
    <t>NAKAGAWA MFG USA INC</t>
  </si>
  <si>
    <t>TELEPHONE ACC</t>
  </si>
  <si>
    <t>STACK FOLD CHAIRS</t>
  </si>
  <si>
    <t>FILE CENTER, CHESNUT</t>
  </si>
  <si>
    <t>FILE CENTER, WHEAT</t>
  </si>
  <si>
    <t>MEDICAL</t>
  </si>
  <si>
    <t>ENERGIZER BATTERY INC</t>
  </si>
  <si>
    <t>INKJET LABELS</t>
  </si>
  <si>
    <t>OVERHEAD STORAGE, CHESNUT</t>
  </si>
  <si>
    <t>WORKSURFACE, CHESNUT</t>
  </si>
  <si>
    <t>THERMOS LLC</t>
  </si>
  <si>
    <t>BI SILQUE VISUAL COMM</t>
  </si>
  <si>
    <t>FILING/ID LABELS</t>
  </si>
  <si>
    <t>FINGERPAINT,WASH,16OZ,BLUE</t>
  </si>
  <si>
    <t>FINGERPAINT,WASH,16OZ,GREEN</t>
  </si>
  <si>
    <t>FINGERPAINT,WASH,16OZ,ORANGE</t>
  </si>
  <si>
    <t>GIFT PARTY CARDS</t>
  </si>
  <si>
    <t>YAFA PEN CO</t>
  </si>
  <si>
    <t>Lexmark printer transfer belt</t>
  </si>
  <si>
    <t>PAPER,NEWSPRINT,RULED,18X12</t>
  </si>
  <si>
    <t>SAMSUNG</t>
  </si>
  <si>
    <t>YANG GUANG INTERNATIONAL LTD</t>
  </si>
  <si>
    <t>GEORGIA PACIFIC CONSMR PRODTS</t>
  </si>
  <si>
    <t>STAPLER,DESK,NEXXT,WOW,ORNG</t>
  </si>
  <si>
    <t>LABEL,SUGARCANE,1"X2-5/8"</t>
  </si>
  <si>
    <t>DS</t>
  </si>
  <si>
    <t>RUBBERMAID INC</t>
  </si>
  <si>
    <t>DEFLECTO CORP</t>
  </si>
  <si>
    <t>MSI LIGHTING INC</t>
  </si>
  <si>
    <t>HWN TROP SHAMPOO 144</t>
  </si>
  <si>
    <t>HOTEL EMPORIUM INC</t>
  </si>
  <si>
    <t>HWN TROP BODYWASH 144</t>
  </si>
  <si>
    <t>HWN TROP LOTION 144</t>
  </si>
  <si>
    <t>CLEANER,LYSOL,ALLPRP,32OZ</t>
  </si>
  <si>
    <t>PORTFOLIO,14PKT,BLUE</t>
  </si>
  <si>
    <t>CLEANER,LEMN PNE SOL,3/CT</t>
  </si>
  <si>
    <t>BASE,TBL,HOSP,CE</t>
  </si>
  <si>
    <t>DAXWELL INC</t>
  </si>
  <si>
    <t>ACCESS BAG N PACK</t>
  </si>
  <si>
    <t>OTHER ACCESSORIES</t>
  </si>
  <si>
    <t>MASTER MFG CO INC</t>
  </si>
  <si>
    <t>KIT,AROMATICS,MEADOWBRZ</t>
  </si>
  <si>
    <t>CRTDG,RTP,CYN</t>
  </si>
  <si>
    <t>TABLE,RECTANGLE,</t>
  </si>
  <si>
    <t>CRTDG,RTP,YW</t>
  </si>
  <si>
    <t>REFILL,FILM,PC402RF,2PK,BRTHER</t>
  </si>
  <si>
    <t>A D SUTTON &amp; SONS</t>
  </si>
  <si>
    <t>OFFICE DEPOT-INTERNAL USE ONLY</t>
  </si>
  <si>
    <t>CRTDG,RTP,MA</t>
  </si>
  <si>
    <t>PEN,REFILL,MED,BRFS2M,BLK,2/PK</t>
  </si>
  <si>
    <t>OFFICE STAR PRODUCTS</t>
  </si>
  <si>
    <t>GENERAL ELECTRIC CO</t>
  </si>
  <si>
    <t>ZLINE DESIGNS INC</t>
  </si>
  <si>
    <t>ID WHOLESALER</t>
  </si>
  <si>
    <t>MAPS &amp; ATLASES</t>
  </si>
  <si>
    <t>CRAIG ELECTRONICS INC</t>
  </si>
  <si>
    <t>Lexmark toner cartridge</t>
  </si>
  <si>
    <t>FRESHENER,TOLIET,CLIP,MNGO</t>
  </si>
  <si>
    <t>TRADEX INTERNATIONAL</t>
  </si>
  <si>
    <t>KITTRICH CORP</t>
  </si>
  <si>
    <t>BANKING SUPP</t>
  </si>
  <si>
    <t>WIPES,GOJO FAST 225/BUCKT</t>
  </si>
  <si>
    <t>TOSHIBA AMERICA INFO SYS</t>
  </si>
  <si>
    <t>ABVI  GOODWILL</t>
  </si>
  <si>
    <t>FIBRE CRAFT MATERIALS CORP</t>
  </si>
  <si>
    <t>NETWORKING</t>
  </si>
  <si>
    <t>D-LINK SYSTEMS INC</t>
  </si>
  <si>
    <t>INK,REPLACE HP 02, CYAN</t>
  </si>
  <si>
    <t>KNIFE,UTILITY</t>
  </si>
  <si>
    <t>DESIGN GO INC</t>
  </si>
  <si>
    <t>DEODORIZER,REFL,AIR,MANGO</t>
  </si>
  <si>
    <t>EASEL,PRESENTATION,MOK</t>
  </si>
  <si>
    <t>SANITIZER,HAND,SAN,RFL,W,H</t>
  </si>
  <si>
    <t>MEDIA LABELS</t>
  </si>
  <si>
    <t>RICOH USA INC</t>
  </si>
  <si>
    <t>AURORA CORP OF AMERICA</t>
  </si>
  <si>
    <t>GLOVE,UNLINED,NITRILE,SIZE9</t>
  </si>
  <si>
    <t>MOP,WEBFT,LARGE,5"BAND,WHITE</t>
  </si>
  <si>
    <t>No Alt</t>
  </si>
  <si>
    <t>N/A</t>
  </si>
  <si>
    <t>BSD29 Page</t>
  </si>
  <si>
    <t>BB19 Page</t>
  </si>
  <si>
    <t>RMS ALT</t>
  </si>
  <si>
    <t>R52 Orig Item Contract Sales</t>
  </si>
  <si>
    <t>MOUSEPAD,CUPERTINO,HEX</t>
  </si>
  <si>
    <t>ALLSOP INC</t>
  </si>
  <si>
    <t>MOUSEPAD,REDMOND</t>
  </si>
  <si>
    <t>SHELF,FILE,LAMTD,LGL,FASTNR</t>
  </si>
  <si>
    <t>FOLDER,LGL,2 FASTENERS,11PT</t>
  </si>
  <si>
    <t>EASEL,MOBILE,MAG,DRY ERASE</t>
  </si>
  <si>
    <t>7520 EASEL,WLLBRD,COR,24X36</t>
  </si>
  <si>
    <t>FOLDER,CERT,DELUXE,BLACK</t>
  </si>
  <si>
    <t>HOLDER,CERTIFICATE,BLK</t>
  </si>
  <si>
    <t>CART,COLLAPSIBLE,W/LID,RED</t>
  </si>
  <si>
    <t>CART,COLLAPSIBLE,W/LID,BLUE</t>
  </si>
  <si>
    <t>DISPENSER,TF,WHT,FOAM</t>
  </si>
  <si>
    <t>DISPENSER,WHT,FOAM,MAN</t>
  </si>
  <si>
    <t>OAT,REALMEDLY,BERRY,12CA</t>
  </si>
  <si>
    <t>OATMEAL,WLNT,APL,REALMEDLEY</t>
  </si>
  <si>
    <t>INK,LEXMARK #37,COLOR</t>
  </si>
  <si>
    <t>INK,LEXMARK 37XL,COLOR</t>
  </si>
  <si>
    <t>HANGING FLDR,READYTAB,LGL,ASTD</t>
  </si>
  <si>
    <t>FOLDER,HNG,LGL,1/5CUT,25BX,AST</t>
  </si>
  <si>
    <t>SOAP,HAND,HLTHY,12OZ,GRN</t>
  </si>
  <si>
    <t>GOJO INDUSTRIES INC</t>
  </si>
  <si>
    <t>SOAP,FOAM,PUMP,GRN CERT,7.5OZ</t>
  </si>
  <si>
    <t>TONER,F/ B6300 HY YLD,BK</t>
  </si>
  <si>
    <t>TONER,REPLACE OKI B6300,BK,HY</t>
  </si>
  <si>
    <t>TONER,ML-D2850A,BLACK</t>
  </si>
  <si>
    <t>TONER,SAMSUNG ML-2850,BK,HY</t>
  </si>
  <si>
    <t>TNR DRUM MLD2850B/XAA 4K</t>
  </si>
  <si>
    <t>CARTRIDGE,TONER,MLD3050B/SEE,8K</t>
  </si>
  <si>
    <t>TONER,CYAN,2K</t>
  </si>
  <si>
    <t>Disco / Merch Remove</t>
  </si>
  <si>
    <t>CALCULATOR,PRINT,2 CLR,12 DIG</t>
  </si>
  <si>
    <t>CALCULATOR,PRINTING,MP11DX2</t>
  </si>
  <si>
    <t>PAD,PERF,PRISM,8.5X11,LGL,IVRY</t>
  </si>
  <si>
    <t>PAD,PERF,RECY100,8.5X11,WHT</t>
  </si>
  <si>
    <t>BOARD,STICKY CORK,48"X36"</t>
  </si>
  <si>
    <t>BOARD,CRK,3X4,STNLS FRM,ERTHIT</t>
  </si>
  <si>
    <t>BOARD,BULLETIN,CORK</t>
  </si>
  <si>
    <t>KIT-84,FLOWER,TISSUE,10IN</t>
  </si>
  <si>
    <t>PAPER,TISSUE,12X18,ASTD,100SHT</t>
  </si>
  <si>
    <t>FRAME,3-IN-1,WOOD,8.5X11,BLK</t>
  </si>
  <si>
    <t>FRAME,EZ ROUND 8.5X11 BLACK</t>
  </si>
  <si>
    <t>TAZO TEA AWAKE,24CT</t>
  </si>
  <si>
    <t>TEA,EMPEROR'S PUERH,BR</t>
  </si>
  <si>
    <t>ERASER,WHITEBOARD,DUAL,BLK,SLV</t>
  </si>
  <si>
    <t>ERASER,FELT,DE/CHLK BRD,24P</t>
  </si>
  <si>
    <t>ERASER,BOARD</t>
  </si>
  <si>
    <t>PEN,UNIBALL,FINE,BLACK</t>
  </si>
  <si>
    <t>PEN,UNIBAL,FINE,UB101,BLK</t>
  </si>
  <si>
    <t>GLUE,GLITTER,JUMBO,NEON</t>
  </si>
  <si>
    <t>GLUE,GLITTER,JUMBO</t>
  </si>
  <si>
    <t>PENCIL,MECHANICAL,5PK,.7MM</t>
  </si>
  <si>
    <t>PENCIL,MECH,GRIP,7MM,6PK</t>
  </si>
  <si>
    <t>NOTEBOOK,JR,LEA,8.5x5.5,GREY</t>
  </si>
  <si>
    <t>NOTEBOOK, CAMB LIM 9.5X6 80CT</t>
  </si>
  <si>
    <t>NOTEBOOK,LTR,LEA,8.5x11,GREY</t>
  </si>
  <si>
    <t>FILLER,MARGIN,LETTER,8.5x11</t>
  </si>
  <si>
    <t>8X4 MELAMINE BLACK ALUMINUM</t>
  </si>
  <si>
    <t>BOARD,MARKER,ALUM-FRAME,4'X8'</t>
  </si>
  <si>
    <t>FILE,CD,VAULTZ,GUIDES</t>
  </si>
  <si>
    <t>FOLDERS,CD,100 PK,MANILA</t>
  </si>
  <si>
    <t>TAPE,CORRECTION,HYBRID,MONO</t>
  </si>
  <si>
    <t>TAPE,CORRECTION,MONO</t>
  </si>
  <si>
    <t>Shredder,Microcut,465Ms</t>
  </si>
  <si>
    <t>SHREDDER,99MS MICRO CUT</t>
  </si>
  <si>
    <t>NOTE,POST-IT,RULED,4X6,YLW</t>
  </si>
  <si>
    <t>POSTIT NOTE,RULED,4X6,12PK,YLW</t>
  </si>
  <si>
    <t>SAFE,BOOK,HOMESAFE</t>
  </si>
  <si>
    <t>PAPER ARTKRAFT 48'X200'AUT GLD</t>
  </si>
  <si>
    <t>PAPER ARTKRAFT 48"X200'CANARY</t>
  </si>
  <si>
    <t>7520-BOARD,DRY-ERASE,24X36</t>
  </si>
  <si>
    <t>BOARD,FORAY,D/E,24X36,OAK</t>
  </si>
  <si>
    <t>PC</t>
  </si>
  <si>
    <t>BOARD, DRY-ERASE,WHITE 2'X3'</t>
  </si>
  <si>
    <t>BOARD,MARKER,36X24,OAK</t>
  </si>
  <si>
    <t>BOOK,PHONE,MESSAGE,6.25X4.25</t>
  </si>
  <si>
    <t>BOOK,PHONE MESSAGE,4X5.5</t>
  </si>
  <si>
    <t>BOARD,CORK,18"X24",OAK FRAME</t>
  </si>
  <si>
    <t>BOARD,FORAY,CORK,18X24,TAN</t>
  </si>
  <si>
    <t>GLASS,MAG,Blk,WF,39"x22",Alum</t>
  </si>
  <si>
    <t>BOARD,GLASS,DE,3X2,BLACK</t>
  </si>
  <si>
    <t>BOARD,GLASS,DE,3X2,WHT</t>
  </si>
  <si>
    <t>WHITE,BOARD,QUARTET,6X9,</t>
  </si>
  <si>
    <t>BOARD,TE,MAG,8X4,ALUM</t>
  </si>
  <si>
    <t>GUIDE,CARD,1-31,LAM,3X5,MAN</t>
  </si>
  <si>
    <t>MARKERS,ART,WASH,FINE,12P,ASTD</t>
  </si>
  <si>
    <t>MARKERS,WASHABLE,FINE TIP,8PK,</t>
  </si>
  <si>
    <t>BINDER,3RG,VNL,11X8.5,1"C,BLUE</t>
  </si>
  <si>
    <t>BINDER,ODP,RR,1",BLUE</t>
  </si>
  <si>
    <t>PENCILS,COLOR,24CT,7",PRANG</t>
  </si>
  <si>
    <t>PENCILS,7",COLORED,24PK,ASTD</t>
  </si>
  <si>
    <t>CALCULATOR,PRINTING,HR-100TM</t>
  </si>
  <si>
    <t>CALCULATOR,PRINT,HR100CL,2CLR</t>
  </si>
  <si>
    <t>X</t>
  </si>
  <si>
    <t>BNDR,ANTI MICRO 3",DBE</t>
  </si>
  <si>
    <t>BINDER,ODP,RR,3",BLUE</t>
  </si>
  <si>
    <t>BNDR,DURBLE VIEW 1 IN,BE</t>
  </si>
  <si>
    <t>BINDER,ODP,VW,RR,1",PURPLE</t>
  </si>
  <si>
    <t>BNDR,R-RNG,ESYOPN,1"-RD</t>
  </si>
  <si>
    <t>BINDER,ODP,VW,RR,1",RED</t>
  </si>
  <si>
    <t>BINDER,VIEW,A4,LH,2",WHT</t>
  </si>
  <si>
    <t>BINDER,ODP,VW,RR,2",WHITE</t>
  </si>
  <si>
    <t>BINDER,D-RG,VNL,11X8.5,1"C,BRG</t>
  </si>
  <si>
    <t>BINDER,INP,DR,1",DARK RED</t>
  </si>
  <si>
    <t>BINDER,D-RG,VNL,11X8.5,2"C,BRG</t>
  </si>
  <si>
    <t>BINDER,INP,DR,2",DARK RED</t>
  </si>
  <si>
    <t>FRESHENER,AIR,CURVE,BLUE</t>
  </si>
  <si>
    <t>AIR-FRESHENER,SCENTED,OIL</t>
  </si>
  <si>
    <t>DEODORIZER,REFL,AIR,CBL</t>
  </si>
  <si>
    <t>DEODORIZER,REFL,AIR,CUCMLN</t>
  </si>
  <si>
    <t>BINDER,EZD,VIEW,1",NAVYBLUE</t>
  </si>
  <si>
    <t>BINDER,INP,VW,DR,1",NAVY</t>
  </si>
  <si>
    <t>DISPENSER,GOJO,TFX,NICKEL</t>
  </si>
  <si>
    <t>BINDER,1"RINGS,CORAL</t>
  </si>
  <si>
    <t>NINGBO SYLOON IMP</t>
  </si>
  <si>
    <t>BNDR,XPRSLD,CV,D-RNG,3",WH</t>
  </si>
  <si>
    <t>TONER,X65X,36K,LABEL APPS,BLK</t>
  </si>
  <si>
    <t>TONER,REPLACE LEX T654,BK,EHY</t>
  </si>
  <si>
    <t>SANITIZER PURELL HAND CLR</t>
  </si>
  <si>
    <t>SANITIZER,PURELL,HAND,CLR</t>
  </si>
  <si>
    <t>BRITELINER,BIC,Z4,12PK,YEL</t>
  </si>
  <si>
    <t>HIGHLIGHTER,LIQUID ACCENT,YEL</t>
  </si>
  <si>
    <t>NOTES,EXTREME,3X3</t>
  </si>
  <si>
    <t>POST-IT,MIAMI,3x3,12PK</t>
  </si>
  <si>
    <t>pad,wrtg,8.5x14yllw,100shts,ruled</t>
  </si>
  <si>
    <t>BLIND INDUSTRIES &amp; SERV OF MD</t>
  </si>
  <si>
    <t>PAD,PERF,OD,LGL RLD,8.5X14,CAN</t>
  </si>
  <si>
    <t>CUPS,CONE,KONIE,7OZ,250PK</t>
  </si>
  <si>
    <t>CUP,4OZ,CONE,WATER,200PK,WHT</t>
  </si>
  <si>
    <t>COLOR FAST FLDR,LTR,BLUE</t>
  </si>
  <si>
    <t>FOLDER,FASTNER,WTRSHD,BLUE</t>
  </si>
  <si>
    <t>TABLE,48X72,2 BOXES,LT OAK</t>
  </si>
  <si>
    <t>TABLE,APEX,48X72KIDNEY,OAK</t>
  </si>
  <si>
    <t>MARCO GROUP INC</t>
  </si>
  <si>
    <t>CARTRIDGE,BROTHER LC51YS,YELLW</t>
  </si>
  <si>
    <t>INK,BROTHER LC51,YELLOW</t>
  </si>
  <si>
    <t>TONER,DELL 5100CN,8K,YELLOW</t>
  </si>
  <si>
    <t>TONER,REPLACE DELL 5100,YELLOW</t>
  </si>
  <si>
    <t>DISPENSER,LTX12,PRVN,GRY,WHT</t>
  </si>
  <si>
    <t>DISPENSER,PURELL,LTX-12,WHITE</t>
  </si>
  <si>
    <t>TONER,PREBATE,E320/322 HY</t>
  </si>
  <si>
    <t>TONER,REPLACE LEXMARK E320,BLK</t>
  </si>
  <si>
    <t>TONER,CRT,LEXMARK PRINTER 4069</t>
  </si>
  <si>
    <t>TONER,REPLACE LEXMARK T610,BLK</t>
  </si>
  <si>
    <t>DISPENSER,LTX7,GOJO,WE,WE</t>
  </si>
  <si>
    <t>DISPENSER,LTX-12,GRY/WHITE</t>
  </si>
  <si>
    <t>DISPENSER,GOJO,ADX,BK,CHM</t>
  </si>
  <si>
    <t>DISPENSER,GOJO,ADX12,BLK</t>
  </si>
  <si>
    <t>CRTDG,PRNT,PRBT,T520/T522</t>
  </si>
  <si>
    <t>TONER,REPLACE LEXMARK T520,BLK</t>
  </si>
  <si>
    <t>TONER,T520/T522,HY,PREBATE,20K</t>
  </si>
  <si>
    <t>CRTDG,T63 SERIES,HI YLD,BK</t>
  </si>
  <si>
    <t>TONER,REPLACE LEXMARK T630,BLK</t>
  </si>
  <si>
    <t>CARTRIDGE,PRINT,HIGH-YIELD</t>
  </si>
  <si>
    <t>TONER,REPLACE LEXMARK T430,BLK</t>
  </si>
  <si>
    <t>TONER,X644H01A,HIGH YIELD</t>
  </si>
  <si>
    <t>TONER,REPLACE LEXMARK T640,BLK</t>
  </si>
  <si>
    <t>TONER,LEX T644,TAA COMPLIANT</t>
  </si>
  <si>
    <t>TONER,FAX,UF585,Y1D 7,50</t>
  </si>
  <si>
    <t>TONER,REPLACE PANSNIC UF585,BK</t>
  </si>
  <si>
    <t>MOP,MF,MXMZR,LRG,BLUE</t>
  </si>
  <si>
    <t>MOP,SWNGRLOOP,LG,BLU, 5"</t>
  </si>
  <si>
    <t>DISPENSER,LUMCEL,AERO,MB3,WHT</t>
  </si>
  <si>
    <t>FRESHNER,TCELL,DISPENSR,CHRME</t>
  </si>
  <si>
    <t>DISPENSER,LUMECEL,AERO,MB3,BLK</t>
  </si>
  <si>
    <t>REFILL,FLM,WZRD WALL,28",WHT</t>
  </si>
  <si>
    <t>WIZARD WALL INC</t>
  </si>
  <si>
    <t>RL,DRY ERASE,GOWRITE,24X20</t>
  </si>
  <si>
    <t>PORT,PAPER,HEART,3 PK</t>
  </si>
  <si>
    <t>PORT,PAPER,W/PRNG,10PK</t>
  </si>
  <si>
    <t>GROMMET,CORD AWAY,3.12",BLACK</t>
  </si>
  <si>
    <t>GROMMET,CORD AWAY,2",BLACK</t>
  </si>
  <si>
    <t>FILE,WALL,FUSION,WHT,GRY</t>
  </si>
  <si>
    <t>FILE,WALL,SJW,WHITE</t>
  </si>
  <si>
    <t>BOARD,BULLETIN,1.5X2,GRT/BLK</t>
  </si>
  <si>
    <t>BOARD,BULLETIN,2X3,GRT/BLK</t>
  </si>
  <si>
    <t>TOWEL,ROLL.HIGH CAP,WHT</t>
  </si>
  <si>
    <t>TOWEL,ROLL,HICAP,6RL,800FT,WHT</t>
  </si>
  <si>
    <t>PEN,UNI-BALL,VISION,MAJESTIC,P</t>
  </si>
  <si>
    <t>Granite Bltn Blk Frmd 35x47"</t>
  </si>
  <si>
    <t>BOARD,BULLETIN,4X3</t>
  </si>
  <si>
    <t>SKILCRAFT,SCISSOR,BNT,NONSTK</t>
  </si>
  <si>
    <t>WINSTON-SALEM INDUSTRIES FOR</t>
  </si>
  <si>
    <t>SCISSOR,BENT,W MICRO,NS,8"</t>
  </si>
  <si>
    <t>CLIPBOARD,RECY,9X12,BLUE</t>
  </si>
  <si>
    <t>CLIPBOARD,LETTER,9X12</t>
  </si>
  <si>
    <t>TOTE,FILE,STORE AND SLIDE,CLR/NVY</t>
  </si>
  <si>
    <t>FILE,PLSTC,LTRLGL</t>
  </si>
  <si>
    <t>SUNWORKS BLUE 9X12 CONS</t>
  </si>
  <si>
    <t>PAPER,CONST,9X12,50SHTS,BLUE</t>
  </si>
  <si>
    <t>PAPER,CONST,9X12,CHARTREUSE</t>
  </si>
  <si>
    <t>PAPER,CONST,9X12,LT GRN</t>
  </si>
  <si>
    <t>HOLDR,SIGN,MINI,TBLTP,2X3,10PK</t>
  </si>
  <si>
    <t>HOLDER,SIGN,STANDUP,5X7,CLEAR</t>
  </si>
  <si>
    <t>MEMO CLIP HOLDER,ACRYLIC,CLEAR</t>
  </si>
  <si>
    <t>ORGANIZER,DSK,ACR,BK+CLR,RSP</t>
  </si>
  <si>
    <t>Lexmark 800H1 BLACK HIGH YIELD</t>
  </si>
  <si>
    <t>TONER,HY,80C1SK0,LEXMARK,BLK</t>
  </si>
  <si>
    <t>TONER,HP,651A,MFP775,CYAN</t>
  </si>
  <si>
    <t>CRTDG,LSR,HP 651A,CYN</t>
  </si>
  <si>
    <t>CASH,DRAWER,REPLACEMENT,TRAY</t>
  </si>
  <si>
    <t>VASARIO TILL 5BILL 5 COIN 1616</t>
  </si>
  <si>
    <t>BINDER,VIEWTAB,8,1",POLY</t>
  </si>
  <si>
    <t>BOARD,CORK,MGNTC,PRSTGE 2,3X2</t>
  </si>
  <si>
    <t>BOARD,CRK,STNLS FRM,2X3,ERTHIT</t>
  </si>
  <si>
    <t>CARTRIDGE,THERMAL,OD,KX-FA135</t>
  </si>
  <si>
    <t>FLUENT TECH CO LTD</t>
  </si>
  <si>
    <t>FILM,PANASONIC,KX-FA136,2RL/PK</t>
  </si>
  <si>
    <t>COMPBOOK,HT FUN DINOS,WR,80CT</t>
  </si>
  <si>
    <t>BOOK,CMP,FASH,9.75X7.5,WR,80S</t>
  </si>
  <si>
    <t>COMPBOOK,GLITTER,BLUE,WR,80</t>
  </si>
  <si>
    <t>COMPBOOK,JEWEL DOTS BLUE,CR,80</t>
  </si>
  <si>
    <t>COMPBOOK,GLITTER,PURP,WR,80</t>
  </si>
  <si>
    <t>COMPBOOK,GLITTER,PINK,WR,80</t>
  </si>
  <si>
    <t>DATED BOOKS/REFILLS</t>
  </si>
  <si>
    <t>BOARD,DE,GLASS,MAG,BLACK,18X24</t>
  </si>
  <si>
    <t>BOARD,QUARTET,18X24,MAG D/E,EL</t>
  </si>
  <si>
    <t>BOARD, DE,MAG,ALM FRAME,18X24</t>
  </si>
  <si>
    <t>BOARD,BLLTN,ARC,CBCL,CRK,24X14</t>
  </si>
  <si>
    <t>BOARD,QUARTET,CORK,18X24,ELAN</t>
  </si>
  <si>
    <t>CHALKBOARD,WEEKLY,PLANNER,8X14</t>
  </si>
  <si>
    <t>BOARD,QUARTET,PLANNING,11X14</t>
  </si>
  <si>
    <t>BOARD,DRYERSE,CALNDR,BLK,14X14</t>
  </si>
  <si>
    <t>WIPER,FLAX,LIGHT,1/4FOLD</t>
  </si>
  <si>
    <t>TOWELS,INDUS HVY DTY,BRAWNY</t>
  </si>
  <si>
    <t>LUNCH,CLASSIC,BLACK</t>
  </si>
  <si>
    <t>HIGH SIERRA</t>
  </si>
  <si>
    <t>LUNCHBOX,BLUE</t>
  </si>
  <si>
    <t>WILDKIN</t>
  </si>
  <si>
    <t>Mag. Files,GN,3.25x10.25x12.25</t>
  </si>
  <si>
    <t>File,Plastic,Mag,4PK,Black</t>
  </si>
  <si>
    <t>BOARD,MARKER,MM,3'X4',BLK FRME</t>
  </si>
  <si>
    <t>BOARD,MARKER,MM,3'X4',ALUM FRM</t>
  </si>
  <si>
    <t>FRAME,DOCUMENT,WOOD FILLET,BLK</t>
  </si>
  <si>
    <t>FRAME,GALLERY,11X14,BLACK</t>
  </si>
  <si>
    <t>FRAME,3-IN-1,WOOD,11X14,BLK</t>
  </si>
  <si>
    <t>FRAME,GALRY,FLT,11X14,BLACK</t>
  </si>
  <si>
    <t>NOTEBOOK,10.5X8.5,CTY L,CR,80S</t>
  </si>
  <si>
    <t>STAMP,DATE,6-YR,SIZE 1.5</t>
  </si>
  <si>
    <t>MARKING DEVICES GROUP INC</t>
  </si>
  <si>
    <t>STAMP,DATE,6-YR,SIZE 1</t>
  </si>
  <si>
    <t>FOLDER,HNG,LTR,1/3CUT,25BX,RED</t>
  </si>
  <si>
    <t>FOLDER,HNG,LTR,1/5CUT,25BX,RED</t>
  </si>
  <si>
    <t>FOLDER,HANG,LEGAL,1/5,BR-GREEN</t>
  </si>
  <si>
    <t>FOLDER,HNG,LGL,1/5CUT,25BX,BLU</t>
  </si>
  <si>
    <t>CRYNS,OIL,PSTL,CLSPK,300BX,ASTD</t>
  </si>
  <si>
    <t>CRAYONS,OIL,CLSPK,336BX,PASTEL</t>
  </si>
  <si>
    <t>ULTRALAST,VW,BINDER,BLK,BORDER</t>
  </si>
  <si>
    <t>BINDER,VIEW,FRAMED,1IN,BLACK</t>
  </si>
  <si>
    <t>FILE,SORTER,3-2/5"X7",BRONZE</t>
  </si>
  <si>
    <t>SORTER,FILE,STEP,BLACK</t>
  </si>
  <si>
    <t>FILM,STRETCH,15"X1500',BLOWN</t>
  </si>
  <si>
    <t>FILM,STRETCH,18"X1500' BLOWN</t>
  </si>
  <si>
    <t>RECY,COMPBK,CR,9.75X7.5,100CT</t>
  </si>
  <si>
    <t>BOOK,COMP,UR/WR,9.75X7.5,100S</t>
  </si>
  <si>
    <t>RECY,NTBK,CR,8.5X11.75,100CT</t>
  </si>
  <si>
    <t>NOTEBOOK,3X5,OE,NAR RLD,50-SHT</t>
  </si>
  <si>
    <t>ESSELTE CORP</t>
  </si>
  <si>
    <t>RECY,NTBK,CR,11X9,100CT</t>
  </si>
  <si>
    <t>Binder Black 1" D</t>
  </si>
  <si>
    <t>JAMES A CONTRERAS DBA</t>
  </si>
  <si>
    <t>BINDER,OD,VIEW,DR, 1",BLACK</t>
  </si>
  <si>
    <t>ULTRALAST,BINDER,BLK,1.5BORDER</t>
  </si>
  <si>
    <t>BINDER,OD,VIEW,DR,1.5", BLACK</t>
  </si>
  <si>
    <t>CARTRIDGE,TONER,MICR,PH4000</t>
  </si>
  <si>
    <t>CRTDG,LT74RMICR,TONER</t>
  </si>
  <si>
    <t>TRIMMER,SWNGLN,15IN,CL410,25SH</t>
  </si>
  <si>
    <t>TRIMMER,PPR,GT II SERIES,15IN</t>
  </si>
  <si>
    <t>MAILER,PADDED,#5 25 PACK</t>
  </si>
  <si>
    <t>PADDED MAILER,10.5X16,25PK</t>
  </si>
  <si>
    <t>PAPER,CONST,9X12,DKBRN</t>
  </si>
  <si>
    <t>PAPER,CONST,DKBRN,9X12</t>
  </si>
  <si>
    <t>PAPER,CONST,12X18,GW,BLU GRN</t>
  </si>
  <si>
    <t>PAPER,CONST,TURQ,12X18</t>
  </si>
  <si>
    <t>CORRECTION FLUID</t>
  </si>
  <si>
    <t>LHB INDUSTRIES</t>
  </si>
  <si>
    <t>CORRECTION FLUID,OD,WHT,12PK</t>
  </si>
  <si>
    <t>PAINT,WATERCOLOR,HALF-PAN,8</t>
  </si>
  <si>
    <t>BOARD,DRY ERASE,3'X4',PLAS FRM</t>
  </si>
  <si>
    <t>BOARD,DRY ERASE,2'X3',PLAS FRM</t>
  </si>
  <si>
    <t>WASTEMASTER SWINGTOP 29G WHITE</t>
  </si>
  <si>
    <t>RECEPTACLE,40 GAL,STEEL</t>
  </si>
  <si>
    <t>LANYARD,FLIGHT LINE,BLK</t>
  </si>
  <si>
    <t>LANYARD,SLIDER RING,BRKWAY</t>
  </si>
  <si>
    <t>TONER,LJ3600/3800/3000,RMN,BLK</t>
  </si>
  <si>
    <t>CRTDG,Q7560A,BK</t>
  </si>
  <si>
    <t>DISPENSER,MECH,SOLPR,LC,STNLSS</t>
  </si>
  <si>
    <t>SOLARIS PAPER INC</t>
  </si>
  <si>
    <t>DISPENSER,HNDS FREE,AUTO,S GRY</t>
  </si>
  <si>
    <t>DYMO,HIGH CAPACITY,SHIP LABL</t>
  </si>
  <si>
    <t>LabelWriter 4" x 6" Shipping L</t>
  </si>
  <si>
    <t>BINDER,EASYOPN,LCK,SLNT-D</t>
  </si>
  <si>
    <t>BINDER,D-RG,VNYL,11X8.5,5"C,BK</t>
  </si>
  <si>
    <t>LEG,SET,ARC,TLEG,SILVER</t>
  </si>
  <si>
    <t>LEG,SET,ARC,ADJ,HEIGHT,SILVER</t>
  </si>
  <si>
    <t>CONNECTOR,GANGING,SET</t>
  </si>
  <si>
    <t>MINI INDEX MAKER-8TAB-SNGL SET</t>
  </si>
  <si>
    <t>TABS,INDEX,ERASABLE,8/ST,WHT</t>
  </si>
  <si>
    <t>CLIPBOARD,LTR,ACRYLIC-BLU</t>
  </si>
  <si>
    <t>CLIPBOARD,ACRYLIC,BLUE</t>
  </si>
  <si>
    <t>NTBK, FSTAR ADV, 1SUB, ASST</t>
  </si>
  <si>
    <t>PAD,QUAD,5 STAR,100 SHT</t>
  </si>
  <si>
    <t>7530 FLDR,FILE,LTR,ASST</t>
  </si>
  <si>
    <t>FOLDER,LTR,1/3CUT,24PK,ASTD</t>
  </si>
  <si>
    <t>PM,INKJOY,STYLUS,1.0 12,BLUE</t>
  </si>
  <si>
    <t>PM,INKJOY,STYLUS,1.0,24,CT</t>
  </si>
  <si>
    <t>CLEANER,2000 FLSHS,3.5OZ 2PK</t>
  </si>
  <si>
    <t>CLEANTER,2000FLSHS W/BLEACH</t>
  </si>
  <si>
    <t>MAGNETS,HEAVY DUTY,LRG,2-CD</t>
  </si>
  <si>
    <t>MAGNETS,ALUMINUM,JUMBO,8PK</t>
  </si>
  <si>
    <t>BOARD,DISPLY,CUTTOFIT,TANG</t>
  </si>
  <si>
    <t>BOARD,DRY ERASE,18X24,BK</t>
  </si>
  <si>
    <t>BINDER,OVERLAY,CLEAR,2",WHT</t>
  </si>
  <si>
    <t>BINDER,OD,VIEW,RR,2",WHITE</t>
  </si>
  <si>
    <t>FILE,STEP,PARTITION,MESH,BLACK</t>
  </si>
  <si>
    <t>FILE,STEP,PARTITION,PERF-ECT</t>
  </si>
  <si>
    <t>Blk Alum Frame Dry Erase 24x36</t>
  </si>
  <si>
    <t>BOARD,DRY-ERASE,36"X24",ALUM</t>
  </si>
  <si>
    <t>BOARD,BULLETIN,3'X4',CORK,ALUM</t>
  </si>
  <si>
    <t>BOARD,CORK,48"X36",OAK FRAME</t>
  </si>
  <si>
    <t>DETERGENT,DISH,ANTIBAC</t>
  </si>
  <si>
    <t>SOAP,DAWN,ULT,ABOR,41OZ</t>
  </si>
  <si>
    <t>PAPERPRO PINK RIBBON NANO</t>
  </si>
  <si>
    <t>STAPLER,PAPER PRO,PINK RIB</t>
  </si>
  <si>
    <t>Brush,Counter,13",Syn</t>
  </si>
  <si>
    <t>BRUSH,COUNTER TOP,SR</t>
  </si>
  <si>
    <t>TISSUE,TOILETPLUSH,WHITE,12PK</t>
  </si>
  <si>
    <t>TISSUE,TOILET,WHITE,3PLY,36PK</t>
  </si>
  <si>
    <t>PADFOLIO,FLAGATORS</t>
  </si>
  <si>
    <t>Padfolio,Rng,Zip,1x1.6x13.4,Bk</t>
  </si>
  <si>
    <t>CUP,PENCIL,JUMBO,STORAGE,CLEAR</t>
  </si>
  <si>
    <t>CUP,PENCIL,JUMBO,STORAGE,BLK</t>
  </si>
  <si>
    <t>BLADE,STRGHT,RPLCMENT,PK-2</t>
  </si>
  <si>
    <t>BLADE,TRIMMER,B01</t>
  </si>
  <si>
    <t>SAUNDERS MIDWEST LLC</t>
  </si>
  <si>
    <t>HOLDER,FORM,TOP OPENING,LETTER</t>
  </si>
  <si>
    <t>ALUMINUM HOLDER 8 1/2X12</t>
  </si>
  <si>
    <t>CUPS,HOT,12OZ,RCYCLD 24%,50PK</t>
  </si>
  <si>
    <t>CUP,HOT,OD,12OZ,50/PK</t>
  </si>
  <si>
    <t>HUHTAMAKI HONG KONG LIMITED</t>
  </si>
  <si>
    <t>CUPS,HOT,HGMK,CMPST,16OZ,50PK</t>
  </si>
  <si>
    <t>CUP,HOT,OD,16OZ,50/PK</t>
  </si>
  <si>
    <t>WASTEBASKET,30l ES,8G,BLK</t>
  </si>
  <si>
    <t>WASTEBASKET,50l ES,13G,BLK</t>
  </si>
  <si>
    <t>BIN,SLMJM,STEPON,MTL,24G,RED</t>
  </si>
  <si>
    <t>CLIP,PAPER,STANDARD #1,100/BX</t>
  </si>
  <si>
    <t>CLIP,PAPER,#1,SMTH,OD,100BX</t>
  </si>
  <si>
    <t>Ltr/Lgl File Crt Blk 3pk</t>
  </si>
  <si>
    <t>DISPENSER,REAM,PAPER</t>
  </si>
  <si>
    <t>CRATE,OD,STACKING/FILING,BLUE</t>
  </si>
  <si>
    <t>MOP,BLEND,MXMZR,MED,WHT</t>
  </si>
  <si>
    <t>MOP,BLEND,MXMZR,MED,BLUE</t>
  </si>
  <si>
    <t>ENVELOPE,PROJ,SJW,STRP</t>
  </si>
  <si>
    <t>ENVELOPE,POLY,LETTER,ASTD</t>
  </si>
  <si>
    <t>TOWER,MERIDO,COMPUTER,GLASS</t>
  </si>
  <si>
    <t>DESK,MERIDO,COMPUTER,GLASS</t>
  </si>
  <si>
    <t>BOARD,DRY-ERASE,9X12,LINED</t>
  </si>
  <si>
    <t>BOARD,DRY-ERASE,9X12,UNLINED</t>
  </si>
  <si>
    <t>FILTER,PRIVACY,CHRM BK,11.6"</t>
  </si>
  <si>
    <t>FILTER,PRIVACY,WDSCRN,GY</t>
  </si>
  <si>
    <t>RIBBON,THERMAL,OD,KX-FA92,2/PK</t>
  </si>
  <si>
    <t>Pen,Flight,4pk,Black</t>
  </si>
  <si>
    <t>PEN,RTRBL,ADV INK,1.2,BLK,12pk</t>
  </si>
  <si>
    <t>MARKER,PAINT,GRN SHARPIE,FN,EA</t>
  </si>
  <si>
    <t>MARKER,PNT,FINE,UNI,DZ,GRN</t>
  </si>
  <si>
    <t>CARTRIDGE,INK,LEX18C0032,BLACK</t>
  </si>
  <si>
    <t>INK,OD,RMN,LEX 32/33,BLK/CLR</t>
  </si>
  <si>
    <t>TRIMMER,ROTARY,CARBO TI,15IN</t>
  </si>
  <si>
    <t>TRIMMER,15",PLASTIC</t>
  </si>
  <si>
    <t>TISSUE,TOILET,ULTR,SS,WHT,12PK</t>
  </si>
  <si>
    <t>TISSUE,TOILET,WHITE,2PLY,36PK</t>
  </si>
  <si>
    <t>MARKER,DE,CHISEL,QRT,DZ,RED</t>
  </si>
  <si>
    <t>MARKERS,DRY ERS,RCYCL,12PK,RED</t>
  </si>
  <si>
    <t>BRUSH,WATERCOLOR,SIZE 12</t>
  </si>
  <si>
    <t>BRUSH,PAINT,RND,CMLHR,#12,12BX</t>
  </si>
  <si>
    <t>DYMO,HI CAPACITY, LBL ADDRESS</t>
  </si>
  <si>
    <t>LABEL,ADDRESS,RL,1-1/8X3.5</t>
  </si>
  <si>
    <t>STAPLER,LIGHT DUTY,RED</t>
  </si>
  <si>
    <t>STAPLER,DESK,FULL-STRIP,BLACK</t>
  </si>
  <si>
    <t>TONER,CLP-620ND,HY,YEL</t>
  </si>
  <si>
    <t>TONER,RMN,SAMSUNG,CLP620,YL,HY</t>
  </si>
  <si>
    <t>BOARD,GLASS,DRY ERASE,72X36</t>
  </si>
  <si>
    <t>GLASS,WHITE,BRD,72X48,WHT</t>
  </si>
  <si>
    <t>TONER,DELL553X,U-HY,U&amp;R,BLACK</t>
  </si>
  <si>
    <t>TONER,DELL 5530/35,EXTR HY,BLK</t>
  </si>
  <si>
    <t>BOARD,MARKER,OAK-FRAME,4'X6'</t>
  </si>
  <si>
    <t>BOARD,DRY-ERASE,48X72,ALUMINUM</t>
  </si>
  <si>
    <t>sharpie fine color burst 5cd</t>
  </si>
  <si>
    <t>MARKERS,PRMNT,FINE PT,5PK,ASTD</t>
  </si>
  <si>
    <t>WIC_D</t>
  </si>
  <si>
    <t>DIVIDERS,PRINT-ON,WHITE,5T,1ST</t>
  </si>
  <si>
    <t>MAKER,INDEX,5 TAB,LSR,5/ST,WHT</t>
  </si>
  <si>
    <t>PAPER,PHOTO,ULTRA PREM,GLOSSY</t>
  </si>
  <si>
    <t>PAPER,PHOTO,8.5X11,100SHTS</t>
  </si>
  <si>
    <t>7510 WIPES,WHITE BRD,50/PK</t>
  </si>
  <si>
    <t>CLOTH,CLEAN,DRY ERASE,POST-IT</t>
  </si>
  <si>
    <t>INDEX,3RG,11X8.5,A-Z TAB,COLOR</t>
  </si>
  <si>
    <t>DIVIDERS,TOC,A-Z,MULTICOLOR</t>
  </si>
  <si>
    <t>INDEX,3RG,11X8.5,1-31,COLOR</t>
  </si>
  <si>
    <t>DIVIDERS,TOC,1-31,MULTICOLOR</t>
  </si>
  <si>
    <t>INDEX MAKER,5-TAB,LASER,YELLOW</t>
  </si>
  <si>
    <t>DIVIDERS,5TAB,5 SETS,W/WHT LBL</t>
  </si>
  <si>
    <t>HANDSOAP,LTX12,PRVN,FOAM,PLM</t>
  </si>
  <si>
    <t>SOAP,PCMX,PROVON,1200,LTX</t>
  </si>
  <si>
    <t>LTX-12 PRVN Antibact Plum FM</t>
  </si>
  <si>
    <t>LABEL,FILEFOLDER,THERMAL,260BX</t>
  </si>
  <si>
    <t>LABEL,FOR #5114 &amp; 5115,260/BX</t>
  </si>
  <si>
    <t>HANGER,PARTITION,ADJ,BAR</t>
  </si>
  <si>
    <t>STRIPS,PIC HANG,CABINET,50CA</t>
  </si>
  <si>
    <t>TEA, TAZO,CHAI SPICE</t>
  </si>
  <si>
    <t>TEA,MINT,SIMPLY,HERBAL</t>
  </si>
  <si>
    <t>TEA,TAZO,ASSORTED</t>
  </si>
  <si>
    <t>TEA,GREEN,GUNPOWDER</t>
  </si>
  <si>
    <t>TEA,TAZO,CALM</t>
  </si>
  <si>
    <t>TEA,BLACK,AGED EARL GREY</t>
  </si>
  <si>
    <t>TEA,TAZO,CHINA GREEN TIPS</t>
  </si>
  <si>
    <t>TEA,BLACK,BREAKFAST BLEND</t>
  </si>
  <si>
    <t>TEA,TAZO ZEN,24CT</t>
  </si>
  <si>
    <t>TEA,WHITE,ORANGE SPICE</t>
  </si>
  <si>
    <t>BINDER,D-RING,1.5",VUE,WHITE</t>
  </si>
  <si>
    <t>BINDER,OD,VIEW,DR,1.5", WHITE</t>
  </si>
  <si>
    <t>BOARD,BLTN,CRK,4'X4',ALUM/FRM</t>
  </si>
  <si>
    <t>BOARD,CORK,ALUM FRAME,36"X48"</t>
  </si>
  <si>
    <t>DISPENSER,TF,WHT,FOAM,6CA</t>
  </si>
  <si>
    <t>DISPENSER,WHT,FOAM,MAN,12CA</t>
  </si>
  <si>
    <t>BINDER,VIEW,1",BLACK</t>
  </si>
  <si>
    <t>BINDER,3RG,VNL,11X8.5,1"BLK</t>
  </si>
  <si>
    <t>BOX,STORAGE,62QT,CLEAR</t>
  </si>
  <si>
    <t>TOTE,FLIP TOP,15 GAL,CLEAR</t>
  </si>
  <si>
    <t>BOARD,FBRIC,BULLETIN,AST,11X17</t>
  </si>
  <si>
    <t>BOARD,QRT,DE,FRMLS,CHVRN,11X14</t>
  </si>
  <si>
    <t>RECY,NTBK,CR,9.5X6,100CT</t>
  </si>
  <si>
    <t>NOTEBOOK,SPL,150C,3SB,CR,9.5X6</t>
  </si>
  <si>
    <t>COVER,PSBD,2.75"CC,8.5X14,BLK</t>
  </si>
  <si>
    <t>COVER,REPORT,8.5X14,2/PK,BLACK</t>
  </si>
  <si>
    <t>Lexmark 800H3 MAGENTA HIGH YIE</t>
  </si>
  <si>
    <t>CRTDG,TNR,RTN P,MA,801M</t>
  </si>
  <si>
    <t>TAPE LETTERING,.5",WHITE/BLACK</t>
  </si>
  <si>
    <t>TAPE,LETTERING,3/8",BLK/WHT</t>
  </si>
  <si>
    <t>TAPE,LETTERING,.5",BLACK,CLEAR</t>
  </si>
  <si>
    <t>HOOK,5LB,GECKOTECH,CLEAR</t>
  </si>
  <si>
    <t>SUCTION CUP,W/HOOK,2/PK</t>
  </si>
  <si>
    <t>LABEL,DK2225</t>
  </si>
  <si>
    <t>LABEL,ADD,21/2X1-1/2,800PK,WHT</t>
  </si>
  <si>
    <t>FORK,PLASTIC,100CT,WHITE</t>
  </si>
  <si>
    <t>REST,PALM,GAMING</t>
  </si>
  <si>
    <t>WRISTREST,MEMORY FOAM,BLUE</t>
  </si>
  <si>
    <t>SOAP,HAND,FOAM,LEMONMT</t>
  </si>
  <si>
    <t>HANDWASH,FOAM,10OZ,WATERFALL</t>
  </si>
  <si>
    <t>AROMASPHERE,LAV/CHAM,2.5OZ</t>
  </si>
  <si>
    <t>FRESHENER,FEBREEZE,LINEN &amp; SKY</t>
  </si>
  <si>
    <t>TONER,CLP-620ND,HY,CN</t>
  </si>
  <si>
    <t>TONER,RMN,SAMSUNG,CLP620,CY,HY</t>
  </si>
  <si>
    <t>Bamboo Suggestion Box, Natural</t>
  </si>
  <si>
    <t>BOX,SUGGESTION,WOOD</t>
  </si>
  <si>
    <t>INKCART,HIGH YLD,YEL</t>
  </si>
  <si>
    <t>INK,LC75,HIGH YIELD,YELLOW</t>
  </si>
  <si>
    <t>STAPLER,FULL STRIP,RED/SILVER</t>
  </si>
  <si>
    <t>SANITIZER,SPRAY,HLTHCR,EA</t>
  </si>
  <si>
    <t>SANITIZER,SPRAY,FOODSVC,TRIG</t>
  </si>
  <si>
    <t>BINDING,PLAST,1/4",BLK,25/PK</t>
  </si>
  <si>
    <t>BINDING COMBS, 1/4", 25PK, BLK</t>
  </si>
  <si>
    <t>COMB BINDING MACHINE,C340</t>
  </si>
  <si>
    <t>BINDING MACHINE,COMBBIND,F20</t>
  </si>
  <si>
    <t>FOLDER,HANG,LTR,1/5,RECYC,VIO</t>
  </si>
  <si>
    <t>COLOR HFF,LGL,1/5 CUT,PURP</t>
  </si>
  <si>
    <t>CHAIR, TAB ARM, FOLD, BEIGE</t>
  </si>
  <si>
    <t>NATIONAL PUBLIC SEATING CORP</t>
  </si>
  <si>
    <t>PAPER,CONSTRUCTION,9X12,RSPBRY</t>
  </si>
  <si>
    <t>PAPER,CONSTRUCTION,12X18,RSPBY</t>
  </si>
  <si>
    <t>PAD,STAMP,#1,MICROPORE,BLUE</t>
  </si>
  <si>
    <t>PAD,STAMP,#1,MICROPORE,BLACK</t>
  </si>
  <si>
    <t>CART,3-DRAWER,FILE,BLK</t>
  </si>
  <si>
    <t>CART,MED,3DRAWER,BLK</t>
  </si>
  <si>
    <t>CALCULATOR,PRINTING,HR-150TM</t>
  </si>
  <si>
    <t>CALCULATOR,PRINTING,EL-1801V</t>
  </si>
  <si>
    <t>CALCULATOR,PRINTING,DR210TM-BK</t>
  </si>
  <si>
    <t>CHALKBOARD,BLACK,FRAME,14X14</t>
  </si>
  <si>
    <t>BOARD,CHALK,WOOD,11X14,BLK</t>
  </si>
  <si>
    <t>HANDWASH,LTX7,PRVN,FOAM,PLUM</t>
  </si>
  <si>
    <t>HANDSOAP,FOAM,PRVN,CLRMLD,LTX7</t>
  </si>
  <si>
    <t>INK,LEXMARK 100XL,BLACK</t>
  </si>
  <si>
    <t>INK,REPLACE LEX 100XL,BLK</t>
  </si>
  <si>
    <t>STAPLER,SMARTTOUCH,COMPACT,BLK</t>
  </si>
  <si>
    <t>STAPLER,HALF STRIP,METAL</t>
  </si>
  <si>
    <t>TONER C6100 6K YIELD BLACK</t>
  </si>
  <si>
    <t>TONER,REPLACE OKI C6100N,BLACK</t>
  </si>
  <si>
    <t>BOARD,DRYERASE,BLK/SLVR,8.5X11</t>
  </si>
  <si>
    <t>CARTRIDGE,INK,LEX18C0033,COLOR</t>
  </si>
  <si>
    <t>CARTRIDGE, HY PRINT,TRICLR,#35</t>
  </si>
  <si>
    <t>CHAIR,PERCH,SILVER BASE,RD</t>
  </si>
  <si>
    <t>CHAIR,ACTIVE SEATING,EXT HT</t>
  </si>
  <si>
    <t>Lilly Box/Lid 12/CT</t>
  </si>
  <si>
    <t>TOTE,FILE,LTR/LGL,BLACK,RECYL</t>
  </si>
  <si>
    <t>TUB,CAP,X,STORE,FILE,BK</t>
  </si>
  <si>
    <t>NET,LAUNDRY,MESH,SYNTH,LOCK</t>
  </si>
  <si>
    <t>Bag,Laundry</t>
  </si>
  <si>
    <t>AMSTERDAM PRINTING &amp; LITHO</t>
  </si>
  <si>
    <t>COFFEE,GVLA,KFE,SGNTR DCF,24BX</t>
  </si>
  <si>
    <t>COFFEE,KCUP,BARISTA,ITLDECF,24</t>
  </si>
  <si>
    <t>XEROX 4500 CARTRIDGE,STD-CAP</t>
  </si>
  <si>
    <t>TONER,REMAN,PHASER 4500,BLACK</t>
  </si>
  <si>
    <t>ERASER,DRY ERASE,JUMBO,EXPO</t>
  </si>
  <si>
    <t>ERASER,EXPO,XLARGE</t>
  </si>
  <si>
    <t>REFILL,SOAP,FOAM,PROF</t>
  </si>
  <si>
    <t>REFILL,DISPENSER,SOAP,FMX</t>
  </si>
  <si>
    <t>REFILL,SOAP,FOAM,HLTHCR</t>
  </si>
  <si>
    <t>HOLDER,BADGE/ID,WATRPRF</t>
  </si>
  <si>
    <t>HOLDER,BADGE/ID,DUAL</t>
  </si>
  <si>
    <t>LABEL,WRAPAROUND,WHITE</t>
  </si>
  <si>
    <t>LABEL,ADDR,OD,IJ,500CT,WHITE</t>
  </si>
  <si>
    <t>SANITIZER,PURELL FOAM,18</t>
  </si>
  <si>
    <t>ICON INTERNATIONAL INC</t>
  </si>
  <si>
    <t>SANITIZER,PURELL,FOAM,18OZPUMP</t>
  </si>
  <si>
    <t>HIGHLIGHTER,PKT ACCENT,2PK,YEL</t>
  </si>
  <si>
    <t>BOX,COIN,STORAGE,$500,OE</t>
  </si>
  <si>
    <t>STRAP,CURRENCY,$500,1000PK,RD</t>
  </si>
  <si>
    <t>PROTECTOR,SHT,S-LOAD,CR,11X8.5</t>
  </si>
  <si>
    <t>PROTECTOR,SHT,HW,SIDELD,25,CLR</t>
  </si>
  <si>
    <t>BATTERY,EVEREADY,GOLD,AA,24PK</t>
  </si>
  <si>
    <t>BATTERY,ALKALINE,MAX,AA,24/PK</t>
  </si>
  <si>
    <t>POCKET,END,TAB,REC,LGL</t>
  </si>
  <si>
    <t>POCKET,FILE,1.75EXP",LGL,25BX</t>
  </si>
  <si>
    <t>PAPER,LSR,25%CTN,32#,RM,WHITE</t>
  </si>
  <si>
    <t>Lexmark 800H4 YELLOW HIGH YIEL</t>
  </si>
  <si>
    <t>TONER,LEXMARK,80C1S,SY,YELLOW</t>
  </si>
  <si>
    <t>ENVELOPE,INVIT,100BX,24#IVORY</t>
  </si>
  <si>
    <t>RUNBAO SHENZHEN PRNTNG TECHLGY</t>
  </si>
  <si>
    <t>ENVELOPE,#10,100%RCY,500BX,WHT</t>
  </si>
  <si>
    <t>BAR,NUTRIGRAIN,STRWBRY, EA</t>
  </si>
  <si>
    <t>BAR,NUTRIGRN,STRWBRY, 16EA/BX</t>
  </si>
  <si>
    <t>BINDER,3RG,EASEL,11X8.5,1",BLK</t>
  </si>
  <si>
    <t>COVER,REPORT,EASEL STYLE,BLACK</t>
  </si>
  <si>
    <t>PEN,PM,INKJOY,700RT,1.0,DZ,BLK</t>
  </si>
  <si>
    <t>TONER,LASER,HY,1300,BLACK,HP</t>
  </si>
  <si>
    <t>TONER,LASER,OD F/HP Q2613X,BLK</t>
  </si>
  <si>
    <t>BINDER,POLY VIEW,1",BLUE</t>
  </si>
  <si>
    <t>BINDER,FLEX VIEW,3RING,1",BLUE</t>
  </si>
  <si>
    <t>LETTERS,SLF/ADHSV,2",159PK,WHT</t>
  </si>
  <si>
    <t>LETTERS,SLF ADHSV,159PK,2",BK</t>
  </si>
  <si>
    <t>TONER,STD CAP,BK</t>
  </si>
  <si>
    <t>TONER,REPLACE,XER,WC,3210,BLK</t>
  </si>
  <si>
    <t>FASHION METAL STAPLER, NAVY</t>
  </si>
  <si>
    <t>FILE,PLSTC,LTR</t>
  </si>
  <si>
    <t>MAT,FLOOR,ANTIFATIGUE,3X5,GRAY</t>
  </si>
  <si>
    <t>APACHE MILLS INC</t>
  </si>
  <si>
    <t>MAT,FLOOR,3X5,ANTIFATIGU,BLKWT</t>
  </si>
  <si>
    <t>MEMO BOOKS,DARK GREEN,3.5X4.5"</t>
  </si>
  <si>
    <t>7530 PAD,MINI,MEMO</t>
  </si>
  <si>
    <t>DOCUMENT PROTECTOR</t>
  </si>
  <si>
    <t>PROTECTOR,SHT,11X17,60PK,ASTD</t>
  </si>
  <si>
    <t>TAPE,MASKING,SCOTCH,1"20YD,BLK</t>
  </si>
  <si>
    <t>TAPE,MASKING,HIGHLAND,1"X60YD</t>
  </si>
  <si>
    <t>CUPS,HOT,HGMK,CMPST,10OZ,50PK</t>
  </si>
  <si>
    <t>CUP, HOT, 10OZ, 50PK</t>
  </si>
  <si>
    <t>CUPS,HOT,10OZ,RCYCLD 24%,50PK</t>
  </si>
  <si>
    <t>FOLDER,INTER,LTR,9.5PT,1/3,VIO</t>
  </si>
  <si>
    <t>FOLDERS,INTERIOR,100/BX,PURPLE</t>
  </si>
  <si>
    <t>ENVELOPE,EXP,1ST CLSS,10X13X1</t>
  </si>
  <si>
    <t>Envelope,Tyvek,10x13x1-1/2,14#</t>
  </si>
  <si>
    <t>ORGANIZR,VERT,SLNT,6CMPT,BK</t>
  </si>
  <si>
    <t>ORGANIZER,VERT,6 COMP,SLANT</t>
  </si>
  <si>
    <t>FILE,MESSAGE,BLACK</t>
  </si>
  <si>
    <t>BOOK,COMPT,RLD,5X5,QUAD,80SH</t>
  </si>
  <si>
    <t>NOTEBOOK,COMP,9.75X7.75</t>
  </si>
  <si>
    <t>BOOKENDS,FERRIC,WHTRD,MTL 2SET</t>
  </si>
  <si>
    <t>BOOKEND,STEEL,9",BLACK</t>
  </si>
  <si>
    <t>BOOKENS,A2Z,WM,MED,BRWN,MDF</t>
  </si>
  <si>
    <t>INDUSTRIAL,KIT,FOR 50 PEOPLE</t>
  </si>
  <si>
    <t>JOHNSON AND JOHNSON CONSMR INC</t>
  </si>
  <si>
    <t>KIT,FIRST AID,227 PIECE</t>
  </si>
  <si>
    <t>MAGNETIC PORCELAIN MKRBOARD</t>
  </si>
  <si>
    <t>BOARD,PORCELAIN,3x4,TITANIUM</t>
  </si>
  <si>
    <t>BOARD,PORCELAIN,4X6,MST VSN</t>
  </si>
  <si>
    <t>BOARD,PORCELAIN,4x6,TITANIUM</t>
  </si>
  <si>
    <t>BOARD,DRY-ERASE,3'X4',WHITE</t>
  </si>
  <si>
    <t>BOARD,PORCELAIN,TITANIUM,4x8</t>
  </si>
  <si>
    <t>ENVELOPE,SEC,GRP SL,9X12,WHT</t>
  </si>
  <si>
    <t>ENVELOPE,SEC,9X12,100BX,WHT</t>
  </si>
  <si>
    <t>BOARD,PORCELAIN,4x6,ALUMINUM</t>
  </si>
  <si>
    <t>BOARD,DRY-ERASE,4X6,ALUM FRAME</t>
  </si>
  <si>
    <t>BOARD,DE,MAG,PRCLN,WHITE,24x36</t>
  </si>
  <si>
    <t>BOARD,FORAY,PORCELAIN,24X36</t>
  </si>
  <si>
    <t>Yellow Pencils #2 36Ct</t>
  </si>
  <si>
    <t>PENCIL,BASIC,36CT</t>
  </si>
  <si>
    <t>VIETNAM FIRST STATIONERY CO</t>
  </si>
  <si>
    <t>INKCART,HIGH YLD,CN</t>
  </si>
  <si>
    <t>INK,BROTHER LC75CS,HY,CYAN</t>
  </si>
  <si>
    <t>INKCART,HIGH YLD,MG</t>
  </si>
  <si>
    <t>INK,BROTHER LC75MS,HY,MAGENTA</t>
  </si>
  <si>
    <t>TAPE,MASKING,SCOTCH,RED</t>
  </si>
  <si>
    <t>Glue Stick,School,6ct,8g,Clear</t>
  </si>
  <si>
    <t>PORTFOLIO,DBL PCKT,25/BX,TAN</t>
  </si>
  <si>
    <t>COVER,PORTFOLIO,11.75X9.5,DBLU</t>
  </si>
  <si>
    <t>BOOK,VOICE MAIL MESSAGE</t>
  </si>
  <si>
    <t>LOG BOOK,8-1/16"X11"50PG</t>
  </si>
  <si>
    <t>TONER,RTN,HY,16K,YELLOW</t>
  </si>
  <si>
    <t>TONER,RETURN,7K,YELLOW</t>
  </si>
  <si>
    <t>TAPE,INVISIBLE,SCOTCH,1/2",2PK</t>
  </si>
  <si>
    <t>CLOCK,WALL,8.5",PLASTIC,BLACK</t>
  </si>
  <si>
    <t>CLOCK,WEATHER RESIST,12.5",BLK</t>
  </si>
  <si>
    <t>COMBEX INC</t>
  </si>
  <si>
    <t>WALL CLOCK, 12",W/24 HR</t>
  </si>
  <si>
    <t>CLOCK,COMMERCIAL,13.5"DIAL,BLK</t>
  </si>
  <si>
    <t>WALL CLOCK,14",EASY TO READ</t>
  </si>
  <si>
    <t>CLOCK,24HR,14",SET/FORGET,BLK</t>
  </si>
  <si>
    <t>CLOCK,13-3/4",QUARTZ,CONTRACT</t>
  </si>
  <si>
    <t>CHICAGO LIGHTHOUSE IND</t>
  </si>
  <si>
    <t>CLOCK,WALL,SETNFORGET,13.5"</t>
  </si>
  <si>
    <t>NOTEBOOK,SEWN CVR,SM,BLK</t>
  </si>
  <si>
    <t>NOTEBOOK,CASEBOUND,8.25X5.87</t>
  </si>
  <si>
    <t>Backpack,Powerglide  Black</t>
  </si>
  <si>
    <t>PROTRACTOR,SFT TOUCH MICROB</t>
  </si>
  <si>
    <t>DUST MITT COTTON WHITE</t>
  </si>
  <si>
    <t>DUSTING WAND FLEXBL MICROFIBRE</t>
  </si>
  <si>
    <t>BOARD,T/ERASE,EURO,2X1.5,TM</t>
  </si>
  <si>
    <t>BOARD,MARKER,ALUM FRAME,2X1.5</t>
  </si>
  <si>
    <t>Blk Alum Frame Dry Erase 36x48</t>
  </si>
  <si>
    <t>BOARD,MARKER,ALUM-FRAME,3'X4'</t>
  </si>
  <si>
    <t>BOARD,ERASE,DRY,3' X 4'</t>
  </si>
  <si>
    <t>BOARD,T/ERASE,PRES,4X3,ALUM</t>
  </si>
  <si>
    <t>BOARD,T/ERASE,EURO,4X3,TM</t>
  </si>
  <si>
    <t>EASEL,WALLBOARD,MAGNETIC,24X36</t>
  </si>
  <si>
    <t>WHITEBOARD PORCELAIN 36x24</t>
  </si>
  <si>
    <t>BOARD,COMBO,ERASE/BULL</t>
  </si>
  <si>
    <t>Board Dry Erase White 36 x 24"</t>
  </si>
  <si>
    <t>BOARD,PORCELAIN,MAST VSN,3X4</t>
  </si>
  <si>
    <t>WHITE BOARD PORCELAIN 48x36</t>
  </si>
  <si>
    <t>TOTE,ULTIMATE,DEEP,SMALL,CLEAR</t>
  </si>
  <si>
    <t>BOX,ZIPLOC,44QT</t>
  </si>
  <si>
    <t>Refrigerator,freezer,3.1CF,WH</t>
  </si>
  <si>
    <t>REFRIG,4.4CF,ESTAR</t>
  </si>
  <si>
    <t>LID,PLASTIC,WHITE,100PK/10CA</t>
  </si>
  <si>
    <t>LID,CUP,PLSTC,WT 100PK</t>
  </si>
  <si>
    <t>BOARD,MELAMINE,DRYERASE</t>
  </si>
  <si>
    <t>Blk Alum Frame Dry Erase 48x72</t>
  </si>
  <si>
    <t>BOARD,MARKER,MM,4'X6',BLK FRME</t>
  </si>
  <si>
    <t>MAGNET,TAPE DRYERSE,25,WH</t>
  </si>
  <si>
    <t>CARDS,MAGNET,CALENDAR DATES</t>
  </si>
  <si>
    <t>BAR,PLASTIC,12",2PK,BLACK</t>
  </si>
  <si>
    <t>RAIL,MAP, BLT BAR 2'X12'</t>
  </si>
  <si>
    <t>SIGN,DECAL,8"X12",NO SMOKING</t>
  </si>
  <si>
    <t>SANITIZER,SPRAY,HLTHCARE,TRIG</t>
  </si>
  <si>
    <t>DISINFECTANT,HLTHCRE,32OZ,3CA</t>
  </si>
  <si>
    <t>TOTE, LUNCH, TULIP</t>
  </si>
  <si>
    <t>BUCKET,LUNCH,CLASSIC</t>
  </si>
  <si>
    <t>CALIFORNIA INNOVATIONS INC</t>
  </si>
  <si>
    <t>FOLDER,PROJECT,8.5X11,CLEAR</t>
  </si>
  <si>
    <t>FILE,PROJECT,10/PK,CLEAR</t>
  </si>
  <si>
    <t>SOAP,ADX7,CITRUS,GINGER</t>
  </si>
  <si>
    <t>REPAIR KIT,FURNITURE,FIX-A-CHP</t>
  </si>
  <si>
    <t>KIT,FURNITURE,TOUCH UP</t>
  </si>
  <si>
    <t>INK,LEXMARK 100,SY,3PK,COLOR</t>
  </si>
  <si>
    <t>INK,REMAN,LEX,100XL,MP</t>
  </si>
  <si>
    <t>INK,LEXMARK 100XL,3PK,COLOR</t>
  </si>
  <si>
    <t>INK,LEXMARK 100,STD YIELD,CYAN</t>
  </si>
  <si>
    <t>INK,LEXMARK 100,STD YD,MAGENTA</t>
  </si>
  <si>
    <t>INK,LEXMARK 100,STD YLD,YELLOW</t>
  </si>
  <si>
    <t>INK,LEXMARK 100XL,MAGENTA</t>
  </si>
  <si>
    <t>Wastebin, Recycle,  Med</t>
  </si>
  <si>
    <t>RECEPTACLE,CORRUGATED,WE</t>
  </si>
  <si>
    <t>TONER,E321,E323,HY,LEXMARK</t>
  </si>
  <si>
    <t>LEXMARK E321/323</t>
  </si>
  <si>
    <t>CASES,SHELL,CD DVD,10PK,CLEAR</t>
  </si>
  <si>
    <t>CASE,CD-ROM,TRIMPAK,10PK</t>
  </si>
  <si>
    <t>DISPENSER,PURELL,ADX12,WHITE</t>
  </si>
  <si>
    <t>DISPENSER,FOAM,SOAP,REFIL,GOJO</t>
  </si>
  <si>
    <t>DISPENSER,LTX7,PROVON,GRY,WHT</t>
  </si>
  <si>
    <t>CARTRIDGE,TNR,REMFG,HP,92298X</t>
  </si>
  <si>
    <t>TONER,REMAN,OD98X,LJ4,4M,5,5M</t>
  </si>
  <si>
    <t>REFILL,FRESHMATIC,VANILLA</t>
  </si>
  <si>
    <t>REFILL, METERED AIRWICK</t>
  </si>
  <si>
    <t>CHALK,WHITE,6PK</t>
  </si>
  <si>
    <t>CHALKSTICK,DUSTLESS,12/BX,ASTD</t>
  </si>
  <si>
    <t>OMX Toner Lexmark T650 HY</t>
  </si>
  <si>
    <t>TONER,REPLACE,LEX,T650,HY,BLK</t>
  </si>
  <si>
    <t>FOLDER,LGL,DBL,11PT,1/3,KRAFT</t>
  </si>
  <si>
    <t>FOLDER,KRAFT,1/3 CUT,LGL</t>
  </si>
  <si>
    <t>PAPER,REINFORCED FLR,FASH,ASTD</t>
  </si>
  <si>
    <t>FILLER PAPER,10.5X8,WR,400 CT</t>
  </si>
  <si>
    <t>TRIMMER,12",ROTARY</t>
  </si>
  <si>
    <t>TRIMMER,ROTARY HEAVY-DUTY 15"</t>
  </si>
  <si>
    <t>COMPACT VERTICAL 4 R DSPNS</t>
  </si>
  <si>
    <t>DISPENSER,CORELESS,QUAD,BLACK</t>
  </si>
  <si>
    <t>TONER,LEXMARK,E260,EXTN LF,BLK</t>
  </si>
  <si>
    <t>TONER,LEX,E260/360/460/462,BLK</t>
  </si>
  <si>
    <t>B3P18A HP727 INK 40 ML GRAY</t>
  </si>
  <si>
    <t>B3P17A HP727 INK40 ML BLACK</t>
  </si>
  <si>
    <t>B3P13A HP727 INK 40 ML CYAN</t>
  </si>
  <si>
    <t>B3P14A, HP-727, INK, 40 ML, MA</t>
  </si>
  <si>
    <t>B3P15A HP727 INK 40 ML YELLOW</t>
  </si>
  <si>
    <t>PEN,RETRACT.,G-2,RD,FN</t>
  </si>
  <si>
    <t>TONER,LEXMARK E450,11K,BLACK</t>
  </si>
  <si>
    <t>TONER,LEXMARK E450,HY,BLACK</t>
  </si>
  <si>
    <t>WastebinLid,Reycle,Waste</t>
  </si>
  <si>
    <t>WastebinLid,Reycle,Paper</t>
  </si>
  <si>
    <t>Wastebin Lid, Reycle, can</t>
  </si>
  <si>
    <t>BOARD,TECHCORK,MST VSN,3'X4'</t>
  </si>
  <si>
    <t>BOARD,BULTN,PRES,4X3,GRPH</t>
  </si>
  <si>
    <t>BOARD,FOAM,30X40"</t>
  </si>
  <si>
    <t>BOARD,BULTN,FOAM,PRES,4X3</t>
  </si>
  <si>
    <t>MARKER,SHARPIE,FINE,SET,8COLOR</t>
  </si>
  <si>
    <t>MARKER,SHARPIE,FINE,8/PK,ASTD</t>
  </si>
  <si>
    <t>Pen,Flight,4pk,Asst</t>
  </si>
  <si>
    <t>PEN,RTRBL,ADV INK,1.2,ASTD,8PK</t>
  </si>
  <si>
    <t>LIDS,STARBUCKS,12 16 20OZ,WT</t>
  </si>
  <si>
    <t>LIDS, DOME 12/16/20OZ</t>
  </si>
  <si>
    <t>TEA,TAZO,ENGLISH BKFST,80CT</t>
  </si>
  <si>
    <t>TEA,ENG BRKFAST,BRIGHTTEA,FLVA</t>
  </si>
  <si>
    <t>PAPER,2SIDED,50PK,ZEBRA STRPS</t>
  </si>
  <si>
    <t>BOARD,COMBO,COLOR CORK,3X4</t>
  </si>
  <si>
    <t>BOARD,CORK,36"X48",OAK FRAME</t>
  </si>
  <si>
    <t>BOARD,CORK,18"X24",ALUM FRAME</t>
  </si>
  <si>
    <t>DETECTOR,COUNTERFEIT,UV,BLACK</t>
  </si>
  <si>
    <t>COUNTERFEIT DETECTOR</t>
  </si>
  <si>
    <t>ROYAL SOVEREIGN INTL INC</t>
  </si>
  <si>
    <t>DISPENSER,GOJO,ADX7,CHROME/BLK</t>
  </si>
  <si>
    <t>DSPENSR,GOJO,SOAP,ADX7,WHT/GRY</t>
  </si>
  <si>
    <t>CARD,INDEX,RULED,4X6,GRN,100PK</t>
  </si>
  <si>
    <t>CARD,INDEX,RULED,4X6,AST,100PK</t>
  </si>
  <si>
    <t>TAPE,DUCT,SCOTCH,1.88X20,ORANG</t>
  </si>
  <si>
    <t>CRTDG,PRNT,T620/T622</t>
  </si>
  <si>
    <t>TONER,LEX T620, MICR</t>
  </si>
  <si>
    <t>TONER,T620/T622,HY,PREBATE,30K</t>
  </si>
  <si>
    <t>CARTRIDGE,INK,1200 PG,BK</t>
  </si>
  <si>
    <t>CARTRIDGE,INK,LC107BKS,BLACK</t>
  </si>
  <si>
    <t>DISPENSER,GOJO,LTX-12,WHITE</t>
  </si>
  <si>
    <t>DISPENSER,PURELL TFX</t>
  </si>
  <si>
    <t>DISPENSER,PURELL,ADX7,CHROME</t>
  </si>
  <si>
    <t>DISPENSER,SANITIZER,PUSH,WHITE</t>
  </si>
  <si>
    <t>DISPENSER,SOAP,TCHFR,WHITE</t>
  </si>
  <si>
    <t>DISPENSER,SAN,TCHFR,GRAPH</t>
  </si>
  <si>
    <t>DISPENSER,SOAP,TCHFR,GRAPH</t>
  </si>
  <si>
    <t>DISP,SAN,TCHFR,WHITE</t>
  </si>
  <si>
    <t>REFILL,SANITIZER,FOAM,PROF</t>
  </si>
  <si>
    <t>REFILL, GOJO TFX,IHS</t>
  </si>
  <si>
    <t>FILE,WALL,LTR/A4,3PK,ST,SKE</t>
  </si>
  <si>
    <t>FILE,STCKBL,W/HANGERS,3PK,BLK</t>
  </si>
  <si>
    <t>FILE,WALL,FUSION,BLK,GRY</t>
  </si>
  <si>
    <t>FILE,WALL,MAGNETIC,LTR,BLK</t>
  </si>
  <si>
    <t>COFFEE,KCUP,REVV,16CT</t>
  </si>
  <si>
    <t>COFFEE, KCUPS, REVV TRBO, 24CT</t>
  </si>
  <si>
    <t>GLUE,GORILLA,SUPER,BRSH,10G</t>
  </si>
  <si>
    <t>GORILLA GLUE CO</t>
  </si>
  <si>
    <t>GLUE,SUPER,GORILLA,15G BOTTLE</t>
  </si>
  <si>
    <t>TONER,LEXMARK,C544,GSA,BLACK</t>
  </si>
  <si>
    <t>TONER,C544/X544,6K,HY,BLACK</t>
  </si>
  <si>
    <t>TONER,LEXMARK,C544,GSA,CYAN</t>
  </si>
  <si>
    <t>TONER,C54/X544,4K,HY,CYAN</t>
  </si>
  <si>
    <t>TOP,TMOLD,30X72,ESPRESSO</t>
  </si>
  <si>
    <t>TOP,TMOLD,30X60,ESPRESSO</t>
  </si>
  <si>
    <t>TOP,TMOLD,30X30,ESPRESSO</t>
  </si>
  <si>
    <t>TOP,HLF,RND,TMOLD,34X60,ESPRSS</t>
  </si>
  <si>
    <t>7520 EASEL,IN/OUT,WALL11X14</t>
  </si>
  <si>
    <t>BOARD,MATRIX IN/OUT</t>
  </si>
  <si>
    <t>TAPE,MAGIC,BONUS,SHOE,12PK</t>
  </si>
  <si>
    <t>Dispeser, Tape, Scotch</t>
  </si>
  <si>
    <t>SHARPENER,PENCIL,MNL,2 HL,ASTD</t>
  </si>
  <si>
    <t>SHARPENER,MANUAL, DB HOLE</t>
  </si>
  <si>
    <t>Upright Scrubber Pad Holder</t>
  </si>
  <si>
    <t>HOLDER,PAD,GRAY</t>
  </si>
  <si>
    <t>HIGHLIGHTER,ACCENT,2PK,PINK</t>
  </si>
  <si>
    <t>HIGHLIGHTER,PKT ACC,DZ,PINK</t>
  </si>
  <si>
    <t>TABLET,MULTI-PROG,Z-2ND,D-2&amp;3</t>
  </si>
  <si>
    <t>PAPER,HNDWRTNG,2ND&amp;3RD GRDE</t>
  </si>
  <si>
    <t>FOLIO DELUX IPAD MINI4 BLKGRY</t>
  </si>
  <si>
    <t>BOOKLET,UNIVERAL,5.5-8.5",BLK</t>
  </si>
  <si>
    <t>FOLIO DELUX IPADMINI123 BLKGRY</t>
  </si>
  <si>
    <t>PAD,LEGAL,DCKT DIAMNDS,2BX,IVY</t>
  </si>
  <si>
    <t>PAD,LEGAL,DCKT DIAMNDS,2BX,WHT</t>
  </si>
  <si>
    <t>BANDS,CAN LINER,7"X1/8",BLACK</t>
  </si>
  <si>
    <t>RUBBERBANDS</t>
  </si>
  <si>
    <t>RUBBERBAND,PCG,#117B,7",1#</t>
  </si>
  <si>
    <t>ALLIANCE RUBBER CO</t>
  </si>
  <si>
    <t>INK,REFILL,10CC,F/STAMP,BLACK</t>
  </si>
  <si>
    <t>SHACHIHATA INC</t>
  </si>
  <si>
    <t>INK,REFILL,10CC,F/STAMP,BLUE</t>
  </si>
  <si>
    <t>INDEX,3RG,LTR,1-STEP,12TAB,AST</t>
  </si>
  <si>
    <t>LABEL,PRIVATE,OD MULTI,12 TAB</t>
  </si>
  <si>
    <t>PRETZEL STICKS 40OZ TUB</t>
  </si>
  <si>
    <t>PRETZELS MINI TWISTS 40 OZ</t>
  </si>
  <si>
    <t>FILE,DESKTOP, BOX</t>
  </si>
  <si>
    <t>REFILL,SANITIZER,FDSVC,GAL,EA</t>
  </si>
  <si>
    <t>REFILL,SANI,FDSVC,GAL,4CA</t>
  </si>
  <si>
    <t>LABELS,2"X4",GLSCLR,100</t>
  </si>
  <si>
    <t>LABEL,LSR,SHIP,CLEAR,500CT</t>
  </si>
  <si>
    <t>VEST,CLS2 SPRECN2XL/3XL ORN</t>
  </si>
  <si>
    <t>VEST,STANDRD,NON-CERTIFIED</t>
  </si>
  <si>
    <t>LABELS 1/2X13/4,GLSCLR,800</t>
  </si>
  <si>
    <t>LABEL,LSR,RET,CLEAR,2000CT</t>
  </si>
  <si>
    <t>WALLBOARD MAGNETIC 5'X3'</t>
  </si>
  <si>
    <t>BOARD,MARKER,ALUM FRAME,3'X5'</t>
  </si>
  <si>
    <t>Alum Frame Mag DE Bd 36"x48"</t>
  </si>
  <si>
    <t>WALLBOARD DRY ERASE 36X48</t>
  </si>
  <si>
    <t>BOARD,PLANNING,ALM,3X4,ES/CLN</t>
  </si>
  <si>
    <t>COFFEE,BEAN,WHOLE,DECAF</t>
  </si>
  <si>
    <t>COFFEE,1LB,GR,DECAF,PIKE</t>
  </si>
  <si>
    <t>INDEX,LGL SIDE TAB 1-25</t>
  </si>
  <si>
    <t>INDEX,LGL EXH,LTR,#1-25,SIDETB</t>
  </si>
  <si>
    <t>MOP,ROLLER,CELLULOSE,SPONGE</t>
  </si>
  <si>
    <t>MOP,SPONGE,STEEL ROLLER</t>
  </si>
  <si>
    <t>LABEL,SELF-LAM,HW,WE GY,4PK</t>
  </si>
  <si>
    <t>CARD,NOTE,TEXTURED,50CT,WHT</t>
  </si>
  <si>
    <t>Stapler,Compact,QuickTouch</t>
  </si>
  <si>
    <t>STAPLER,DSKTOP,PAPERPRO,TRD</t>
  </si>
  <si>
    <t>TONER,HP CP3525,MAGENTA</t>
  </si>
  <si>
    <t>TONER,CART,COMPAT,HP3525,MGNTA</t>
  </si>
  <si>
    <t>FILM,CLNG,WIZARD WALL,28",CLR</t>
  </si>
  <si>
    <t>BOARD,MAG,D-ERAS,9X12,12PK</t>
  </si>
  <si>
    <t>SCISSOR,SOFT GRIP,MCRBN,8",BLU</t>
  </si>
  <si>
    <t>SCISSORS,FI,STR,SG,8",TITNM</t>
  </si>
  <si>
    <t>BOARD,BULLETIN,SCROLL,14X14</t>
  </si>
  <si>
    <t>BOARD,FORAY,CORK,12X18,DECOR</t>
  </si>
  <si>
    <t>BOARD,BLLTIN,BLACK,FRAME,14X14</t>
  </si>
  <si>
    <t>BINDER,D-RG,11X8.5,2IN,BLK</t>
  </si>
  <si>
    <t>BINDER,D-RG,VNL,11X8.5,2"C,BLK</t>
  </si>
  <si>
    <t>BINDER,WJ,HD,DR,PP,2",CHRTRS</t>
  </si>
  <si>
    <t>BINDER,D-RG,VNL,11X8.5,2"C,BLU</t>
  </si>
  <si>
    <t>BINDER,VIEW,3RG,11X8.5,1.5C,WH</t>
  </si>
  <si>
    <t>BINDER,PRS,DRG,11X8.5,1.5C,WHT</t>
  </si>
  <si>
    <t>MARKER PAINT XT  BLK</t>
  </si>
  <si>
    <t>LA CO INDUSTRIES INC</t>
  </si>
  <si>
    <t>MARKER,PAINT, BK,M</t>
  </si>
  <si>
    <t>MARKER PAINT XT  RED</t>
  </si>
  <si>
    <t>MARKER,PAINT,MEDIUM,RED</t>
  </si>
  <si>
    <t>BINDER,CLAMP,PSBD,11X8.5,BRD</t>
  </si>
  <si>
    <t>BINDER,CLAMP,PSBD,11X8.5,BLACK</t>
  </si>
  <si>
    <t>LABELER,DYMO,PLUGNPLAY,WIFI,1"</t>
  </si>
  <si>
    <t>LabelWriter 450 Label Printer</t>
  </si>
  <si>
    <t>FOLDER,FSTNR,PSBD,LGL,25BX,BLU</t>
  </si>
  <si>
    <t>FOLDER,PRSBD,W/FASTENER,25/BX</t>
  </si>
  <si>
    <t>FOLDER,FSTNR,PSBD,LGL,25BX,YLW</t>
  </si>
  <si>
    <t>FOLDER, 2FST,100%REC,LTR,3",GY</t>
  </si>
  <si>
    <t>FOLDER,TOP-TAB,FAST,LTR,25/BX</t>
  </si>
  <si>
    <t>FOLDER,LGL,ET,STRT,2" EXP,25BX</t>
  </si>
  <si>
    <t>FOLDER,LTR,STRT,2" EXP,25/BX</t>
  </si>
  <si>
    <t>BOARD,FOAM,BI,FOLD,</t>
  </si>
  <si>
    <t>PENCIL,COLOR,DRY ERASE,8PK,AST</t>
  </si>
  <si>
    <t>CRAYONS,DRYERASE,8CT,BRIGHTS</t>
  </si>
  <si>
    <t>LABEL,SHIPPING,HALF SHEET</t>
  </si>
  <si>
    <t>CHARTPAK INC</t>
  </si>
  <si>
    <t>LABEL,DUAL,5 1/2X8 1/2,50CT,WH</t>
  </si>
  <si>
    <t>PEN,EMULSION,MED,4PK,ASST</t>
  </si>
  <si>
    <t>PENS,RETRACT,ATLANTIS,4PK,FASH</t>
  </si>
  <si>
    <t>SHIP,PAD,10.5X16,#5,100BX</t>
  </si>
  <si>
    <t>SHPR,PDD,12.5X19,6SZ,50BX</t>
  </si>
  <si>
    <t>CRAYON,PRANG,REGULAR,16CT</t>
  </si>
  <si>
    <t>CRAYON,CRAYOLA,3-5/8",16-COLOR</t>
  </si>
  <si>
    <t>CLIPBOARD FILE</t>
  </si>
  <si>
    <t>BOARD,MAGNETIC,D-ERASE,9X12</t>
  </si>
  <si>
    <t>Board,Foray,MAG,DE,8.5X11,ASTD</t>
  </si>
  <si>
    <t>DISPENSER,MOD,NG,PPRTWL,WHITE</t>
  </si>
  <si>
    <t>DISPENSER,TOWEL,WHITE</t>
  </si>
  <si>
    <t>727 MATTE BLACK INK CARTRIDGE</t>
  </si>
  <si>
    <t>BOARD MV 18X24 COMBO GY</t>
  </si>
  <si>
    <t>BOARD,FORAY,MAG D/E,18X24,DECR</t>
  </si>
  <si>
    <t>TOP,TMOLD,30X72,GRAY</t>
  </si>
  <si>
    <t>TOP,TMOLD,30X60,GRAY</t>
  </si>
  <si>
    <t>TOP,TMOLD,30X30,GRAY</t>
  </si>
  <si>
    <t>TOP,TRAPZD,TMOLD,30X60,GRAY</t>
  </si>
  <si>
    <t>TOP,HLF,RND,TMOLD,34X60,GRAY</t>
  </si>
  <si>
    <t>BOX,11,GALLON,W/LID,CL</t>
  </si>
  <si>
    <t>BIN,MODULAR,LATCHING,54QT,CLR</t>
  </si>
  <si>
    <t>TONER,IJ,Q6470AG,HP,BLK</t>
  </si>
  <si>
    <t>CARTRIDGE,LASERJET,Q6470A,BLK</t>
  </si>
  <si>
    <t>TRAY,LTR,HIGH CAP,STACK,EBN</t>
  </si>
  <si>
    <t>TRAY,LTR,HI CAP,STACKBLE,BLK</t>
  </si>
  <si>
    <t>Marker,FL,12ct,Classic, Asst</t>
  </si>
  <si>
    <t>MARKER, PERM, FINE</t>
  </si>
  <si>
    <t>FILE,CASE,STOR,F/LTR SZ LIT</t>
  </si>
  <si>
    <t>BOX,FILE,POLY,3"EXP,LTR,BK</t>
  </si>
  <si>
    <t>BOTTLE,SPRAY DEEPBL,EMPTY,32OZ</t>
  </si>
  <si>
    <t>BOTTLE,SPRAY DEEPBL,EMPTY,12CA</t>
  </si>
  <si>
    <t>DIVIDER,RI,TOC,8T,SUBTAB</t>
  </si>
  <si>
    <t>INDEX 11X8.5,1-8TAB,MULTICOLOR</t>
  </si>
  <si>
    <t>BREWER,BRSTA ESPRSO,FLVA</t>
  </si>
  <si>
    <t>CRTDG,INK,R2400,PHOTO BK</t>
  </si>
  <si>
    <t>CRTDG,INK,R2400,L BK</t>
  </si>
  <si>
    <t>ACCUSTAMP2 2CLR FAXED</t>
  </si>
  <si>
    <t>STAMP,SHUTTER,PREINK,FAXED,RED</t>
  </si>
  <si>
    <t>STOOL,CAFE,4LEG,W ARMS,NY</t>
  </si>
  <si>
    <t>STOOL,CAFE-HEIGHT,ARMS</t>
  </si>
  <si>
    <t>CALCULATOR,PRINTING,FR2650TM</t>
  </si>
  <si>
    <t>Calculator Prtg Hd 12Dig 2Colr</t>
  </si>
  <si>
    <t>CARTRIDGE,10N0227,LXMRK,COLOUR</t>
  </si>
  <si>
    <t>OMX Ink Lexmark 16/26 Blk/Clr</t>
  </si>
  <si>
    <t>CARTRIDGE,10N0217,LXMRK,BLACK</t>
  </si>
  <si>
    <t>PEN,GEL RT,ATLANTIS,.7M,BK</t>
  </si>
  <si>
    <t>Gel 07 Black 12pk</t>
  </si>
  <si>
    <t>FOLDER,HNG,LTR,1/5,25B,YW</t>
  </si>
  <si>
    <t>Folders Hang Ltr-Size Yellow</t>
  </si>
  <si>
    <t>FOLDER,FILE,HANG,LTR,1/5,VIO</t>
  </si>
  <si>
    <t>Folders Hang Ltr-Size Violet</t>
  </si>
  <si>
    <t>CLEANER,DISINFECTANT, LYSOL</t>
  </si>
  <si>
    <t>Lemon Breeze Trigger 32 oz.</t>
  </si>
  <si>
    <t>BINDER,D-RG,VIEW,11X8.5,2",WHT</t>
  </si>
  <si>
    <t>BINDER,D-RG,VIEW,11X8.5,3IN,WH</t>
  </si>
  <si>
    <t>OD Durable DR VW 3 BNDR White</t>
  </si>
  <si>
    <t>BINDER,3-RNG,SLNT,LH,4"-BK</t>
  </si>
  <si>
    <t>OD DUR 4"BDR SLNT LBLHDR BLK</t>
  </si>
  <si>
    <t>BINDER,PRS,DRG,11X8.5,1"C,BLK.</t>
  </si>
  <si>
    <t>BINDER,D-RG,VIEW,11X8.5,4",WHT</t>
  </si>
  <si>
    <t>OD DUR VW 4"BDR SLNT RNG WHT</t>
  </si>
  <si>
    <t>Blk Alum Frame Dry Erase 18x24</t>
  </si>
  <si>
    <t>BROOM,CORN,1" HANDLE,RED</t>
  </si>
  <si>
    <t>Corn broom warehouse 32lb</t>
  </si>
  <si>
    <t>FOLDER,FSTNR,RCY,LTR,50BX,YLW</t>
  </si>
  <si>
    <t>Fastn Fldr Endtab Man Straight</t>
  </si>
  <si>
    <t>ADX12 PROVON Antiba FM Hdwh</t>
  </si>
  <si>
    <t>REFILL,HW,FM,2% CHG,ADX,1200ML</t>
  </si>
  <si>
    <t>HANDWASH,ANTBAC,PRVN,ADX12,PLM</t>
  </si>
  <si>
    <t>HANDWASH,ANTBAC,PRVN,ADX12,CT</t>
  </si>
  <si>
    <t>BOX,CLEAR,5.9 QT,4PK</t>
  </si>
  <si>
    <t>DISINFECTANT,GLYBETCITBQT,12CA</t>
  </si>
  <si>
    <t>LTX-12 PRVN Antibact FM Soap</t>
  </si>
  <si>
    <t>REFILL,HW,FM,2% CHG,LTX,1200ML</t>
  </si>
  <si>
    <t>7IN HVY DTY DIAGONAL CUTTING S</t>
  </si>
  <si>
    <t>CUTTING PLIERS, HEVDUTY, 7IN</t>
  </si>
  <si>
    <t>RACK,WIRE K-CUP,4 SLEEVE</t>
  </si>
  <si>
    <t>STORAGE RACK,MESH,KCUP.4 SLV</t>
  </si>
  <si>
    <t>BOX,MODERN,ART</t>
  </si>
  <si>
    <t>ART,WALL,MULTI</t>
  </si>
  <si>
    <t>ZUO MODERN INC</t>
  </si>
  <si>
    <t>FILTER,ON-TAP,BRITA</t>
  </si>
  <si>
    <t>FILTER,ON TAP,BRITA</t>
  </si>
  <si>
    <t>REFILL,TCELL,2.0,LAVENDRMNT</t>
  </si>
  <si>
    <t>REFILL,TCELL,2.0,LAVNDRMNT,6CA</t>
  </si>
  <si>
    <t>SCENTED,OIL,REFILL,MEADOW</t>
  </si>
  <si>
    <t>PLUG,FEBREZE,M&amp;R,0.87OZ</t>
  </si>
  <si>
    <t>CONTAINER,32OZ,SQTFOAM,20PK/CT</t>
  </si>
  <si>
    <t>CONTAINER,FOAM,32OZ,WHT,500/CS</t>
  </si>
  <si>
    <t>ADX7 PROVN Antibac Plm FM Hdwh</t>
  </si>
  <si>
    <t>GOJO INDUSTRIES</t>
  </si>
  <si>
    <t>REFILL,HW,FM,PCMX,ADX,700ML</t>
  </si>
  <si>
    <t>HANDWASH,ADX7,PROVON,PLUM</t>
  </si>
  <si>
    <t>STORAGE RACK,PREM,KCUP,8SLV</t>
  </si>
  <si>
    <t>TISSUE,TOILET,ULTRA,12PK,WHITE</t>
  </si>
  <si>
    <t>PAPER,TOILET, QUILTED,WHITE</t>
  </si>
  <si>
    <t>TOWEL,SCOTT HARD ROLL,WE</t>
  </si>
  <si>
    <t>TWL,HARD RL,WHI,800'</t>
  </si>
  <si>
    <t>REFILL,TCELL,2.0,CITRUS</t>
  </si>
  <si>
    <t>REFILL,TCELL,2.0,CITRUS,6CA</t>
  </si>
  <si>
    <t>CFL,FLOOD,PAR30,15W,WHITE</t>
  </si>
  <si>
    <t>Bulb,LED,Par30,13W,27K,800l,LN</t>
  </si>
  <si>
    <t>EURI LIGHTING</t>
  </si>
  <si>
    <t>DISPENSER,SOFTSOAP,W/ALOE</t>
  </si>
  <si>
    <t>SOAP,SOFT,ALOE,7.5OZ 6EA/CA</t>
  </si>
  <si>
    <t>REFILL,TCELL,2.0,MARINEFRSH</t>
  </si>
  <si>
    <t>REFILL,TCELL,2.0,MARINFRSH,6CA</t>
  </si>
  <si>
    <t>Wastebasket 5Gal Stst</t>
  </si>
  <si>
    <t>BREWER,KEURIG,K200,BLACK</t>
  </si>
  <si>
    <t>BREWER,K SELECT,SNGL SRV,BLK</t>
  </si>
  <si>
    <t>frame,photo,8x10,cherry</t>
  </si>
  <si>
    <t>FRAME,MARREN,8X10,CH</t>
  </si>
  <si>
    <t>LCO DESTINY LLC</t>
  </si>
  <si>
    <t>TRIMMER,PERSONAL,6IN</t>
  </si>
  <si>
    <t>FOLDER,FILE,HNG,LGL,20/BX,GRN</t>
  </si>
  <si>
    <t>GLUE,DISPURP,9OZ</t>
  </si>
  <si>
    <t>BASE,STOR FILE,F/511,451</t>
  </si>
  <si>
    <t>POUCH,LBL,STORGE,48PK,CLR</t>
  </si>
  <si>
    <t>STAND,MONITOR,FUSION,WHTIE</t>
  </si>
  <si>
    <t>BINS,STACK,4PK,FUSION,BLK</t>
  </si>
  <si>
    <t>REFRIGERATOR,3.4 CF,WH</t>
  </si>
  <si>
    <t>DISPENSER,CORELESS,SIDE,BLACK</t>
  </si>
  <si>
    <t>DISPENSER,GOJO,ADX7,WHITE</t>
  </si>
  <si>
    <t>DISPNSR,SOAP,GOJO,ADX-7,BLACK</t>
  </si>
  <si>
    <t>DISPENSER,ADX12,GOJO,WHITE</t>
  </si>
  <si>
    <t>TRASH CAN,60L BULLET,SIMPLHMN</t>
  </si>
  <si>
    <t>SIMPLEHUMAN LLC</t>
  </si>
  <si>
    <t>TRASH CAN,50L SLIM,SIMPLHMN</t>
  </si>
  <si>
    <t>TRASH CAN,60L SEMIRND,SIMPLHMN</t>
  </si>
  <si>
    <t>CLI-271 Cyan Ink Tank</t>
  </si>
  <si>
    <t>CLI-271 Magenta Ink Tank</t>
  </si>
  <si>
    <t>CLI-271 Yellow Ink Tank</t>
  </si>
  <si>
    <t>CLI-271 Black Ink Tank</t>
  </si>
  <si>
    <t>3M PF11.6W9 - notebook privacy</t>
  </si>
  <si>
    <t>DRUM FOR HL1650/1670N LSR PTR</t>
  </si>
  <si>
    <t>DRUM,REPLAC,HL7XX SERIES</t>
  </si>
  <si>
    <t>BROTHER,LC10EC,INK</t>
  </si>
  <si>
    <t>BROTHER,LC10EM,INK</t>
  </si>
  <si>
    <t>CARTRIDGE,TONER,TN530</t>
  </si>
  <si>
    <t>TONER FOR HL1650/1670N</t>
  </si>
  <si>
    <t>CRTG,CL-52,MLT COLOR,PHOTO</t>
  </si>
  <si>
    <t>TONER,CRTDG,LASER,CANON,111,CYAN</t>
  </si>
  <si>
    <t>CARTRIDGE,CANON EP-87 MAGENTA</t>
  </si>
  <si>
    <t>CRTG,DRUM,CANNON EP87</t>
  </si>
  <si>
    <t>DRUM,IMAGING,D4283,30K</t>
  </si>
  <si>
    <t>Toner,Dell 1815DN,5k,Black</t>
  </si>
  <si>
    <t>INK,HP,982A,CARTRIDGE,BLACK</t>
  </si>
  <si>
    <t>INK,HP,982A,CARTRIDGE,CYAN</t>
  </si>
  <si>
    <t>INK,HP,982A,CARTRIDGE,MAGENTA</t>
  </si>
  <si>
    <t>INK,HP,982A,CARTRIDGE,YELLOW</t>
  </si>
  <si>
    <t>DEVELOPER,70C0D10,LEXMARK</t>
  </si>
  <si>
    <t>TONER,X940/X945,LEXMARK,BLACK</t>
  </si>
  <si>
    <t>TONER,X940/X945,LEXMARK,CYAN</t>
  </si>
  <si>
    <t>TONER,X940/X945,LEXMARK,MAGNTA</t>
  </si>
  <si>
    <t>TONER,X940/X945,LEXMARK,YELLOW</t>
  </si>
  <si>
    <t>TONER,REPL,BRO,TN630</t>
  </si>
  <si>
    <t>JOURNAL,SOFT COVER,NR,96SH,TL</t>
  </si>
  <si>
    <t>Pad Cross Sec 8Sq 8.5X11</t>
  </si>
  <si>
    <t>REFILL,8.5X11,TUL,ORG,TRAVEL</t>
  </si>
  <si>
    <t>Stool, Task, Navy</t>
  </si>
  <si>
    <t>Lemans Document 8.5x11 Black</t>
  </si>
  <si>
    <t>FILE,6 DWR SHELF,LTR,CCL</t>
  </si>
  <si>
    <t>ENVELOPE,POLY,EXP,CHECK,PINK</t>
  </si>
  <si>
    <t>CARTRIDGE,INK,BCI-3E,4PK,MULTI</t>
  </si>
  <si>
    <t>ZUO MODERN CONTEMPORARY INC</t>
  </si>
  <si>
    <t>STOOL,STACKABLE</t>
  </si>
  <si>
    <t>TONER,LEXMARK C500,3K PG,YELLW</t>
  </si>
  <si>
    <t>TONER,LEXMARK C500,5K PG,BLACK</t>
  </si>
  <si>
    <t>PHOTOCONDUCTOR,LEXMARK W840</t>
  </si>
  <si>
    <t>X792 Magenta Extra HY Ctg</t>
  </si>
  <si>
    <t>TONER 6K F/E321 E323</t>
  </si>
  <si>
    <t>Lexmark Toner T654 36k</t>
  </si>
  <si>
    <t>TONER,LEXMARK X560,HY,CYAN</t>
  </si>
  <si>
    <t>TONER,LEXMARK X560,HY,YELLOW</t>
  </si>
  <si>
    <t>TONER,RTN,HY,16K,MAGENTA</t>
  </si>
  <si>
    <t>INK,PHASER 8860,6/PK,CYAN</t>
  </si>
  <si>
    <t>IMAGING,UNIT,RETURN,150K,BLACK</t>
  </si>
  <si>
    <t>IMAGING,KIT,RETURN,150K,CMY</t>
  </si>
  <si>
    <t>TONER,RTN,HY,17K,MAGENTA</t>
  </si>
  <si>
    <t>TONER,REPLACE,DELL,B3460</t>
  </si>
  <si>
    <t>TONER,REPLACE HP CB380A,BLACK</t>
  </si>
  <si>
    <t>CRTDG,LSR,C203,C253,YW,19K</t>
  </si>
  <si>
    <t>TONER,LEXMARK,T 610/612/614 HY</t>
  </si>
  <si>
    <t>TONER,HI CAP, PH7400,CYN</t>
  </si>
  <si>
    <t>TONER,HI CAP, PH7400,MA</t>
  </si>
  <si>
    <t>TONER,HI CAP, PH7400,YW</t>
  </si>
  <si>
    <t>TONER,HI CAP, PH 7400,BK</t>
  </si>
  <si>
    <t>TONER,STD CAP PH 7400,YW</t>
  </si>
  <si>
    <t>XEROX,PHASER 6250,CYAN,TONER</t>
  </si>
  <si>
    <t>CRTDG,TONER,PHSR7760,BK</t>
  </si>
  <si>
    <t>TONER,CARTRIDGE,PRINT,MAGENTA</t>
  </si>
  <si>
    <t>TONER,F/PH 3200,HI CAP,BLACK</t>
  </si>
  <si>
    <t>CRTDG,LSR,C203,C253,CYN,19K</t>
  </si>
  <si>
    <t>TONER,RTN,HY,16K,CYAN</t>
  </si>
  <si>
    <t>TNR CTG LJ4600 Cyn Smart</t>
  </si>
  <si>
    <t>KTEK PRODUCTS &amp; SYSTEMS INC</t>
  </si>
  <si>
    <t>STAT,DEP,BAG,15X20,CLR,250/CA</t>
  </si>
  <si>
    <t>SHIELDS BAG AND PRINTING</t>
  </si>
  <si>
    <t>MAT,ANTIFATIGUE,3X10,CHARCOAL</t>
  </si>
  <si>
    <t>MAT,TOUGH RIB,3X10,BLUE</t>
  </si>
  <si>
    <t>HNDL,MOP,60",QCKCHG,ALUM</t>
  </si>
  <si>
    <t>GRN LOPED END MCRFBR MOP,24"</t>
  </si>
  <si>
    <t>MCRBRST 3000 PRGRMBL MT DSP WH</t>
  </si>
  <si>
    <t>MCRBRST 9000 PRGRMBL MT DSP WH</t>
  </si>
  <si>
    <t>Twisted Loop Dust Mop 36'</t>
  </si>
  <si>
    <t>CLEANER,CARPET,1-GAL</t>
  </si>
  <si>
    <t>Eraser Burnish Pd 19" 5/cs</t>
  </si>
  <si>
    <t>Betco One Step Flr Clr/Restore</t>
  </si>
  <si>
    <t>DISPENSER,AIR FRESHENER,BLACK</t>
  </si>
  <si>
    <t>REFILL,DISPENSER,FRSHNR,LAVNDR</t>
  </si>
  <si>
    <t>REFILL,DISPENSER,FRSHNR,CITRUS</t>
  </si>
  <si>
    <t>REFILL,DISPENSER,FRSHNR,SUNSPE</t>
  </si>
  <si>
    <t>SPONGE,POWER,BRITE,5PK</t>
  </si>
  <si>
    <t>DISPENSER,TRITON,BLK</t>
  </si>
  <si>
    <t>DISPENSER,BLK,LOTION</t>
  </si>
  <si>
    <t>SNAP-ON FRAME 5"X24" 12/CASE</t>
  </si>
  <si>
    <t>DISPENSER,TISSUE,CRDLS,BLU</t>
  </si>
  <si>
    <t>MST HND SANI FM PMP 12/8OZ BTL</t>
  </si>
  <si>
    <t>SIMPLE GREEN CRYSTAL 5GL</t>
  </si>
  <si>
    <t>8 GAL BUCKET W/WRINGE RED</t>
  </si>
  <si>
    <t>MTRD DRY DEO 12/CS SMMR BRZ</t>
  </si>
  <si>
    <t>Swivel Brush w/Smrt Clr Decals</t>
  </si>
  <si>
    <t>Ergo Toilet Bowl Brush 2 Heads</t>
  </si>
  <si>
    <t>SmartColor Washer 15 18in</t>
  </si>
  <si>
    <t>Duster-Lambs Wool 24in</t>
  </si>
  <si>
    <t>Gen Purpose Trigger Sprayer EA</t>
  </si>
  <si>
    <t>Ergo Toilet Bowl Brush Holder</t>
  </si>
  <si>
    <t>Sani Brush Floor Squeegee 18"</t>
  </si>
  <si>
    <t>Nyln Threaded HNDL 60in</t>
  </si>
  <si>
    <t>MAILER,POLY,#7,W/PERF,50/PK</t>
  </si>
  <si>
    <t>MAILERS,PAD,SZ 0,6X9.375,250CA</t>
  </si>
  <si>
    <t>MAILER,PAD,#4,9.5X13.875,100CA</t>
  </si>
  <si>
    <t>MAILER,PD,SS,10.5X14.25,100BX</t>
  </si>
  <si>
    <t>MLR,PAD,9.5X14.5,100/BX</t>
  </si>
  <si>
    <t>MAILER,BBL,4X7.375,500BX</t>
  </si>
  <si>
    <t>SLIDERS, CARPET, 4pk</t>
  </si>
  <si>
    <t>CHAIR,TASK,MD CH</t>
  </si>
  <si>
    <t>CHAIR,TASK,PLA BK</t>
  </si>
  <si>
    <t>REFILL,FLM,CLNG,WZRD,28",CLR</t>
  </si>
  <si>
    <t>MAGNETS MV PUSH PIN 10 SV</t>
  </si>
  <si>
    <t>Mahogany Alum Frame Cork Bd24x</t>
  </si>
  <si>
    <t>KIT,FLM,CLNG,WZRD WALL,SM,WHT</t>
  </si>
  <si>
    <t>BOARD,DE,MAG,PRCLN,BLACK,24x36</t>
  </si>
  <si>
    <t>BOARD,PORC,3X2,GRAPHITE</t>
  </si>
  <si>
    <t>BOARD,PORC,8X4,GRAPHITE</t>
  </si>
  <si>
    <t>BOARD,TE,3X2,ALUMINUM</t>
  </si>
  <si>
    <t>BOARD,TE,3X2,GRAPHITE</t>
  </si>
  <si>
    <t>BOARD,TE,6X4,MAHOGANY</t>
  </si>
  <si>
    <t>Mahogany Cork Bd Rubber CNR36x</t>
  </si>
  <si>
    <t>Easels Mag DE</t>
  </si>
  <si>
    <t>Granite Bltn Frmd 23x35"</t>
  </si>
  <si>
    <t>BINDER,DURBL,2",BY</t>
  </si>
  <si>
    <t>BINDER,VW,GLITTER,1.5",BLUE</t>
  </si>
  <si>
    <t>BINDER, VUE, RECYCLED, 1/2</t>
  </si>
  <si>
    <t>BINDER, VUE, RECYCLED, 1</t>
  </si>
  <si>
    <t>BINDER, VUE, RECYCLED, 1.5</t>
  </si>
  <si>
    <t>BINDER, VUE, RECYCLED, 2</t>
  </si>
  <si>
    <t>BINDER, VUE, RECYCLED, 3</t>
  </si>
  <si>
    <t>Everbind 1 IN Fashion Floral</t>
  </si>
  <si>
    <t>#11 100 Blade, 10PK</t>
  </si>
  <si>
    <t>TAB,WRITE-ON,PLAIN,BULK,416</t>
  </si>
  <si>
    <t>TAB,LSR,PERM,WE,BULK,675</t>
  </si>
  <si>
    <t>LGL IDX SD TB LTR SIZE J</t>
  </si>
  <si>
    <t>LAMP,PROJECTION,82 VOLT</t>
  </si>
  <si>
    <t>FOLDER,FILE,SUPRTAB,ORGANZR</t>
  </si>
  <si>
    <t>FILE,PKT,LGL,1.75",EXP</t>
  </si>
  <si>
    <t>CLEANERS,CREEN,SOLID,PURPLE</t>
  </si>
  <si>
    <t>SOURCINGPARTNER INC</t>
  </si>
  <si>
    <t>CLEANER,SCREEN,STRIPES,BLACK</t>
  </si>
  <si>
    <t>INK,CANON PGI-1200,YELLOW</t>
  </si>
  <si>
    <t>GOJO BLACK FMX DISP 6/1250ML</t>
  </si>
  <si>
    <t>Soap Refill Hair&amp;Body Gn</t>
  </si>
  <si>
    <t>SOAP,HAND,ALOE</t>
  </si>
  <si>
    <t>DISPENSER,MECHANICAL, TOWEL</t>
  </si>
  <si>
    <t>SOAP,FACIAL,ROOTS,28G,500CA</t>
  </si>
  <si>
    <t>DISPENSER,AUTO,INDSTR,HNDCLNR</t>
  </si>
  <si>
    <t>DISPENSER,MAN,INDSTRL, HNDCLNR</t>
  </si>
  <si>
    <t>Hand Medic Skin Conditioner</t>
  </si>
  <si>
    <t>SHAMPOO,BODY AND HAIR,4CA</t>
  </si>
  <si>
    <t>GOJO Supromax Chry 200mL 4/CS</t>
  </si>
  <si>
    <t>SOAP,BODY,NONI,35G,400CA</t>
  </si>
  <si>
    <t>LABELS,1/2X13/4 GLSWHT,2000</t>
  </si>
  <si>
    <t>24x23 SHARK SKIN CAN LINER</t>
  </si>
  <si>
    <t>WASTEBASKET,BUBBLE,6 GAL,BLACK</t>
  </si>
  <si>
    <t>LINER,IS,LL,30.5X43,3M,RED,50</t>
  </si>
  <si>
    <t>PITT PLASTICS INC</t>
  </si>
  <si>
    <t>LINER,IS,LL,33X40,1.2M,RD,100</t>
  </si>
  <si>
    <t>LINER,IS,LL,30.5X43,1.2,YL,100</t>
  </si>
  <si>
    <t>TOP,UNTUCHBL,FOR 2937&amp;354</t>
  </si>
  <si>
    <t>TRASH CAN,60L BLACK,SIMPLHMN</t>
  </si>
  <si>
    <t>TRASH LINER 33X39 33GAL</t>
  </si>
  <si>
    <t>C-BRUTE CNTR 44 GAL RED</t>
  </si>
  <si>
    <t>SCISSORS,POWERFLEX,TIBND,8"</t>
  </si>
  <si>
    <t>CLAM CLIP DISPENSER LARGE</t>
  </si>
  <si>
    <t>PUNCH,ORGANIZER,6-HOLE,SLVR</t>
  </si>
  <si>
    <t>Ship Tag Manila Wire #8 1000pk</t>
  </si>
  <si>
    <t>MF Economy Cloth 16"x16" Gre</t>
  </si>
  <si>
    <t>AIR FRESHNER REFIL OCEAN</t>
  </si>
  <si>
    <t>Timemist arsl Dutch Apple</t>
  </si>
  <si>
    <t>Tltbwl Rplcmt Heads 2PK 5/CT</t>
  </si>
  <si>
    <t>PEN,INKJOY,RED</t>
  </si>
  <si>
    <t>PEN,SHARPIE,2/PK,BLUE</t>
  </si>
  <si>
    <t>MARKER,PERM,PRO,SHARPIE,DZ,BLK</t>
  </si>
  <si>
    <t>DISPENSER,COMPACT KIT,SMK</t>
  </si>
  <si>
    <t>DISPENSER,ELEC,SOLPAPR,LOR,WHT</t>
  </si>
  <si>
    <t>DISPENSER,ELEC,SOLPAPR,LOR,BLK</t>
  </si>
  <si>
    <t>DISPENSER,SOLPR,LOR,SDBYSD,SS</t>
  </si>
  <si>
    <t>DISPENSER,SOLPR,LOR,TPDWN,BLK</t>
  </si>
  <si>
    <t>DISPENSER,SOLPR,TPDWN,STNLSS</t>
  </si>
  <si>
    <t>DISPENSER,BT,SOFPULL,MINI,BLUE</t>
  </si>
  <si>
    <t>DISPENSER,BT,SOFPULL,MINI,WHT</t>
  </si>
  <si>
    <t>Bio &amp; Comp Hot Cup Lid</t>
  </si>
  <si>
    <t>Utility L10 wiper white</t>
  </si>
  <si>
    <t>PROTRACTOR,6" PLASTIC,CR</t>
  </si>
  <si>
    <t>CHARLES LEONARD INC</t>
  </si>
  <si>
    <t>PENCILS,COLOR,TRI-TONE,12CT</t>
  </si>
  <si>
    <t>NOTEBOOK,SPIRAL,FASHION,70CT</t>
  </si>
  <si>
    <t>PAPER,CONST,18X24,GW,PINK</t>
  </si>
  <si>
    <t>PAPER,CONST,18X24,SLATE,GW</t>
  </si>
  <si>
    <t>PAPER,FDLS,CNST-RL,48X50,WNTR</t>
  </si>
  <si>
    <t>PAPER,FADELESS,48"X50",LNDSCPE</t>
  </si>
  <si>
    <t>PAINT,TEMPERA,16 OZ,VIO</t>
  </si>
  <si>
    <t>HOLDER,BUSINESS,BK</t>
  </si>
  <si>
    <t>TRAY, SIDE LOAD,LEGAL,BK</t>
  </si>
  <si>
    <t>CATCH,PAPER,SILHOUETTE,GRAY</t>
  </si>
  <si>
    <t>SIGN,3TIER,LEAFLT,CONT,SV</t>
  </si>
  <si>
    <t>SIGN HLDR-7 5/8X10 3/8 INT IMG</t>
  </si>
  <si>
    <t>SIGN HOLDER 7X5 LNDSCP INT IMG</t>
  </si>
  <si>
    <t>SIGN,HLDR-10 3/8X7 5/8 INT IMG</t>
  </si>
  <si>
    <t>DISINFECTANT,SURFACE,16OZ</t>
  </si>
  <si>
    <t>NEXT IN LINE</t>
  </si>
  <si>
    <t>TEA,TAZO,GREEN,80CT</t>
  </si>
  <si>
    <t>Corner Organizer- Silver</t>
  </si>
  <si>
    <t>5" Soho Bookend Economy Blue</t>
  </si>
  <si>
    <t>TRAYS,LTR,STCK,SLD,TRN,2PK,BLK</t>
  </si>
  <si>
    <t>CHIPS,FRITO,VARIETY,30PK</t>
  </si>
  <si>
    <t>CUTLRY,ECO,STARTCH,250BX</t>
  </si>
  <si>
    <t>TAPE,SCOTCH,WASHI,BLUE</t>
  </si>
  <si>
    <t>TAPE,SCOTCH,WASHI,PINK</t>
  </si>
  <si>
    <t>TAPE,SCOTCH,WASHI,BLACK</t>
  </si>
  <si>
    <t>USB,DIREWOLF,16GB</t>
  </si>
  <si>
    <t>MAIKII INC</t>
  </si>
  <si>
    <t>FLASH DRIVE,C400,32GB,BLUE</t>
  </si>
  <si>
    <t>DEXXXON DIGITAL STORAGE INC</t>
  </si>
  <si>
    <t>WRISTBAND,ADHESIVE,PRINT,WE</t>
  </si>
  <si>
    <t>Ink,Canon PGI-7,Black</t>
  </si>
  <si>
    <t>EPSON STANDARD INK XP850 YL</t>
  </si>
  <si>
    <t>EPSON STNDRD INK XP850 MAGENTA</t>
  </si>
  <si>
    <t>EPSON STANDARD INK XP850 CYAN</t>
  </si>
  <si>
    <t>RIBBON,IBM3234 MODEL,1&amp;11,2PK</t>
  </si>
  <si>
    <t>RIBBON,OKIDATA,ML390/391</t>
  </si>
  <si>
    <t>TONER,AR208,BK</t>
  </si>
  <si>
    <t>GLOVE,NIT,S,100BX,BLU</t>
  </si>
  <si>
    <t>GLOVE,NIT,XL,100BX,BLU</t>
  </si>
  <si>
    <t>BX Protective Eyewear</t>
  </si>
  <si>
    <t>BATTERY,PHOTO LTHM,CRV3,E2,2PK</t>
  </si>
  <si>
    <t>WATER,LACROIX,PURE,12PK</t>
  </si>
  <si>
    <t>SHASTA BEVERAGES</t>
  </si>
  <si>
    <t>DCS-820L 640X480 BABY CAMERA</t>
  </si>
  <si>
    <t>EARBUDS,WAVE,BLACK</t>
  </si>
  <si>
    <t>CHARGER,SYNC,CBL,30PN,GREEN</t>
  </si>
  <si>
    <t>BLK KEYBOARD CASE COVER</t>
  </si>
  <si>
    <t>Wettask 3.5 Bl Disp 2/Case</t>
  </si>
  <si>
    <t>Compostable Knives 1000ct</t>
  </si>
  <si>
    <t>AV DUCT TAPE PC625 RED 2"CLTH</t>
  </si>
  <si>
    <t>SHURTAPE TECHNOLOGIES</t>
  </si>
  <si>
    <t>DISPENSER,SOAP,BLK,MANUAL</t>
  </si>
  <si>
    <t>STAT,DEP,BAG,12X16,CLR,500/CA</t>
  </si>
  <si>
    <t>PICK FRILL 4IN 1M/BX</t>
  </si>
  <si>
    <t>Film Value Wrap 24x2000</t>
  </si>
  <si>
    <t>BINDER,HEARTS,1",PINK OMBRE</t>
  </si>
  <si>
    <t>STAPLES,WCPRO245,255,3/PK</t>
  </si>
  <si>
    <t>TONER,C2128,C2636/3545,BK</t>
  </si>
  <si>
    <t>PEN,UNI-BALL,GEL IMPACT,RED</t>
  </si>
  <si>
    <t>HOLDER,BSCRD,RS,MTLWR,BLK</t>
  </si>
  <si>
    <t>FILM,FAX,KXFP101,KXFP121,KXFA6</t>
  </si>
  <si>
    <t>BIN,CLEANER,CLOTH,BLACK</t>
  </si>
  <si>
    <t>BOARD,PORC,3X2,ALUMINUM</t>
  </si>
  <si>
    <t>BINDER COVER 11" GRAY</t>
  </si>
  <si>
    <t>SNAPPLE DT RAS IT 16OZ</t>
  </si>
  <si>
    <t>INDEX,3-RG,11X8.5,#1-31,MYLAR</t>
  </si>
  <si>
    <t>PAPER,PACKING,24X24</t>
  </si>
  <si>
    <t>LABELS,SHPG,IND,POLY,1",WE</t>
  </si>
  <si>
    <t>DIVIDERS,INSERT,11X17,12TB</t>
  </si>
  <si>
    <t>BINDER,CASEB,PALM,1",GREEN</t>
  </si>
  <si>
    <t>DISPENSER,SOAP,DIAL,SMK</t>
  </si>
  <si>
    <t>SOAP,BODY,NONI,42G,400CA</t>
  </si>
  <si>
    <t>CTDG,XTL,2" X 3",100 LBLS</t>
  </si>
  <si>
    <t>TONER,LEXMARK,T520/T522</t>
  </si>
  <si>
    <t>LABEL,"Y",VIOLET,500CT</t>
  </si>
  <si>
    <t>BOX,PLASTIC,17 LITER,RED</t>
  </si>
  <si>
    <t>REALLY USEFUL BOXES INC</t>
  </si>
  <si>
    <t>BOX,19 liter,RED</t>
  </si>
  <si>
    <t>FILE,4-DRAWER,LEGAL,BLACK</t>
  </si>
  <si>
    <t>WIRELESS,CHARGEFORCE,BASE,BLK</t>
  </si>
  <si>
    <t>BOOK,STENO,6X9,80SH,GREEN</t>
  </si>
  <si>
    <t>COOKIE,CRACKER,VARIETY,36CT</t>
  </si>
  <si>
    <t>EARBUD,SPORT,FIT2,GREEN</t>
  </si>
  <si>
    <t>JLAB AUDIO</t>
  </si>
  <si>
    <t>Toner LSJ Yw 4500</t>
  </si>
  <si>
    <t>CTG HP Laser BK 42X Hi Yld</t>
  </si>
  <si>
    <t>CTG Color LJ YW Prnt CTG</t>
  </si>
  <si>
    <t>SCISSORS,SAF,5IN,BLT,RD</t>
  </si>
  <si>
    <t>BAR,Z,LIT,LOC</t>
  </si>
  <si>
    <t>ADAPTER,WRLS,AC DUALBND,USB</t>
  </si>
  <si>
    <t>WIRELESS NETWORKING</t>
  </si>
  <si>
    <t>GAFFERS TAPE PC628 YW 2"CLOTH</t>
  </si>
  <si>
    <t>AV DUCT TAPE PC618 SLVR 2"VNYL</t>
  </si>
  <si>
    <t>AV DUCT TAPE PC618 BLUE 2"VNYL</t>
  </si>
  <si>
    <t>DELL,DRUM,S2810,85kPG</t>
  </si>
  <si>
    <t>CRTDG,IJ,EPSON 760,LT MA</t>
  </si>
  <si>
    <t>FRAME,WOOD</t>
  </si>
  <si>
    <t>TISSUE,TOILET,CHAR,SFT,30DR</t>
  </si>
  <si>
    <t>REFILL,RIBBON,THERMAL,PC202RF</t>
  </si>
  <si>
    <t>TONER,S YLD,LEXMARK X340N/X342</t>
  </si>
  <si>
    <t>MOUSE,OMEN,600</t>
  </si>
  <si>
    <t>LINER,LL,42.5X48,1.3ML,100CA</t>
  </si>
  <si>
    <t>CHAIR,ECO-LEATH,MGR,EXPRESSO</t>
  </si>
  <si>
    <t>PURIFIER,AIR,HARMONY,HOLMES</t>
  </si>
  <si>
    <t>Pad Dbl Wght Gray 16inx18in</t>
  </si>
  <si>
    <t>NATIONAL PACKAGING SERVICES</t>
  </si>
  <si>
    <t>CMPTBL INK CRT HP 97 TRI CLR</t>
  </si>
  <si>
    <t>MORE COMPUTER SUPPLIES CO LLC</t>
  </si>
  <si>
    <t>CMPTBL INK CART HP 96 BLK</t>
  </si>
  <si>
    <t>CTG HP LJ BK #51A</t>
  </si>
  <si>
    <t>HP Toner Blk CC364A</t>
  </si>
  <si>
    <t>CTG HP Q2612A 2K Yield</t>
  </si>
  <si>
    <t>CTG HP Laser 42A BK</t>
  </si>
  <si>
    <t>CTG HP Laser 49A BK</t>
  </si>
  <si>
    <t>CTG Color LJ BK Print CTG</t>
  </si>
  <si>
    <t>CTG Color LJ CY Print CTG</t>
  </si>
  <si>
    <t>CMPTBL TNR HP CE250X BLK HI YL</t>
  </si>
  <si>
    <t>CMPTBL TNR HP 2025 BLK</t>
  </si>
  <si>
    <t>TRAY,STAMP,SML,TUR</t>
  </si>
  <si>
    <t>PAINT,WASHABLE,FINGER,32OZ,BLACK</t>
  </si>
  <si>
    <t>PAINT,WASH,FINGER,32OZ,BLUE</t>
  </si>
  <si>
    <t>PAINT,WASH,FINGER,32OZ,GREEN</t>
  </si>
  <si>
    <t>PAINT,WASH,FINGER,32OZ,ORANGE</t>
  </si>
  <si>
    <t>BOARD,PORC,DE,8X4,BLACK,ALUM</t>
  </si>
  <si>
    <t>BOARD,TE,MAG,3X2,MAHOGANY</t>
  </si>
  <si>
    <t>HOOKS,EASELPAD,BOARDS,SLVR,2PK</t>
  </si>
  <si>
    <t>EASEL,HEAVY DUTY,DISPLAY,EA</t>
  </si>
  <si>
    <t>PRSBFSTNFLDR,2",1/3,DGRN,LT</t>
  </si>
  <si>
    <t>STAPLER,DESK,NEXXT,FULL,RED</t>
  </si>
  <si>
    <t>FILM,STRTCH,17.5X1476',4CA</t>
  </si>
  <si>
    <t>SIGMA EXTRUDING CORP</t>
  </si>
  <si>
    <t>BRUSH,WATERCOLOR,SIZE 4</t>
  </si>
  <si>
    <t>BRUSH,ACRYLIC,EASEL,1/2INCH</t>
  </si>
  <si>
    <t>XEROX PHASER 3150 STDYLD TONER</t>
  </si>
  <si>
    <t>TABLE, METAL LEG COFFEE</t>
  </si>
  <si>
    <t>DRIVE,USB,8GB,SW R2D2</t>
  </si>
  <si>
    <t>MIMOCO INC</t>
  </si>
  <si>
    <t>SNAPPLE PCH I.T. 16OZ</t>
  </si>
  <si>
    <t>HEADREST, MESH, ADJUSTABLE</t>
  </si>
  <si>
    <t>PAPER,45 SHT/PK,12X18,BLACK</t>
  </si>
  <si>
    <t>SMART FAB</t>
  </si>
  <si>
    <t>DRIVE,USB,8GB,DARTH VADER</t>
  </si>
  <si>
    <t>CHAIR, ZENERGY SWIVEL BALL</t>
  </si>
  <si>
    <t>TEA,TEAJA,.5LB BAG,EARLGRCRM</t>
  </si>
  <si>
    <t>TEAJA OFFICE BEVERAGES AMERICA</t>
  </si>
  <si>
    <t>LABEL,4X6,WE,THERM TRANS</t>
  </si>
  <si>
    <t>ZEBRA TECHNOLOGIES CORP</t>
  </si>
  <si>
    <t>Thermal Labels PN10010045</t>
  </si>
  <si>
    <t>PAD,T4912 3/4 X1-7/8,BK</t>
  </si>
  <si>
    <t>TEA,TEAJA,.5LB BAG,BRKFAST</t>
  </si>
  <si>
    <t>WIPER,FLAX,HEAVY DUTY,ROLL</t>
  </si>
  <si>
    <t>WIPER,FLAX,LIGHT DUTY,BOX</t>
  </si>
  <si>
    <t>WIPER,FLAX,HEAVY,1/4FOLD</t>
  </si>
  <si>
    <t>HANDLES,STRETCH FILM</t>
  </si>
  <si>
    <t>FOLDER,CORNRLCK,4PKT,FLORAL</t>
  </si>
  <si>
    <t>PROTECTOR,SCREEN,IPHONE7,CLEAR</t>
  </si>
  <si>
    <t>CRTDG,LSR,3050,4050,YW,25K</t>
  </si>
  <si>
    <t>PAINT,SARGENT TEMPERA,GREEN,16</t>
  </si>
  <si>
    <t>PAINT,SARGENT TEMPERA,SILVER,1</t>
  </si>
  <si>
    <t>BOX,4 liter, YELLOW</t>
  </si>
  <si>
    <t>WIPER,FLAX,HEAVY DUTY,BOX</t>
  </si>
  <si>
    <t>WIPER,FLAX,MEDIUM DUTY,BOX</t>
  </si>
  <si>
    <t>PEN,RETR,GP,TUL,0.7,AST</t>
  </si>
  <si>
    <t>DISPENSER,AIR,FRSHNR,BLCK,12CA</t>
  </si>
  <si>
    <t>PRINTHEAD,NO. 85,YELLOW,HP</t>
  </si>
  <si>
    <t>LOTION,BODY,ROOTS,45ML,250CA</t>
  </si>
  <si>
    <t>NOTEBOOK,LAB,W/CRBN,TAPEBND</t>
  </si>
  <si>
    <t>MAT,COMMODE,BLACK,4CA</t>
  </si>
  <si>
    <t>CRTDG,TONER,WC4265,25K</t>
  </si>
  <si>
    <t>CRTDG,TONER,WC4265,10K</t>
  </si>
  <si>
    <t>DUPLEX,IN-LINE,ADAPTER,WHITE</t>
  </si>
  <si>
    <t>BINDER,MOVING GLITTER,1.5",BLK</t>
  </si>
  <si>
    <t>STAND,CHART,ADJUSTABLE,28X55IN</t>
  </si>
  <si>
    <t>Hnd Sanitizr TF Disp</t>
  </si>
  <si>
    <t>HOLDER,BUSCRD,RLSPC,FAB,GRY</t>
  </si>
  <si>
    <t>LABEL,PAD,POST-IT,1X3,BLUE</t>
  </si>
  <si>
    <t>FILTER,REPLACEMENT,F/OAC200</t>
  </si>
  <si>
    <t>25" 1920 x 1080 Full HD Silver</t>
  </si>
  <si>
    <t>Lid Slim Jim GN</t>
  </si>
  <si>
    <t>Standard Aerosol Cinnamon Spic</t>
  </si>
  <si>
    <t>LABEL C/CODE NUM-0,500/ROLL</t>
  </si>
  <si>
    <t>SANITIZER,HND NRSH 1200ML</t>
  </si>
  <si>
    <t>FOLDER,HANG,FASTTAB,1/3,LGL</t>
  </si>
  <si>
    <t>SHAMPOO,ROOTS,30ML,250CA</t>
  </si>
  <si>
    <t>TAPE,ART FOAM 1/2" X36YD</t>
  </si>
  <si>
    <t>PRINGLES,VARIETY,PACK,36CT</t>
  </si>
  <si>
    <t>COVER,REPORT,VNYL,11X8.5,CLEAR</t>
  </si>
  <si>
    <t>CLINE PRODUCTS INC</t>
  </si>
  <si>
    <t>PEN,GEL,RT,B2P,FINE,3PK,ASTD</t>
  </si>
  <si>
    <t>CAP,SHOWER,NONI,500CA</t>
  </si>
  <si>
    <t>CRTDG,LSR,4110,5110,YW,18K</t>
  </si>
  <si>
    <t>CHALKHOLDER,PLASTIC,3/8"DIA</t>
  </si>
  <si>
    <t>DISPENSER,ENMOTION,TCHLS,STL</t>
  </si>
  <si>
    <t>PENCILS,COLOR,TWIST,ERASE,12CT</t>
  </si>
  <si>
    <t>CRAYONS,TUCK BOX,8PK,ASTD</t>
  </si>
  <si>
    <t>CUTTER,FUSION 180,BKSV</t>
  </si>
  <si>
    <t>CHAIRMAT,RECYC,30X48,CLR</t>
  </si>
  <si>
    <t>VEGGIE,STRAW,VARIETY,24CT</t>
  </si>
  <si>
    <t>INK,8500/8550, 6-STKS,BLACK</t>
  </si>
  <si>
    <t>INK,8500/8550,3/PK,YELLOW</t>
  </si>
  <si>
    <t>INK,8500/8550,3/PK,MAGENTA</t>
  </si>
  <si>
    <t>INK,8500/8500,3/PK,CYAN</t>
  </si>
  <si>
    <t>PAPER,WRPNG,50#,36X1000,WE</t>
  </si>
  <si>
    <t>BINDER,ANTMIC,R-R,VW,5/8",WHT</t>
  </si>
  <si>
    <t>PEN,4COLR,FASHION,2PK,AST</t>
  </si>
  <si>
    <t>TONER,HIGH CAP 6400,BK</t>
  </si>
  <si>
    <t>TONER,STD CAP 6400,YEL</t>
  </si>
  <si>
    <t>TONER,PHASER 6128MFP,BK</t>
  </si>
  <si>
    <t>TONER,HIGH CAP 6400,YEL</t>
  </si>
  <si>
    <t>TONER,STD CAP 6400,CYA</t>
  </si>
  <si>
    <t>HP,PRINTHEAD,NO. 85,CYAN</t>
  </si>
  <si>
    <t>LETTERS,#'S,SYMBLS,SET,1/2",WE</t>
  </si>
  <si>
    <t>LABEL,DUR SELFLAM ID,20PK,WHT</t>
  </si>
  <si>
    <t>PRINTHEAD,NO. 85,MAGENTA,HP</t>
  </si>
  <si>
    <t>PRINTHEAD,NO. 85,LT CYAN,HP</t>
  </si>
  <si>
    <t>INK,CANON PGI-1200,CYAN</t>
  </si>
  <si>
    <t>INK,CANON PGI-1200,MAGENTA</t>
  </si>
  <si>
    <t>BORDER,SCLLPD,2.25"X36',NY</t>
  </si>
  <si>
    <t>LEAD,REFILL,PM,1.3MM,#2,HB,12C</t>
  </si>
  <si>
    <t>TONER,LABEL PRNTNG,LEX,T632/4</t>
  </si>
  <si>
    <t>PRINTHEAD,NO. 85,LT MAGENTA,HP</t>
  </si>
  <si>
    <t>STAPLES FLAT CLINCH FOR B875</t>
  </si>
  <si>
    <t>KNIFE,ROTARY,45MM</t>
  </si>
  <si>
    <t>DRINK,BAI,COCONUT,18OZ</t>
  </si>
  <si>
    <t>CHART,INCENT,SOCK MONKEY</t>
  </si>
  <si>
    <t>KIT,2 TNRS,WB,A3,WC5790,64K</t>
  </si>
  <si>
    <t>CRTDG,TNR,A3,WC7435,BK,25K</t>
  </si>
  <si>
    <t>CRTDG,TNR,A3,WC7435,YW,15K</t>
  </si>
  <si>
    <t>CRTDG,DRUM,A3,WC7120,BK,67K</t>
  </si>
  <si>
    <t>TONER,LEXMARK E238,BLACK</t>
  </si>
  <si>
    <t>DRIVE,SSD,PC INTERNAL,Q SERIES</t>
  </si>
  <si>
    <t>DESK,RETURN,72",MCH</t>
  </si>
  <si>
    <t>DESK,RETURN,60",MCH</t>
  </si>
  <si>
    <t>DESK,RETURN,66",,MCH</t>
  </si>
  <si>
    <t>HOME AUTOMATION</t>
  </si>
  <si>
    <t>SMARTTHINGS MOTION SENSOR</t>
  </si>
  <si>
    <t>TONER,REPLACE DELL 5110,CYAN</t>
  </si>
  <si>
    <t>TONER,REPLACE DELL 5110,MAGNTA</t>
  </si>
  <si>
    <t>Glue,Xtreme,School,8oz,Clear</t>
  </si>
  <si>
    <t>SONICWALL,NTWK,ROUTR,SOHO</t>
  </si>
  <si>
    <t>kit,maintenance,for MS610DN</t>
  </si>
  <si>
    <t>BNDR,EO,FRESTND,3",WH</t>
  </si>
  <si>
    <t>BNDR,EO,FRESTND,4",WH</t>
  </si>
  <si>
    <t>RULER,PLSTC,SPRTS,12IN,ASST</t>
  </si>
  <si>
    <t>Label Dispenser 2"</t>
  </si>
  <si>
    <t>ULINE INC</t>
  </si>
  <si>
    <t>CLEANER,HAND,PUMICE</t>
  </si>
  <si>
    <t>FOLDER,POLY,SNAP,PAWS,6PK</t>
  </si>
  <si>
    <t>Swinger loop mop grn wht</t>
  </si>
  <si>
    <t>24" Hvy Plastic Foam Sweep</t>
  </si>
  <si>
    <t>PAPER,PERFED @ 3.5,8.5X11</t>
  </si>
  <si>
    <t>SHEETS,FOAM,GLITTER,BRIGHT</t>
  </si>
  <si>
    <t>SPLENDA,SWEET,ORIG,1000CT</t>
  </si>
  <si>
    <t>STAMP,PREINK,EMAILED BLUE</t>
  </si>
  <si>
    <t>Elite Manual Series M71UWS1 -</t>
  </si>
  <si>
    <t>INKCART,CLARIA,PHTO HD,BK</t>
  </si>
  <si>
    <t>7510 SYSTEM,CLIP,PAPER,MED</t>
  </si>
  <si>
    <t>REFILL,BPT,JUMBO,MDBE,2PK</t>
  </si>
  <si>
    <t>ROLLER,INK,CASIO IR-72,BLACK</t>
  </si>
  <si>
    <t>BRUSH,TEMPERA,3/4INCH</t>
  </si>
  <si>
    <t>SCISSOR,STUDENT,BASIC,7"</t>
  </si>
  <si>
    <t>COFFEE,COLOMBIANDECF,BOLT,18CT</t>
  </si>
  <si>
    <t>ENVELOPE,6-3/4,PLAIN,100/BX.</t>
  </si>
  <si>
    <t>BLENDER,MYBLEND,BLUE</t>
  </si>
  <si>
    <t>PHONE,BATTERY,DEBATP401A</t>
  </si>
  <si>
    <t>NATIONAL DISTRIBUTION WRHSE IN</t>
  </si>
  <si>
    <t>INK,EPSON,MAGENTA,TR12320</t>
  </si>
  <si>
    <t>ERASABLE ST FLDR/24PK LT ASMT</t>
  </si>
  <si>
    <t>FOLDERS,FILE,RECYCLED,GREEN</t>
  </si>
  <si>
    <t>FILE FOLDER LETTER-SIZE</t>
  </si>
  <si>
    <t>CARTRIDGE,INK,S020108,BLACK</t>
  </si>
  <si>
    <t>GAFFERS TAPE PC628 GRN 2"CLOTH</t>
  </si>
  <si>
    <t>PENCIL,MECH,RUB,.7MM</t>
  </si>
  <si>
    <t>SLIDERS,HARD, FLOOR, 4pk</t>
  </si>
  <si>
    <t>INKCART,CLARIA,PHTOHD,LCN</t>
  </si>
  <si>
    <t>EARBUD,SPORT,FIT2,PINK</t>
  </si>
  <si>
    <t>LABEL,DUR SELFLAM ID,10PK,WHT</t>
  </si>
  <si>
    <t>INK,HP,990XC,CARTRIDGE,CYAN</t>
  </si>
  <si>
    <t>BRUSH,W/C, PLASTIC, #2</t>
  </si>
  <si>
    <t>BRUSH,W/C,PLASTIC, #6</t>
  </si>
  <si>
    <t>BRUSH,W/C, PLASTIC, #7</t>
  </si>
  <si>
    <t>TONER,NEW,HP LJPRO M201DW</t>
  </si>
  <si>
    <t>CARTRIDGE,INK,EPSON,T026201</t>
  </si>
  <si>
    <t>CRTG,INK,EPSON,T027201,5COLOR</t>
  </si>
  <si>
    <t>INDEX 8.5 X 5.5 5-TAB</t>
  </si>
  <si>
    <t>USB,DAENERYS,16GB</t>
  </si>
  <si>
    <t>SORTER,BREEZEWAY,SILHOUETTE,GR</t>
  </si>
  <si>
    <t>AMODEX INK &amp; STAIN REMOVER</t>
  </si>
  <si>
    <t>CRAYON,WATERCOLOR,PAYONS,8CT</t>
  </si>
  <si>
    <t>INVISIBLESHIELD,IPHONEX,HD DRY</t>
  </si>
  <si>
    <t>BINDER,CASEB,UNICORN,1",PINK</t>
  </si>
  <si>
    <t>CLIPBOARD,NOTEPAD,TXLONGHORNS</t>
  </si>
  <si>
    <t>BOX, 0.55 liter, YELLOW</t>
  </si>
  <si>
    <t>FILM,PANASONIC KX-FA135,CRTG</t>
  </si>
  <si>
    <t>PAINT,WASH TEMPERA,16OZ,PEACH</t>
  </si>
  <si>
    <t>FINGERPAINT,WASH,16OZ,BLACK</t>
  </si>
  <si>
    <t>FINGERPAINT,WASH,16OZ,BROWN</t>
  </si>
  <si>
    <t>INK,HP,990XC,CARTRIDGE,BLACK</t>
  </si>
  <si>
    <t>CLEANER,COMET,32OZ</t>
  </si>
  <si>
    <t>WRAP,FREEZER,18X1100</t>
  </si>
  <si>
    <t>CLEANER,MPURP,PWR&amp;FR,OXYS,22OZ</t>
  </si>
  <si>
    <t>CLEANER,ALL PURPOSE,NATURAL</t>
  </si>
  <si>
    <t>CONTAINER,GLUTTON 56GL,BN</t>
  </si>
  <si>
    <t>SPINES,BIND,WIRE,1/2IN</t>
  </si>
  <si>
    <t>GUIDE,CARD,6X4,BRISTOL,A-Z,BUF</t>
  </si>
  <si>
    <t>JOURNAL,SMALL,AZSTSUNDEVIL</t>
  </si>
  <si>
    <t>JOURNAL,SMALL,TXLONGHORNS</t>
  </si>
  <si>
    <t>JOURNAL,SMALL,ALABAMA</t>
  </si>
  <si>
    <t>JOURNAL,SMALL,AZWILDCATS</t>
  </si>
  <si>
    <t>JOURNAL,SMALL,TXA&amp;MAGGIES</t>
  </si>
  <si>
    <t>PHONE,SIP,CRDLES,DESKSET</t>
  </si>
  <si>
    <t>TONER,PHASER 3124,BLACK</t>
  </si>
  <si>
    <t>MARKER,SHARPIE NEON,BL</t>
  </si>
  <si>
    <t>JOURNAL,SMALL,NCTARHEELS</t>
  </si>
  <si>
    <t>JOURNAL,SMALL,FLAGATORS</t>
  </si>
  <si>
    <t>JOURNAL,SMALL,FLASTATE</t>
  </si>
  <si>
    <t>CRTDG,LSR,3050,4050,MA,25K</t>
  </si>
  <si>
    <t>CASE,COMMUTER,GALAXYS6,BLACK</t>
  </si>
  <si>
    <t>SCALE, ELECTRONIC, BLACK</t>
  </si>
  <si>
    <t>SET,CRDS,4X6,SJW</t>
  </si>
  <si>
    <t>CARDS,PLACE,48/PK,WHITE PLAT</t>
  </si>
  <si>
    <t>THERMLTRNSFRWXRESINRIBBLK4.1X6</t>
  </si>
  <si>
    <t>BINDER,STOR,5.5X8.5,2.75CC,GRN</t>
  </si>
  <si>
    <t>REFILL,SOAP,FOAM,EDUCATION</t>
  </si>
  <si>
    <t>BINDER, POLY 1",BK</t>
  </si>
  <si>
    <t>TONER,LEX E240,TAA COMPLIANT</t>
  </si>
  <si>
    <t>KNIFE,LITE/MED,5 INCH</t>
  </si>
  <si>
    <t>INDEX,BASIC,1-31 TAB,MULTI</t>
  </si>
  <si>
    <t>HANDLES,STRETCH FILM,2PK</t>
  </si>
  <si>
    <t>Cyan Ink T410220-S</t>
  </si>
  <si>
    <t>IPAD,AIR,PRO,9.7,CASE,GRAY</t>
  </si>
  <si>
    <t>8520015220838,SOAP,LTN,PK</t>
  </si>
  <si>
    <t>BOX,SUPPLY,SJW,BLK,GOLDDOT</t>
  </si>
  <si>
    <t>BINDER,WJ,HD,DR,PP,1.5",CHR</t>
  </si>
  <si>
    <t>SPEAKER,WATERPROOF,BLACK/BLUE</t>
  </si>
  <si>
    <t>SPEAQUA SOUND CO</t>
  </si>
  <si>
    <t>BOARD,STICKY CORK,36"X24"</t>
  </si>
  <si>
    <t>LABEL,POSTAGE,INTERNET,2PART</t>
  </si>
  <si>
    <t>LEATHER,DRIVER,XL</t>
  </si>
  <si>
    <t>FOLDERS,FILE,6PK,SJW,COLRS</t>
  </si>
  <si>
    <t>BOOK,COMP,MINI,WR,80S</t>
  </si>
  <si>
    <t>PENCILS,WATERCOLOR, 10  W/BR</t>
  </si>
  <si>
    <t>PROTECTOR,POCKET,CLEAR</t>
  </si>
  <si>
    <t>SHAMPOO,NONI,30ML,288CA</t>
  </si>
  <si>
    <t>PEN,JRNAL,BLPNT,TWST,MRN</t>
  </si>
  <si>
    <t>YUYAO SUCCESSFUL STATIONERY CO</t>
  </si>
  <si>
    <t>PRINTER,MFP,AIO TS9020</t>
  </si>
  <si>
    <t>BOARD,CORK,MAG,3X2</t>
  </si>
  <si>
    <t>LABEL,W/RCPT,IJ,SHIP,25PK,WHT</t>
  </si>
  <si>
    <t>InkRoll,Can CP-17,2pk,blk</t>
  </si>
  <si>
    <t>InkRoll,Sharp,IR74,EA741R,blk</t>
  </si>
  <si>
    <t>InkRoll,Casio FR-90,blk</t>
  </si>
  <si>
    <t>ROUTER,MU-MIMO,WI-FI,AC3150</t>
  </si>
  <si>
    <t>TP LINK USA CORPORATION</t>
  </si>
  <si>
    <t>TONER,LEXMARK,W840,BLACK</t>
  </si>
  <si>
    <t>PINS,PUSH,PK30,SJW,GOLD,HEART</t>
  </si>
  <si>
    <t>INK,SYLUS PHOTO R2880,MATTE BL</t>
  </si>
  <si>
    <t>cartridge,ink,black</t>
  </si>
  <si>
    <t>URINAL CAKES,NATURAL SCENT</t>
  </si>
  <si>
    <t>TANK,INK,YW</t>
  </si>
  <si>
    <t>TONER,SAMSUNG SCX-D4725A,BLACK</t>
  </si>
  <si>
    <t>BOARD,POSTER,22X28,25PK,LBL</t>
  </si>
  <si>
    <t>BASE,SITSTAND,QUADRO 3D,BK</t>
  </si>
  <si>
    <t>RACK,10 POCKET,PAD,BLACK</t>
  </si>
  <si>
    <t>SORTER,BUTTERFLY,RLDX,MESH,BLK</t>
  </si>
  <si>
    <t>FILE,WALL, 3 PC,SKE</t>
  </si>
  <si>
    <t>6Pk Rib Tt 3.27X1476 Perf Resi</t>
  </si>
  <si>
    <t>MARKER,DE,CLICK,EXPO,3/PK,BLK</t>
  </si>
  <si>
    <t>JOURNAL,SMALL,SCGAMECOCK</t>
  </si>
  <si>
    <t>JOURNAL,SMALL,TENNVOLS</t>
  </si>
  <si>
    <t>JOURNAL,SMALL,LSUTIGERS</t>
  </si>
  <si>
    <t>JOURNAL,SMALL,ARKRZORBACKS</t>
  </si>
  <si>
    <t>JOURNAL,SMALL,OKSOONERS</t>
  </si>
  <si>
    <t>JOURNAL,SMALL,TEXASRANGERS</t>
  </si>
  <si>
    <t>JOURNAL,SMALL,MISSREBELS</t>
  </si>
  <si>
    <t>JOURNAL,SMALL,MIHURRICANES</t>
  </si>
  <si>
    <t>JOURNAL,SMALL,GABULLDOGS</t>
  </si>
  <si>
    <t>JOURNAL,LARGE,AUBURNTIGERS</t>
  </si>
  <si>
    <t>JOURNAL,LARGE,CLEMTIGERS</t>
  </si>
  <si>
    <t>JOURNAL,LARGE,SCGAMECOCK</t>
  </si>
  <si>
    <t>JOURNAL,LARGE,AZSTSUNDEVIL</t>
  </si>
  <si>
    <t>JOURNAL,LARGE,ALABAMA</t>
  </si>
  <si>
    <t>PEN,RB,MONTEVERD,INVINCIA,CHRM</t>
  </si>
  <si>
    <t>HOLDER,PNCL,WOOD/METAL,JUMBO</t>
  </si>
  <si>
    <t>WALLBOARD DRY ERASE 24X18</t>
  </si>
  <si>
    <t>STAND,PHONE,WOOD,MHG,EXPRESS</t>
  </si>
  <si>
    <t>WATER,LACROIX,CRANRAS,12PK</t>
  </si>
  <si>
    <t>CRTDG,LSR,6130,6030,MA,5K</t>
  </si>
  <si>
    <t>LABEL,POSTAGE CONFIRMATION</t>
  </si>
  <si>
    <t>BOTTLE,TRITAN,WW,20OZ,BLUE</t>
  </si>
  <si>
    <t>SILVER BUFFALO LLC</t>
  </si>
  <si>
    <t>PORT,PAPER,HAPPY THOUGHTS,3 PK</t>
  </si>
  <si>
    <t>TAGBOARD,1/2" RULED,100PK,MNLA</t>
  </si>
  <si>
    <t>JOURNAL,SMALL,AUBURNTIGERS</t>
  </si>
  <si>
    <t>JOURNAL,SMALL,CLEMTIGERS</t>
  </si>
  <si>
    <t>CASE,DEFENDER,GALAXYS6,BLACK</t>
  </si>
  <si>
    <t>SCREEN,PROJ,WALL,80X45</t>
  </si>
  <si>
    <t>JOURNAL,LARGE,AZWILDCATS</t>
  </si>
  <si>
    <t>JOURNAL,LARGE,TENNVOLS</t>
  </si>
  <si>
    <t>JOURNAL,LARGE,NCTARHEELS</t>
  </si>
  <si>
    <t>CARTRIDGE,INK,18L0042,83,CLR</t>
  </si>
  <si>
    <t>CARTRIDGE,INK,18L0032,82,BLK</t>
  </si>
  <si>
    <t>SUPPORTS,STACKING</t>
  </si>
  <si>
    <t>KEYCHAIN,SCENTED,SQUEEZ,ASST</t>
  </si>
  <si>
    <t>SCENTCO INC</t>
  </si>
  <si>
    <t>BOARD,H/O,DE,11X17,AST</t>
  </si>
  <si>
    <t>TUBE LED T8 4FT 18W 35K 3M</t>
  </si>
  <si>
    <t>JOURNAL,LARGE,LSUTIGERS</t>
  </si>
  <si>
    <t>JOURNAL,LARGE,ARKRZORBACKS</t>
  </si>
  <si>
    <t>DISPENSER,BATH,VERTICAL,WHITE</t>
  </si>
  <si>
    <t>JOURNAL,LARGE,OKSOONERS</t>
  </si>
  <si>
    <t>JOURNAL,LARGE,TEXASRANGERS</t>
  </si>
  <si>
    <t>JOURNAL,LARGE,MISSREBELS</t>
  </si>
  <si>
    <t>JOURNAL,LARGE,TXA&amp;MAGGIES</t>
  </si>
  <si>
    <t>JOURNAL,LARGE,MIHURRICANES</t>
  </si>
  <si>
    <t>LABEL,4 X 2 DIE-CUT 600</t>
  </si>
  <si>
    <t>HOLDER,LBL HLDR,3X5,CR</t>
  </si>
  <si>
    <t>TONER,GPR18, 460 GRAMS,BK</t>
  </si>
  <si>
    <t>JOURNAL,LARGE,FLAGATORS</t>
  </si>
  <si>
    <t>BINDERS,STCKRS,PASTELS,DIY KIT</t>
  </si>
  <si>
    <t>WILTON BRANDS LLC</t>
  </si>
  <si>
    <t>INK,KODAK 10B,BLACK</t>
  </si>
  <si>
    <t>EASTMAN KODAK CO</t>
  </si>
  <si>
    <t>CRAYON,GLITTER,MULTICOLOR,16PK</t>
  </si>
  <si>
    <t>INK,KODAK 10XL,BLACK</t>
  </si>
  <si>
    <t>ENVELOPE,POLY,STING/TIE,CL</t>
  </si>
  <si>
    <t>INK,HP,990A,YELLOW,PW</t>
  </si>
  <si>
    <t>PRNTR,WRKFRCE,WF-100,MBLE-DEMO</t>
  </si>
  <si>
    <t>CRAYON-CONST. PPR,CLSPCK 160CT</t>
  </si>
  <si>
    <t>BINDER,CASEBOUND,DENIM,1"</t>
  </si>
  <si>
    <t>PADFOLIO,SCGAMECOCK</t>
  </si>
  <si>
    <t>PADFOLIO,TXLONGHORNS</t>
  </si>
  <si>
    <t>TACKS,THUMB,#4,1/2",100BX</t>
  </si>
  <si>
    <t>INK,LEXMARK 29,COLOR</t>
  </si>
  <si>
    <t>CRTDGS,C64/84/X6400,CY,MA,Y</t>
  </si>
  <si>
    <t>CLI-271 Gray Ink Tank</t>
  </si>
  <si>
    <t>ORGANIZER,LIT,VALUE/S,36 COMP</t>
  </si>
  <si>
    <t>KIT,INSTALLATION,TNF</t>
  </si>
  <si>
    <t>DISPENSER,CABINET,TNF</t>
  </si>
  <si>
    <t>HIGHLIGHTER,ROUND,LIQUID,6PK</t>
  </si>
  <si>
    <t>CLEANER,3M,CONC,2 LTR</t>
  </si>
  <si>
    <t>TEA,TEAJA,.5LB BAG,BOOYA</t>
  </si>
  <si>
    <t>LIQFINISHREMOVER,3M,1QUART</t>
  </si>
  <si>
    <t>CABLE,USBC-USBC,IHOME,6FT,GOLD</t>
  </si>
  <si>
    <t>MUG,BATMAN,14OZ,MULTI</t>
  </si>
  <si>
    <t>PHONE,BATTERY,DEBAT446</t>
  </si>
  <si>
    <t>BINDER,VIEW,HEART,1.5",PURPLE</t>
  </si>
  <si>
    <t>MAILER,BUBBLE,8.5X12,100/CA</t>
  </si>
  <si>
    <t>SCISSORS,SAF,5IN,BLT,PK</t>
  </si>
  <si>
    <t>PADS,SS,1-1/16"x1/8",12PK,BRN</t>
  </si>
  <si>
    <t>HOLDER,BADGE,SNAPBACK,BK</t>
  </si>
  <si>
    <t>PUNCH,ORGANIZER,6-HOLE,PNK</t>
  </si>
  <si>
    <t>BINDER,VW,GLITTER,1.5",GREEN</t>
  </si>
  <si>
    <t>CLPBRD,POLKA DOT</t>
  </si>
  <si>
    <t>NINGBO EVERUN INTRNTL LTD</t>
  </si>
  <si>
    <t>BINDERS,STCKRS,BRGHTS,DIY KIT</t>
  </si>
  <si>
    <t>PAPER,FADELESS,12X18,60SHT,AST</t>
  </si>
  <si>
    <t>BH Luggage Tag Asst 1</t>
  </si>
  <si>
    <t>TABLE,CONFERENCE,BOATEND,MY</t>
  </si>
  <si>
    <t>HUTCH,W/DOORS 72WIDE,MY</t>
  </si>
  <si>
    <t>Mgnta Ink T410320-S</t>
  </si>
  <si>
    <t>BAGS,9X12,SAFELOK,PLSTC,100/PK</t>
  </si>
  <si>
    <t>MAIN STREET SUPPLY INC</t>
  </si>
  <si>
    <t>CUTTER,PAPER,ROLL,ART,KRAFT,24</t>
  </si>
  <si>
    <t>CUTTER,PAPER,ROLL,ART,KRAFT,36</t>
  </si>
  <si>
    <t>Yello Ink T410420-S</t>
  </si>
  <si>
    <t>FOLDERS,COLOR ME BRIGHT</t>
  </si>
  <si>
    <t>WRAP,16X9 BUBBLE,BE</t>
  </si>
  <si>
    <t>BLOCK,PLAS PATTERN</t>
  </si>
  <si>
    <t>BOX,4 LITER, RED</t>
  </si>
  <si>
    <t>PM,INKJOY,STYLUS,1.0,12,BLACK</t>
  </si>
  <si>
    <t>ADV GC INST HND SANI 3/1200ML</t>
  </si>
  <si>
    <t>Photo Black Ink T410120-S</t>
  </si>
  <si>
    <t>DIVIDER,RI TOC MULTI,8 TAB</t>
  </si>
  <si>
    <t>PORT,PAPER,LAM,PRONGS,OD,RED</t>
  </si>
  <si>
    <t>CARDS,MAGNETIC,MONTHS OF YEAR</t>
  </si>
  <si>
    <t>JOURNAL,LARGE,FLASTATE</t>
  </si>
  <si>
    <t>TONER,RTN,ULTRA,HY,55K,CYAN</t>
  </si>
  <si>
    <t>MAILER,BUBBLE,QUICKLD,15X8.25</t>
  </si>
  <si>
    <t>PADFOLIO,CLEMTIGERS</t>
  </si>
  <si>
    <t>PADFOLIO,ALABAMA</t>
  </si>
  <si>
    <t>PADFOLIO,AZWILDCATS</t>
  </si>
  <si>
    <t>PADFOLIO,OKSOONERS</t>
  </si>
  <si>
    <t>PADFOLIO,FLASTATE</t>
  </si>
  <si>
    <t>PADFOLIO,MISSREBELS</t>
  </si>
  <si>
    <t>PADFOLIO,NYYANKEES</t>
  </si>
  <si>
    <t>PADFOLIO,NCTARHEELS</t>
  </si>
  <si>
    <t>INK,LEXMARK 44,BLACK</t>
  </si>
  <si>
    <t>BINDER,VW,POLY,FSTR,1.5",GN</t>
  </si>
  <si>
    <t>POUCH,PENCIL,SJW,BLK,DOT</t>
  </si>
  <si>
    <t>D&amp;B INDUSTRIAL SAFETY SUPPLY</t>
  </si>
  <si>
    <t>ACCUSTAMP2 2CLR RECEIVED</t>
  </si>
  <si>
    <t>ACCUSTAMP2 1CLR REVISED, RED</t>
  </si>
  <si>
    <t>LABEL,BRADY,MC11000595WTBK</t>
  </si>
  <si>
    <t>LOWRY SOLUTIONS INC</t>
  </si>
  <si>
    <t>Cap Shower 500/Cstl Rst</t>
  </si>
  <si>
    <t>Soap Bth Oatml 2.5oz 250/ct</t>
  </si>
  <si>
    <t>Soap Fac, Aloe 500/ct</t>
  </si>
  <si>
    <t>DISPENSER,HRTTOWEL,GENJOE</t>
  </si>
  <si>
    <t>MAGNET,DRYERASE,3X3,ASTD</t>
  </si>
  <si>
    <t>MARKERS,ART,PRANG,2PK,METALLIC</t>
  </si>
  <si>
    <t>DRY,ERASE,UNLV,RUN,REBELS</t>
  </si>
  <si>
    <t>SCISSORS,KIDS,5",SOFTGRIP</t>
  </si>
  <si>
    <t>JOURNAL,LARGE,TXLONGHORNS</t>
  </si>
  <si>
    <t>ORGANIZER,LIT,VALUE/S,24 COMP</t>
  </si>
  <si>
    <t>ORGANIZER,LIT,VALUE/S,72 COMP</t>
  </si>
  <si>
    <t>PAPER,TISSUE,20"X30" DES TAN</t>
  </si>
  <si>
    <t>BOARD,DRY ERASE,ALUM,2436</t>
  </si>
  <si>
    <t>RIBBON,REFILL,THERMAL,PC302RF</t>
  </si>
  <si>
    <t>BINDER,VUE,5.5X8.5</t>
  </si>
  <si>
    <t>HOLDER, OUTDOOR B/CRD</t>
  </si>
  <si>
    <t>STORAGE,FOOD,EFL,14CUP,SQ</t>
  </si>
  <si>
    <t>STORAGE,FOOD,TAKEALNG,5.2C,4PK</t>
  </si>
  <si>
    <t>STORAGE,FOOD,TKALONG,4CUP,3PK</t>
  </si>
  <si>
    <t>STORAGE,FOOD,RM,TKALG,2.9C,4PK</t>
  </si>
  <si>
    <t>LEXMARK,T620/T622 HY UNIVERSAL</t>
  </si>
  <si>
    <t>LEXMARK E321/323 HY UNIV TNR</t>
  </si>
  <si>
    <t>BACKPACK,BIG MOUTH,5STAR</t>
  </si>
  <si>
    <t>MAILER,BUBBLE,9.5X14.5,100/CA</t>
  </si>
  <si>
    <t>RIBBON,HY,LX300+,300+II,350</t>
  </si>
  <si>
    <t>STAPLES,FINE,STNDRD,1/4</t>
  </si>
  <si>
    <t>STAPLES,FINE,STNDRD,5/16</t>
  </si>
  <si>
    <t>NOTEBOOK,GOLD GEO,5X8,BLUSH</t>
  </si>
  <si>
    <t>CRTDG,RTP,BK</t>
  </si>
  <si>
    <t>CABINET, UPPER DESK, 71"</t>
  </si>
  <si>
    <t>ENVELOPE, POLY, 3X5</t>
  </si>
  <si>
    <t>DIVIDER, MINI SE INSERT,5T</t>
  </si>
  <si>
    <t>BNDR,MINI DURABLE BRTFLORAL</t>
  </si>
  <si>
    <t>BNDR,HDVIEW 1-TCH EZD, 2"</t>
  </si>
  <si>
    <t>BNDR,ULTRALAST, 1" PINK</t>
  </si>
  <si>
    <t>POCKETS,JAN-DEC,LTR,W/OFLPS</t>
  </si>
  <si>
    <t>YEARLY LABEL,2014,500 ROLL</t>
  </si>
  <si>
    <t>SCRUBBER,HEAVY-DUTY,YW</t>
  </si>
  <si>
    <t>INK,ULTRACHROME,HG2,BLACK</t>
  </si>
  <si>
    <t>INK,ULTRACHROME,HGE,MATT BLACK</t>
  </si>
  <si>
    <t>Ink,Ultrachrome,HG2,Cyan</t>
  </si>
  <si>
    <t>INK,ULTRACHROME,HG2,RED</t>
  </si>
  <si>
    <t>INK,ULTRACHROME,HG2,ORANGE</t>
  </si>
  <si>
    <t>BINDER,ANTI-MICRO VIEW,2"</t>
  </si>
  <si>
    <t>DIVIDER,INDEX,LANDSCAPE</t>
  </si>
  <si>
    <t>CARTRIDGE,PGI9PGI7 5CLRPK</t>
  </si>
  <si>
    <t>INKJET CART PRO3800 MAGENTA</t>
  </si>
  <si>
    <t>INKJET CART PRO3800 MATTE BLK</t>
  </si>
  <si>
    <t>BLADES,KNIFE,QUICK POINT,3/PK</t>
  </si>
  <si>
    <t>12" Table Fan</t>
  </si>
  <si>
    <t>EYES,WIGGLE,10MM,50PK,BK</t>
  </si>
  <si>
    <t>3L RED BOX</t>
  </si>
  <si>
    <t>WALLET,EXPANDING,RCYCLD,LTR</t>
  </si>
  <si>
    <t>PAPER,CNST,9X12,50PK,RD</t>
  </si>
  <si>
    <t>7520 STAPLER,DESK,FULL,BY</t>
  </si>
  <si>
    <t>7520 STAPLER,DESK,FULL,BG</t>
  </si>
  <si>
    <t>SCISSORS,STRGHT,SFTHNDL,8"</t>
  </si>
  <si>
    <t>SCISSORS,BENT,SFTHNDL,8"</t>
  </si>
  <si>
    <t>PENS,SLDER MEMO,4PK,AST</t>
  </si>
  <si>
    <t>PHONE,BUSINESS,VOIP,2-LINES</t>
  </si>
  <si>
    <t>TELEFIELD NA INC</t>
  </si>
  <si>
    <t>8GB Slider USB Drive-Batman</t>
  </si>
  <si>
    <t>8GB Click USB Drive-Batman</t>
  </si>
  <si>
    <t>KIT,TUB &amp; TILE,REFRESHING</t>
  </si>
  <si>
    <t>BNDR DLX QFIT/QLOAD D-R 1"</t>
  </si>
  <si>
    <t>BNDR DLX QFIT/QLOAD D-R 1.5</t>
  </si>
  <si>
    <t>TEA,TEAJA,.5LB BAG,NANAS BLBRY</t>
  </si>
  <si>
    <t>KIT,CARTRIDGE,TONER,BLACK</t>
  </si>
  <si>
    <t>PANASONIC FILM RIBBON</t>
  </si>
  <si>
    <t>ENVELOPE,ZIPPR,SOPEN,5,CR</t>
  </si>
  <si>
    <t>TONER,PHASER 6140N,CN</t>
  </si>
  <si>
    <t>TONER,PHASER 6140N,YL</t>
  </si>
  <si>
    <t>UNIT,6700,IMAGING,MG</t>
  </si>
  <si>
    <t>UNIT,6700,IMAGING,YL</t>
  </si>
  <si>
    <t>CARTRIDGE,6700,WASTE</t>
  </si>
  <si>
    <t>BOARD,ALM,FRM,3X4ENCLS,MAG,WHT</t>
  </si>
  <si>
    <t>BOARD,ENCLSD,ALM,FRM,4X6,WHITE</t>
  </si>
  <si>
    <t>BOARD,ENCLOSED,ALM,FRM,3X4</t>
  </si>
  <si>
    <t>KIT,ACCES,PLAN,MAG,ADHSV,BCK</t>
  </si>
  <si>
    <t>CUSHIONING,BUBBLE,3/16-24"</t>
  </si>
  <si>
    <t>HAIRNETS, NYLON, 21", BLK</t>
  </si>
  <si>
    <t>NOTEPAD,SHOPPING LIST,ORG,TUL</t>
  </si>
  <si>
    <t>BINDER,DURAVIEW,1",PURPLE</t>
  </si>
  <si>
    <t>TABLE,FOLD,SQ,37".PM</t>
  </si>
  <si>
    <t>TONER,GPR23, 14K YLD,MA</t>
  </si>
  <si>
    <t>TAPE,INVIS,.75INX72YDS,12PK</t>
  </si>
  <si>
    <t>TONER,CANON,P,2300/2300N</t>
  </si>
  <si>
    <t>PENCIL,COLORED,EASABLE,10PK</t>
  </si>
  <si>
    <t>SCISSORS,SAF,5IN,BLT,PE</t>
  </si>
  <si>
    <t>TILT WALL MOUNT FOR 37IN-60IN</t>
  </si>
  <si>
    <t>INK,LEXMARK 36XL,BLACK</t>
  </si>
  <si>
    <t>CRTDG,LSR,3500,4500,BK,35K</t>
  </si>
  <si>
    <t>FILM,REPLACEMENT,KX-FA55,2/PK</t>
  </si>
  <si>
    <t>DISPENSER,AIR,FRSHNR,WHIT,12CA</t>
  </si>
  <si>
    <t>DRINK, SNAPPLE,KIWI,STWBRY</t>
  </si>
  <si>
    <t>DIVIDERS,MAKER,INDEX,5-TAB</t>
  </si>
  <si>
    <t>DIVIDERS,MAKER,INDEX,8-TAB</t>
  </si>
  <si>
    <t>CRTDG,LSR,3050,4050,CYN,25K</t>
  </si>
  <si>
    <t>TISSUE,TOILET,CHAR,SFT,12MR</t>
  </si>
  <si>
    <t>BINDER,GLITTER HEART,1.5",BLUE</t>
  </si>
  <si>
    <t>INK,EPSON,YELLOW,TR12420</t>
  </si>
  <si>
    <t>RECEPTACLE,FOOD COURT,OAK</t>
  </si>
  <si>
    <t>RECEPTACLE,FOOD COURT,GRY</t>
  </si>
  <si>
    <t>ENVELOPE,PACKING,NON PRNTD,3M</t>
  </si>
  <si>
    <t>PEN,INKJOY,GEL,BLUE</t>
  </si>
  <si>
    <t>BORDER,BORDETTE,WTRCLR FLWR</t>
  </si>
  <si>
    <t>EARBUD,CORE,PINK</t>
  </si>
  <si>
    <t>NOTEBOOK,DISC,TUL,METL,1",SLVR</t>
  </si>
  <si>
    <t>BATTERY,EVEREADY,ALKALN,C,8PK</t>
  </si>
  <si>
    <t>TONER,CANON 117,YELLOW</t>
  </si>
  <si>
    <t>PADFOLIO,TENNVOLS</t>
  </si>
  <si>
    <t>PADFOLIO,ARKRZORBACKS</t>
  </si>
  <si>
    <t>BRACKET,PARTITION,3PKT,LTR,SMK</t>
  </si>
  <si>
    <t>PAPER,CNST,9X12,50PK,HPK</t>
  </si>
  <si>
    <t>DESK,RECTANGULAR 66X30,MY</t>
  </si>
  <si>
    <t>DESK,RECTANGULAR 60X30,MY</t>
  </si>
  <si>
    <t>DESK,BOW FRONT 72X42,MY</t>
  </si>
  <si>
    <t>TONER,KYO KM2540/2560,BK</t>
  </si>
  <si>
    <t>STAPLES,STANDARD,5/16",5000</t>
  </si>
  <si>
    <t>TONER,F/C5100,CYAN</t>
  </si>
  <si>
    <t>PENCIL,COLOR,ERASABLE,36CT</t>
  </si>
  <si>
    <t>TONER,F/C5100,MAGENTA</t>
  </si>
  <si>
    <t>TONER,F/C5100,YELLOW</t>
  </si>
  <si>
    <t>SIGNS, WINDOW,NO SMKING</t>
  </si>
  <si>
    <t>HEADREST,OPTIONAL,LLR40204</t>
  </si>
  <si>
    <t>CRTDG,TONER,HL7050,HL7050N</t>
  </si>
  <si>
    <t>PAD,T46140  1-5/8 DIA,BK</t>
  </si>
  <si>
    <t>PAD,RPL T4750 1X1-5/8,BK</t>
  </si>
  <si>
    <t>STAMP,RBR DTR TYP SZ 1.5</t>
  </si>
  <si>
    <t>PEN,GEL,NONRETRACT,MED.PT</t>
  </si>
  <si>
    <t>ALPHAPOINTE</t>
  </si>
  <si>
    <t>Toner,Laser,5,000PY,Magenta</t>
  </si>
  <si>
    <t>TONER,GPR-21,30K YLD,YW</t>
  </si>
  <si>
    <t>TONER,GPR-21,30K YLD,MA</t>
  </si>
  <si>
    <t>TONER,GPR-21,30K YLD,CYN</t>
  </si>
  <si>
    <t>TONER,GPR-20 36K YLD,YW</t>
  </si>
  <si>
    <t>TONER,GPR-20 36K YLD,MA</t>
  </si>
  <si>
    <t>TONER,GPR-20 36K YLD,CYN</t>
  </si>
  <si>
    <t>EARBUD,JBL,MIC,BLACK</t>
  </si>
  <si>
    <t>BIORENEWABLES GLASS CLEANER</t>
  </si>
  <si>
    <t>BIORENEWABLES RESTRM CLEAN</t>
  </si>
  <si>
    <t>CLEANER MULTI-PURPOSE TRI</t>
  </si>
  <si>
    <t>BIORENEWABLES GRAFFITTI REM</t>
  </si>
  <si>
    <t>BROOM LOBBY NATURAL</t>
  </si>
  <si>
    <t>TONER,B420/430(ONLY)</t>
  </si>
  <si>
    <t>DRUM,IMAGE</t>
  </si>
  <si>
    <t>RIBBON,STRTR,KT,3RIB/1LTP/1PRW</t>
  </si>
  <si>
    <t>RIBBON,CORRECT,FILM,2/PK</t>
  </si>
  <si>
    <t>HOME CINEMA FRAME WIDTH4(10.2C</t>
  </si>
  <si>
    <t>PEN,BLPT,LVX,RTRC,MED,DZ,BLK</t>
  </si>
  <si>
    <t>PAD,INKING,MICROCELL,#1 RED</t>
  </si>
  <si>
    <t>LABEL,P/S,1-1/2X3"DIA,WHITE</t>
  </si>
  <si>
    <t>INK,CANON,CLI-281</t>
  </si>
  <si>
    <t>Samsung SCX-D4200A - toner car</t>
  </si>
  <si>
    <t>BOARD,CORK,36"X24",OAK FRAME</t>
  </si>
  <si>
    <t>PEN BEGN B2P GEL F BE</t>
  </si>
  <si>
    <t>EARBUDS, WONDER WOMAN</t>
  </si>
  <si>
    <t>PENCILS,CRAYOLA,WATERCLR,24/ST</t>
  </si>
  <si>
    <t>BOX,OMNI,13.5QT,2OK</t>
  </si>
  <si>
    <t>WASTE TONER,WT200CL,BLK</t>
  </si>
  <si>
    <t>FILE,HORIZONTAL,4-SHELF,BLACK</t>
  </si>
  <si>
    <t>SILHOUETTE,CANYONCADDY,GRAY</t>
  </si>
  <si>
    <t>FILM,50M,FOR KX-FL80/P81/P85</t>
  </si>
  <si>
    <t>TONER,FS3900DN</t>
  </si>
  <si>
    <t>FUSER,F/T630,T632</t>
  </si>
  <si>
    <t>BORDER,OMBRE,2"X35',RAINBOW</t>
  </si>
  <si>
    <t>BOARD,RAILROAD,4PLY,25/PK,PINK</t>
  </si>
  <si>
    <t>BOARD,RAILROAD,6PLY,25PK,LBLUE</t>
  </si>
  <si>
    <t>BOARD,RAILROAD,6PLY,25PK,PURPL</t>
  </si>
  <si>
    <t>PAD,LAW RL 50SH 2PK,IY</t>
  </si>
  <si>
    <t>TONER,TYPE 116, 3725, ,BK</t>
  </si>
  <si>
    <t>DESK SHELL,72X36,BOW,EPO</t>
  </si>
  <si>
    <t>DIVIDERS,MAKER,INDEX</t>
  </si>
  <si>
    <t>CARTRIDGE,HP,Q5942A,REMAN</t>
  </si>
  <si>
    <t>RGH ENTERPRISES INC</t>
  </si>
  <si>
    <t>TONER,OEM,LXMRK</t>
  </si>
  <si>
    <t>PAD,PERF,DBL DOCKET,LTR,CANARY</t>
  </si>
  <si>
    <t>ROLLER,TRANSFER,PHSR 7750</t>
  </si>
  <si>
    <t>KIT,EXT-CAP, 8400</t>
  </si>
  <si>
    <t>BLADE,TRIMMER,K31,2/PK</t>
  </si>
  <si>
    <t>Battery for HP Probook</t>
  </si>
  <si>
    <t>RACK,CATALOG,DISPLAY,GY</t>
  </si>
  <si>
    <t>KCUPS,TEA,BLACK,IRSH BKFST</t>
  </si>
  <si>
    <t>BINDING SPINE,PRO,1/2",100B,BK</t>
  </si>
  <si>
    <t>STARBURST,JUICY,ORIGINAL,3LB</t>
  </si>
  <si>
    <t>POUCH,REPO,9.06"X11.06",5PK</t>
  </si>
  <si>
    <t>CARTRIDGE,PRINT,HY,#34,BLACK</t>
  </si>
  <si>
    <t>POCKET,SECURE,LGL,3.5"EXP,25BX</t>
  </si>
  <si>
    <t>FILE,LAT,2DRWR,35-1/2X22X29</t>
  </si>
  <si>
    <t>HUTCH,72X14-5/8X37-1/8</t>
  </si>
  <si>
    <t>MOP,MF,MXMZR,LRG,GRN</t>
  </si>
  <si>
    <t>BATTERY,EVEREADY,ALKALN,D,8PK</t>
  </si>
  <si>
    <t>ENVELOPE,HOOK/LOOP,SIDE, AT</t>
  </si>
  <si>
    <t>TONER,CANON 117,BLACK</t>
  </si>
  <si>
    <t>TONER,CANON 117,CYAN</t>
  </si>
  <si>
    <t>TONER,CANON 117,MAGENTA</t>
  </si>
  <si>
    <t>RECEPTACLE,PERF,RND,6GAL,BLK</t>
  </si>
  <si>
    <t>ENVELOPE,BINDER,3PK</t>
  </si>
  <si>
    <t>Ink,Canon PGI-9,Clear</t>
  </si>
  <si>
    <t>LANYARD,NECK</t>
  </si>
  <si>
    <t>RIBBON-PTR-PAN-KXP1124</t>
  </si>
  <si>
    <t>BORDER,2"X35',DOODLES&amp;DOTS</t>
  </si>
  <si>
    <t>PENCIL,MECH,WRITEBRO,.7MM</t>
  </si>
  <si>
    <t>REFRIGERATOR,SUPER,1.7CF</t>
  </si>
  <si>
    <t>CARTRIDGE,INK,T007201,870</t>
  </si>
  <si>
    <t>TEA,TEAJA,.5LB BAG,CONT PUERH</t>
  </si>
  <si>
    <t>RACK,CATALOG,AMTIBIO,GY</t>
  </si>
  <si>
    <t>BOX,9 LITER,YELLOW</t>
  </si>
  <si>
    <t>Glue,Xtreme,School,4oz,Clear</t>
  </si>
  <si>
    <t>ROLLER,FEEDER,MP 601</t>
  </si>
  <si>
    <t>FLOORSAVER,CLEAR,1-1/2"</t>
  </si>
  <si>
    <t>STAPLER,DESK,NEXXT,FULL,BE</t>
  </si>
  <si>
    <t>HOLDER,LBL,SLF.ADHSV/.5BNDR</t>
  </si>
  <si>
    <t>PORT, POLY, HAPPY HEX</t>
  </si>
  <si>
    <t>DELAI STATIONERY AND GIFT CO</t>
  </si>
  <si>
    <t>PAPER,FADELSS,SHIPLAP,48X50</t>
  </si>
  <si>
    <t>INK,LEXMARK 200,TRI-PACK,COLOR</t>
  </si>
  <si>
    <t>POCKET,4X6,SELFADHSIVE,CR</t>
  </si>
  <si>
    <t>FOLDER,CORNRLCK,4PKT,DAMASK</t>
  </si>
  <si>
    <t>DESK,STUDENT,W,FILE,WHITE</t>
  </si>
  <si>
    <t>BAR,PEANUTBUTTR CHOC,SPECIAL K</t>
  </si>
  <si>
    <t>BAR,STRAWBERRY,SPECIAL K,NUTR</t>
  </si>
  <si>
    <t>CLEANER,SCREEN,DOTS,BLUE</t>
  </si>
  <si>
    <t>FILE,LGL,4DRW,26.5"D,PY</t>
  </si>
  <si>
    <t>GLOVE,NIT,FLCK,S,GRN,12PR</t>
  </si>
  <si>
    <t>GLOVE,NIT,FLCK,M,GRN,12PR</t>
  </si>
  <si>
    <t>GLOVE,NIT,FLCK,XL,GRN,12PR</t>
  </si>
  <si>
    <t>BINDER,VW,GLITTER,1.5",PINK</t>
  </si>
  <si>
    <t>DISPENSER,SEBRZ,ECONOMY</t>
  </si>
  <si>
    <t>BNDR,SPEEDY SPINE,.5",BK</t>
  </si>
  <si>
    <t>BNDR,SPEEDY SPINE,1.5",BK</t>
  </si>
  <si>
    <t>INK,DURABRITE,EPSON,CYAN</t>
  </si>
  <si>
    <t>FASTENER,PPR,ADH/COAT,2 3/4"CC</t>
  </si>
  <si>
    <t>GPR28,BLK TNR, 6K YIELD</t>
  </si>
  <si>
    <t>SHELF,60X12 OVERHEAD,GY</t>
  </si>
  <si>
    <t>7520012074222,STAMP,ORG</t>
  </si>
  <si>
    <t>7520014195949,STAMP,CONF</t>
  </si>
  <si>
    <t>ORGANIZER,BOND LEATHR,BK</t>
  </si>
  <si>
    <t>PUNCH HEAD,11/32",BK</t>
  </si>
  <si>
    <t>SOAP,BODYWASH,ROOTS,45ML,250CA</t>
  </si>
  <si>
    <t>TONER,LEXMARK,E320/322</t>
  </si>
  <si>
    <t>DRUM,F/C610 SERIES,YEL</t>
  </si>
  <si>
    <t>DRUM,F/C610SERIES,CN</t>
  </si>
  <si>
    <t>DRUM,F/C610 SERIES,BK</t>
  </si>
  <si>
    <t>DRUM,F/C711 SERIES,YEL</t>
  </si>
  <si>
    <t>DRUM,F/C711 SERIES,MG</t>
  </si>
  <si>
    <t>DRUM,F/C711 SERIES,CN</t>
  </si>
  <si>
    <t>DRUM,F/C711 SERIES,BK</t>
  </si>
  <si>
    <t>CAMERA,SEC,HD,OUTDOOR,WHT</t>
  </si>
  <si>
    <t>PRACTECOL LLC</t>
  </si>
  <si>
    <t>RIBBON,CASSETTE,C/O,S.CORONA</t>
  </si>
  <si>
    <t>CARTRIDGE,INK,T008201,870</t>
  </si>
  <si>
    <t>RIBBON,REPLCMENT,TIME CLOCK</t>
  </si>
  <si>
    <t>Starter Set, Recycled, Portabl</t>
  </si>
  <si>
    <t>TONER,1230C/1235CN,1.5K,BLK</t>
  </si>
  <si>
    <t>TONER,DELL 1230C/1235C,1K,MGTA</t>
  </si>
  <si>
    <t>TONER,DELL 1230C/1235CN,1K,YLW</t>
  </si>
  <si>
    <t>TONER,DELL 1230C/1235CN,1K,CYN</t>
  </si>
  <si>
    <t>RIBBON,VERFONE 900R6/PK,BLK/RD</t>
  </si>
  <si>
    <t>TONER,DELL 1320C,CYAN</t>
  </si>
  <si>
    <t>TONER,DELL 1320C,MAGENTA</t>
  </si>
  <si>
    <t>TONER,DELL 1320C,YELLOW</t>
  </si>
  <si>
    <t>TONER,DELL 2145CN,HY,5.5K,BLK</t>
  </si>
  <si>
    <t>TONER,DELL 2145CN,HY,5K,MGNTA</t>
  </si>
  <si>
    <t>TONER,DELL 2145CN,HY,5K,CYAN</t>
  </si>
  <si>
    <t>KIT,MAINT,OPTRA C522/C524</t>
  </si>
  <si>
    <t>RECYCLED COPIER LABELS</t>
  </si>
  <si>
    <t>NORTH CENTRAL SIGHT SRVS INC</t>
  </si>
  <si>
    <t>TAPE,LETTERING,METALIC,3/8"</t>
  </si>
  <si>
    <t>LETTERS/NUMBER,VINYL,1/4"</t>
  </si>
  <si>
    <t>LETTERS/NUMBERS,VINYL,2"</t>
  </si>
  <si>
    <t>PEN,VISN ELITE,.5MM,5,AST</t>
  </si>
  <si>
    <t>PROTECTOR,SHEET,"TOPPER",AS</t>
  </si>
  <si>
    <t>BACKPACK,HS,ELLY,MINERAL</t>
  </si>
  <si>
    <t>INK,LEXMARK 105XL,2PK,BLACK</t>
  </si>
  <si>
    <t>FLDR,CLASS,PSBD,2DIV,LTR,RD</t>
  </si>
  <si>
    <t>FILE,OPTION PKT SYS,LTR,BLK</t>
  </si>
  <si>
    <t>BOTTLE,EMPY,DUAL,PH7Q,EA</t>
  </si>
  <si>
    <t>SHELF,MONITOR ARM,BK</t>
  </si>
  <si>
    <t>FIRST BASE GROUP</t>
  </si>
  <si>
    <t>SPEAKER,ALTEC,MINI,H2O,RED</t>
  </si>
  <si>
    <t>BOX,FILE,STORAGE,19T,LGL,BK</t>
  </si>
  <si>
    <t>BOX,FILE,STORAGE,19T,LTR,BK</t>
  </si>
  <si>
    <t>FOLDER,STR CUT,LGL,MLA</t>
  </si>
  <si>
    <t>TAB,FOLDER,HANG,PLAS,1/3,GN</t>
  </si>
  <si>
    <t>FILE,STOR,STD,CK/VOUCHR,11"</t>
  </si>
  <si>
    <t>PWR,2200MAH,BLK</t>
  </si>
  <si>
    <t>DISPENSER,TOWEL,AUTO,WHITE</t>
  </si>
  <si>
    <t>AC1300 HOME WRLS SYSTEM</t>
  </si>
  <si>
    <t>BOOK,TELEPHONE MESSAGE</t>
  </si>
  <si>
    <t>ARKANSAS LIGHTHOUSE FOR THE</t>
  </si>
  <si>
    <t>NOTEBOOK,5X7,NM,LOBOS</t>
  </si>
  <si>
    <t>ORGANIZER,CORNER,SILHOUETTE,GR</t>
  </si>
  <si>
    <t>INK,T124220,124,EPSON,CYN</t>
  </si>
  <si>
    <t>INK,T124420,124,EPSON,YLW</t>
  </si>
  <si>
    <t>INK,T124320,124,MAGENTA</t>
  </si>
  <si>
    <t>RIBBON,1/2"X25',BLACK ON RED</t>
  </si>
  <si>
    <t>BORDER,2"X35',RUSTIC MEDLNS</t>
  </si>
  <si>
    <t>Broom,Corn,HH</t>
  </si>
  <si>
    <t>Refill,308,Mop,Roll,9.5"</t>
  </si>
  <si>
    <t>Mophead,XL,4-Ply Syn,LE</t>
  </si>
  <si>
    <t>Mophead,L,4-Ply Syn,LE,B</t>
  </si>
  <si>
    <t>Broom,Push,HD,X-Stiff,16"</t>
  </si>
  <si>
    <t>Handle,Wood,11/8"x60"</t>
  </si>
  <si>
    <t>BINDER SECURE EO D-R 5" WHITE</t>
  </si>
  <si>
    <t>FILE,LGL,4DRW,26.5"D,L/GY</t>
  </si>
  <si>
    <t>CARTRIDGE,INK,LEXMARK 23,BLACK</t>
  </si>
  <si>
    <t>NOTES,XTREME,ORANGE,3X3,3PK</t>
  </si>
  <si>
    <t>INK,LEXMARK 28/29,2PK,BLK/CLR</t>
  </si>
  <si>
    <t>FILE,6SHLF,LGL,OPEN,PY</t>
  </si>
  <si>
    <t>ENVELOPES,LEGAL,MANILA,100CT</t>
  </si>
  <si>
    <t>ATLANTIC SUN INC</t>
  </si>
  <si>
    <t>TONER,C752,LEXMARK 15G042C,CYN</t>
  </si>
  <si>
    <t>TONER,C752,LEXMARK 15G042M,MAG</t>
  </si>
  <si>
    <t>TONER,C752,LEXMARK 15G042Y,YLW</t>
  </si>
  <si>
    <t>STAMP,LINE DTR #1-1/2,BK</t>
  </si>
  <si>
    <t>HOLDER,RECYC,BUS CARD,BK</t>
  </si>
  <si>
    <t>FOLDER,FILE,LTR,1/5C,25BX,YEL</t>
  </si>
  <si>
    <t>TONER,3GDT0,HIGH YIELD,BLACK</t>
  </si>
  <si>
    <t>1510LOC LAPTOP OVERNIGHT CASE</t>
  </si>
  <si>
    <t>BINDER,ALUMINUM SPRING</t>
  </si>
  <si>
    <t>TONER CARTRIDGE,F/FAX,LSR PRT</t>
  </si>
  <si>
    <t>NEST TAG THE EASIEST WAY TO AR</t>
  </si>
  <si>
    <t>Divider,5Tab,index,letter,brwn</t>
  </si>
  <si>
    <t>Compstbl SugarCane Plate 8.25"</t>
  </si>
  <si>
    <t>NOTEBOOK,GOLD TRIANGLE,CR,80CT</t>
  </si>
  <si>
    <t>NOTEBOOK,GLITTER,PURPLE,WR,80</t>
  </si>
  <si>
    <t>PENCIL TOPPER,FLOCK ANIM,ASST</t>
  </si>
  <si>
    <t>ROYAL JET ENTERPRISE CORP</t>
  </si>
  <si>
    <t>INK,HP,990A,CYAN,PW</t>
  </si>
  <si>
    <t>DISPENSER,IHS,PURELL,WE</t>
  </si>
  <si>
    <t>NOTEBOOK,METALLIC,7X9.5,SR</t>
  </si>
  <si>
    <t>PORT,POLY,TRIBAL</t>
  </si>
  <si>
    <t>TABS,WALL MOUNT,1/2X3/4",48/PK</t>
  </si>
  <si>
    <t>BORDER,SCLLPD,2.25"X36',YW</t>
  </si>
  <si>
    <t>ROLLER,INK,F/SEIKO IR 90/91</t>
  </si>
  <si>
    <t>TONER,CS CX317 417 517,HY BLK</t>
  </si>
  <si>
    <t>FILE,CARD,ROTARY,MAHOGANY</t>
  </si>
  <si>
    <t>TONER/DRUM ML-D4550B/SEE, 20K</t>
  </si>
  <si>
    <t>BINDER,GLITTER,1",PINK</t>
  </si>
  <si>
    <t>TONER,CS CX317 417 517,BLACK</t>
  </si>
  <si>
    <t>NOTES,CUBE,VALUE,3PK,SWEET PEA</t>
  </si>
  <si>
    <t>TOTE,LID,LTR/LGL,ORANGE</t>
  </si>
  <si>
    <t>HANGERS,OPEN HOOK,BLACK</t>
  </si>
  <si>
    <t>DISPENSER,SOAP,PUSH,WHITE</t>
  </si>
  <si>
    <t>DISPENSER,SOAP,PUSH,GRAPH</t>
  </si>
  <si>
    <t>RUBBERBANDS,SIZE#8,NTN</t>
  </si>
  <si>
    <t>CARTRIDGE,LASER,TN04C,CYAN</t>
  </si>
  <si>
    <t>BINDER,MOVING GLITTER,1.5",PNK</t>
  </si>
  <si>
    <t>NOTEBOOK,HT FUN PUPPY,WR,80CT</t>
  </si>
  <si>
    <t>PROTECTOR,SCREEN,6 PLUS,CLEAR</t>
  </si>
  <si>
    <t>RECORDER,SOPRANO,W/ROD&amp;CASE</t>
  </si>
  <si>
    <t>CASE,CALCULATOR,ZEBRA</t>
  </si>
  <si>
    <t>GUANGDONG FUCHANG STATIONERY</t>
  </si>
  <si>
    <t>WASTEBSKT,SQR,19GAL</t>
  </si>
  <si>
    <t>DISPENSER,CORELESS,SIDE,WHITE</t>
  </si>
  <si>
    <t>CREDENZA,DAWSON,CANYONMAPLE</t>
  </si>
  <si>
    <t>TONER,RTN,ULTRA,HY,55K,YELLOW</t>
  </si>
  <si>
    <t>TONER,LBL,RMN,LEXMARK,T640,BLK</t>
  </si>
  <si>
    <t>PAD,LEGAL,RULED,5X8,IY</t>
  </si>
  <si>
    <t>BOX,19 liter,YELLOW</t>
  </si>
  <si>
    <t>CRTDG,LSR,6035,6535,CYN,10K</t>
  </si>
  <si>
    <t>HEATER, TOWER, CERAMIC</t>
  </si>
  <si>
    <t>HANDWASH,ADX12,PRVN,CLRMLD</t>
  </si>
  <si>
    <t>BOX,8.1 liter,RED</t>
  </si>
  <si>
    <t>RBN,CORR,TYP,ADL ALPHA 600</t>
  </si>
  <si>
    <t>SANITIZER,STERI TABS,8OZ,6CA</t>
  </si>
  <si>
    <t>DRIVE,CLIP IT USB 4GB,PK</t>
  </si>
  <si>
    <t>SPACEMAKER,FILEKEEPER,GRANITE</t>
  </si>
  <si>
    <t>TONER,FGVX0,B5465DNF,RTN,BLK</t>
  </si>
  <si>
    <t>KIT,MAINT,ITU,C78X</t>
  </si>
  <si>
    <t>TKO ELECTRONICS INC</t>
  </si>
  <si>
    <t>UNIT,DEVELOPER,MAGNTA,700D3</t>
  </si>
  <si>
    <t>SUPPLIES NETWORK INC</t>
  </si>
  <si>
    <t>UNIT,DEVELOPER,YELLOW,700D4</t>
  </si>
  <si>
    <t>DESKPAD,20X36,MATTE</t>
  </si>
  <si>
    <t>CHAIRTIP W/FELT, .75",16PC</t>
  </si>
  <si>
    <t>579412D,13/16",1000/BX</t>
  </si>
  <si>
    <t>CARTRIDGE,INK,COLOR</t>
  </si>
  <si>
    <t>WELCH,MIXED,FRUITS SNACKS,66CT</t>
  </si>
  <si>
    <t>ROLLER,INK,F/SEIKO IR 93</t>
  </si>
  <si>
    <t>RIBBON,OLIV ET111-351,CORR,BLK</t>
  </si>
  <si>
    <t>LINER,LD,38X58,1.8MIL,CLR,50CA</t>
  </si>
  <si>
    <t>MAILER,BBL,SLF SL,12.5X19,25BX</t>
  </si>
  <si>
    <t>PADLOCK, COMBINATION,BRASS</t>
  </si>
  <si>
    <t>STAPLE CARTRIDGE F/EH-20F</t>
  </si>
  <si>
    <t>ROLLER,INK,EC30/50</t>
  </si>
  <si>
    <t>TONER,PHASER 6250 HICAP,BLK</t>
  </si>
  <si>
    <t>TONER,9GPVM,HY,U&amp;R,BLACK</t>
  </si>
  <si>
    <t>DRUM,IMAGING,P4866,42K</t>
  </si>
  <si>
    <t>BACKPACK,DICKIES,STUDY,GREY</t>
  </si>
  <si>
    <t>AQUARIUS LTD</t>
  </si>
  <si>
    <t>CONNECT HOME PRO 1733MBPS 5GHZ</t>
  </si>
  <si>
    <t>CARD,FLASH,DIVISION,0-12</t>
  </si>
  <si>
    <t>TONER/DRUM ML-D4550A/SEE, 10K</t>
  </si>
  <si>
    <t>TRAY,LETTER,BLACK</t>
  </si>
  <si>
    <t>TRAY.LEGAL,SMOKE</t>
  </si>
  <si>
    <t>SOLID INK PHSR 8560,3/PK,BLK</t>
  </si>
  <si>
    <t>RBN,PRT,KXP3200,BK</t>
  </si>
  <si>
    <t>BNDR,R-RNG,ESYOPN,1"-MBE</t>
  </si>
  <si>
    <t>REFILL,F/BALL PT,FN,BE</t>
  </si>
  <si>
    <t>BOTTLE,SPRY,SANIBET,EMPTY,32OZ</t>
  </si>
  <si>
    <t>STAPLES,F/TR100&amp;200,1/2"</t>
  </si>
  <si>
    <t>MAGNETS,SJW,PK9,TASKS</t>
  </si>
  <si>
    <t>CIRCLES,MAGNETIC,3/4",BE</t>
  </si>
  <si>
    <t>TAPE,MAGNETIC</t>
  </si>
  <si>
    <t>STRIPS,MAGNETIC,WE</t>
  </si>
  <si>
    <t>TONER,PHOTOCONDUCTOR,COLOR</t>
  </si>
  <si>
    <t>POCKET,CNVRT LTR 5-1/4MLA</t>
  </si>
  <si>
    <t>CARTRIDGE,TNR,TN04M,MAGENTA</t>
  </si>
  <si>
    <t>CARTRIDGE,TNR,TN04Y,YELLOW</t>
  </si>
  <si>
    <t>CARTRIDGE,TONER,TN04BK,BLK</t>
  </si>
  <si>
    <t>BOOK,RPR ORDR,3PT,5.5X7-7/8</t>
  </si>
  <si>
    <t>Tape,Refill,Matte,1"x1296"</t>
  </si>
  <si>
    <t>CRAY CRAYON REFILL ORANGE</t>
  </si>
  <si>
    <t>TONER,GPR13 IR C3100,BK</t>
  </si>
  <si>
    <t>TONER,GPR13 IR C3100,CYN</t>
  </si>
  <si>
    <t>TONER,GPR13 IR C3100,MA</t>
  </si>
  <si>
    <t>TONER,GPR13 IR C3100,YW</t>
  </si>
  <si>
    <t>LOCK,CORE,KIT,BK</t>
  </si>
  <si>
    <t>US NYLON OUTDOOR FLG 4X6</t>
  </si>
  <si>
    <t>CLOCK,TIBH,WHITE,12"DIAL</t>
  </si>
  <si>
    <t>TIBH INDUSTRIES</t>
  </si>
  <si>
    <t>SORTER,DESK,CLEAR</t>
  </si>
  <si>
    <t>HOLDER,FORM,ALUM,8.5X14</t>
  </si>
  <si>
    <t>DURAMAX TE WHITEBRD ACCSY</t>
  </si>
  <si>
    <t>ROUTER,DUALBAND,AC750</t>
  </si>
  <si>
    <t>CASE,PHONE,SJW,DOT,BLK</t>
  </si>
  <si>
    <t>TONER,LEXMARK,EXTRAHIGH,YLLW</t>
  </si>
  <si>
    <t>HEADSET,DECT 6.0,CORDLESS,AT&amp;T</t>
  </si>
  <si>
    <t>V-TECH COMMUNICATIONS</t>
  </si>
  <si>
    <t>BOARD,PORCELAIN,MST VSN,2X3</t>
  </si>
  <si>
    <t>INDEX,CSTM RPDX-8TAB,25BX</t>
  </si>
  <si>
    <t>LAMINATOR,PHOTO,SHT,2X3</t>
  </si>
  <si>
    <t>TONER,WCP412/F12 TONER,BK</t>
  </si>
  <si>
    <t>TONER,CTG,PHASER 6250,BK</t>
  </si>
  <si>
    <t>TONER,CTG,PHASER 6250,YW</t>
  </si>
  <si>
    <t>CRTDG,C752,X752E,CYN</t>
  </si>
  <si>
    <t>CRTDG,C752,X752E,BK</t>
  </si>
  <si>
    <t>CRTDG,C752,X752E,MA</t>
  </si>
  <si>
    <t>INVISIBLESHIELD GLASS SCREEN</t>
  </si>
  <si>
    <t>FOLDER,LTR INT 1/3,AST</t>
  </si>
  <si>
    <t>RULER,STD,W/METRIC,STR02133</t>
  </si>
  <si>
    <t>DESKMAT,RHINO II,17X24,BK</t>
  </si>
  <si>
    <t>REFILL,PAGES,CALENDAR</t>
  </si>
  <si>
    <t>FRAME,DUSTMOP,36"</t>
  </si>
  <si>
    <t>BADGE,SS,VISITOR/NAME</t>
  </si>
  <si>
    <t>BADGE,LSR/IJ,PIN,SIDE,</t>
  </si>
  <si>
    <t>CHART, PKT,POS REINFORCE</t>
  </si>
  <si>
    <t>CRTDG,LSR,2550CI,YW,6K</t>
  </si>
  <si>
    <t>DRONE,ATOM,MICRO,PURPLE</t>
  </si>
  <si>
    <t>ROOFTOP GROUP USA INC</t>
  </si>
  <si>
    <t>FILE SYSTEM,HANGER SET</t>
  </si>
  <si>
    <t>ENVELOPE,SHPLT,FCB,10X13</t>
  </si>
  <si>
    <t>DISPENSER,SOAP,WHITE,MANUAL</t>
  </si>
  <si>
    <t>CONDITIONER,NONI,30ML,288CA</t>
  </si>
  <si>
    <t>PAD,SURFACEPREP,SPP119,19"</t>
  </si>
  <si>
    <t>CAMERA,SEC,HD,INDOOR,BLK</t>
  </si>
  <si>
    <t>TANK,INK,MA</t>
  </si>
  <si>
    <t>NOTEBOOK,CAMBRDG,CSBND,9X11</t>
  </si>
  <si>
    <t>DISPENSER,CUPS,12OZ-44OZ,PLPPR</t>
  </si>
  <si>
    <t>BOX,CARD,INDEX,LRG,B&amp;W DOTS</t>
  </si>
  <si>
    <t>LABELS,CHEMICAL,500 PK,WHITE</t>
  </si>
  <si>
    <t>ORGANIZER VERTICAL PUNCHOUT</t>
  </si>
  <si>
    <t>FOAM,POUCH, 16"x20"</t>
  </si>
  <si>
    <t>SANITIZER,DUO,INST,FN,RFL,CA</t>
  </si>
  <si>
    <t>BOX,PLASTIC,17 liter,YELLOW</t>
  </si>
  <si>
    <t>STAPLES,NEXXT,WOW,SR,2500CT</t>
  </si>
  <si>
    <t>Toner,Panasonic FX-FAT92,BLK</t>
  </si>
  <si>
    <t>Drum,Panasonic,KX-FAD93</t>
  </si>
  <si>
    <t>GLOVE,NIT,PF,8MIL,L,50BX,BLU</t>
  </si>
  <si>
    <t>GLOVE,NIT,PF,8MIL,S,50BX,BLU</t>
  </si>
  <si>
    <t>GLOVE,NIT,FLCK,,S,144CT,GRN</t>
  </si>
  <si>
    <t>GLOVE,NIT,FLCK,,M,144CT,GRN</t>
  </si>
  <si>
    <t>GLOVE,NIT,FLCK,,L,144CT,GRN</t>
  </si>
  <si>
    <t>GLOVE,NIT,FLCK,,XL,144CT,GRN</t>
  </si>
  <si>
    <t>GLOVE,ply,S,500BX,CLR</t>
  </si>
  <si>
    <t>GLOVE,POLY,S,100BX,CLR</t>
  </si>
  <si>
    <t>GLOVE,POLY,M,100BX,CLR</t>
  </si>
  <si>
    <t>GLOVE,POLY,L,100BX,CLR</t>
  </si>
  <si>
    <t>GLOVE,POLY,XL,100BX,CLR</t>
  </si>
  <si>
    <t>GLOVE,Co/ply,L,100BX,CLR</t>
  </si>
  <si>
    <t>GLOVE,Co/ply,XL,100BX,CLR</t>
  </si>
  <si>
    <t>CARTRIDGE,INK,BCI 15,2/PK,BLK</t>
  </si>
  <si>
    <t>PEN,RECYC,BP,REACTION,BK</t>
  </si>
  <si>
    <t>INK,LEXMARK 41,COLOR</t>
  </si>
  <si>
    <t>PROTECTOR,SCREEN,IPHONE6,CLEAR</t>
  </si>
  <si>
    <t>LABEL TAPE,SS,1"X400,WHITE</t>
  </si>
  <si>
    <t>WIPERS,BUCKET,BRAWNY</t>
  </si>
  <si>
    <t>NOTEBOOK,GOLD DOTS,CR,80CT</t>
  </si>
  <si>
    <t>toner,c520n,blk,ctdg,ret prog</t>
  </si>
  <si>
    <t>PENCIL,PRISMA,ART48PK,AST</t>
  </si>
  <si>
    <t>RIBN,REFILL,F/1170,4/PK</t>
  </si>
  <si>
    <t>SCREEN,URINAL,DEODORIZED</t>
  </si>
  <si>
    <t>POUCH,TOOLS,HOT,STRIPE,NAVY</t>
  </si>
  <si>
    <t>NOTEBOOK,GLITTER,BLUE,WR,80</t>
  </si>
  <si>
    <t>RIBBON,NYLON,ML621,ML691,BK</t>
  </si>
  <si>
    <t>CARBONATR,CO2,130L</t>
  </si>
  <si>
    <t>SODASTREAM USA INC</t>
  </si>
  <si>
    <t>BOARD,FORAY,BLACK,D/E,8.5X11</t>
  </si>
  <si>
    <t>ENVELOPE,CATALOG,RCY,10X13</t>
  </si>
  <si>
    <t>GLOVE,VINL,S,100BX,WHT</t>
  </si>
  <si>
    <t>STANDARD VINYL CUP - 150</t>
  </si>
  <si>
    <t>SMALL BINDER CLIP - 12 CT</t>
  </si>
  <si>
    <t>CART,SERIES Q3216A,1000STAP</t>
  </si>
  <si>
    <t>Folder File 2 Div 2" Ltr Green</t>
  </si>
  <si>
    <t>STAND,COPY,DESKTOP,14"</t>
  </si>
  <si>
    <t>VURYTE INC</t>
  </si>
  <si>
    <t>TRAY,PAPER,250 SHEET,OPTIONAL</t>
  </si>
  <si>
    <t>Paper Towel NoPerf 1ply 8"x800</t>
  </si>
  <si>
    <t>Ink,Canon CLI-8, Red</t>
  </si>
  <si>
    <t>STAMP,ACCU,VOID,RD/BE</t>
  </si>
  <si>
    <t>TIE,CABLE,ATIVA,50PK,MULTICLR</t>
  </si>
  <si>
    <t>AIDATA CORP LTD</t>
  </si>
  <si>
    <t>TONER,STD.YLD,OKIC5500/5800,BK</t>
  </si>
  <si>
    <t>BOARD,DRYERSE,FBRC,BULTN,11X14</t>
  </si>
  <si>
    <t>9X12 SKETCH BOOK-30 SHT</t>
  </si>
  <si>
    <t>TABLET,BOOK-OF-COLOR,12X9,48CT</t>
  </si>
  <si>
    <t>RAIL, MAP, BLT BAR 1'X6'</t>
  </si>
  <si>
    <t>CARTRIDGE,INK,BCI 15,COLOR</t>
  </si>
  <si>
    <t>RAIL, MAP, BLT BAR, METL 1'X8'</t>
  </si>
  <si>
    <t>CARD,BUSINESS,MAGNETIC,IJ,30CT</t>
  </si>
  <si>
    <t>INK,EPSON 960,MAGENTA</t>
  </si>
  <si>
    <t>INK,EPSON 960,YELLOW</t>
  </si>
  <si>
    <t>POINTERS,HAND,3PC</t>
  </si>
  <si>
    <t>MARKER,BG,WHTBRD,BLTIP,BE</t>
  </si>
  <si>
    <t>INK,EPSON 2200,PHOTO BLACK</t>
  </si>
  <si>
    <t>INK,EPSON 2200,MAGENTA</t>
  </si>
  <si>
    <t>INK,EPSON 2200,YELLOW</t>
  </si>
  <si>
    <t>INK,EPSON 2200,LIGHT CYAN</t>
  </si>
  <si>
    <t>INK,EPSON 2200,LIGHT MAGENTA</t>
  </si>
  <si>
    <t>RIBBON, DEC LA30/36, BLK 6 PK</t>
  </si>
  <si>
    <t>RIBBON,BLACK NYLON,LQ2500/2550</t>
  </si>
  <si>
    <t>BOARD,CHALK,9.5X12,BK</t>
  </si>
  <si>
    <t>INK,EPSON 2200,LIGHT BLACK</t>
  </si>
  <si>
    <t>FRAME,8-1/2X11,CURVED,CLR</t>
  </si>
  <si>
    <t>ORGANIZR,VERT,SLNT,8CMPT,BK</t>
  </si>
  <si>
    <t>LAMINATOR,NON HEAT</t>
  </si>
  <si>
    <t>INDEX,LTR,SIDETAB,#1,PK/25</t>
  </si>
  <si>
    <t>INDEX,LTR,SIDETAB,#4,PK/25</t>
  </si>
  <si>
    <t>INDEX,LTR,SIDETAB,#6,PK/25</t>
  </si>
  <si>
    <t>RBN,CTZ IDP562/IR51,BK/RD,6</t>
  </si>
  <si>
    <t>ROUTER,WIRELESS N,CLOUD</t>
  </si>
  <si>
    <t>BASETEN SET,GIANT,MAG,131PC</t>
  </si>
  <si>
    <t>BACKPACK,17INPOCKET,RED</t>
  </si>
  <si>
    <t>USPA ACCESSOR</t>
  </si>
  <si>
    <t>CABINET,STORGE,72",PTY</t>
  </si>
  <si>
    <t>LAPTOP BATTERY FOR  TOSHIBA</t>
  </si>
  <si>
    <t>DISPENSER,TISSUE,CTRP,SMK</t>
  </si>
  <si>
    <t>SIGN,OFFICE,3X9"</t>
  </si>
  <si>
    <t>SIGN,HANDICAPPED,6X9"</t>
  </si>
  <si>
    <t>toner,c520n,cyan,ctdg,ret prog</t>
  </si>
  <si>
    <t>TONER,YELLOW,1,5,CARTRIDGE</t>
  </si>
  <si>
    <t>BACKPACK,LAPTP,15IN,BLK,GRY,RD</t>
  </si>
  <si>
    <t>BINDER,VIEW,HD,EZD,3",CHTRS</t>
  </si>
  <si>
    <t>KNIFE,DINNER</t>
  </si>
  <si>
    <t>JOURNALS,REVERS,3PK,SJW,FLORAL</t>
  </si>
  <si>
    <t>P3</t>
  </si>
  <si>
    <t>RIBBON,THERML,REFILL,4/BX</t>
  </si>
  <si>
    <t>BACKPACK,HS,FATBOY,INDG DYE</t>
  </si>
  <si>
    <t>DIGTL HLTH &amp; FITNESS</t>
  </si>
  <si>
    <t>WATCH,WEARABLE,GEAR,S2,BLACK</t>
  </si>
  <si>
    <t>FITNESS</t>
  </si>
  <si>
    <t>PAD,PNTG PPR,40 SHTS,18X12,WHT</t>
  </si>
  <si>
    <t>NUMBERS,VNYL,HLVCTA,3",BK</t>
  </si>
  <si>
    <t>BOOKCOVER,JUMBO,PRINT</t>
  </si>
  <si>
    <t>DRUM,UNT,PANASONIC,KXFA77D,BLK</t>
  </si>
  <si>
    <t>CARTRIDGE,TONER,KXFA76,BLACK</t>
  </si>
  <si>
    <t>RIBBON,PTR,LQ1050</t>
  </si>
  <si>
    <t>PAPER,FILLER,8X10.5,WID-200</t>
  </si>
  <si>
    <t>Rbbn YMCKK for HDP50000</t>
  </si>
  <si>
    <t>PolyGrd1.0ML Ovrlam Clr 250ct</t>
  </si>
  <si>
    <t>PolyGrd0.6ML Ovrlam Clr 250ct</t>
  </si>
  <si>
    <t>Transfer Film for HDP5000</t>
  </si>
  <si>
    <t>EASEL,MSTR VSN,MAG -TRPD,D/ERS</t>
  </si>
  <si>
    <t>HOLDER,DRWR,SWING,COF POD,36CA</t>
  </si>
  <si>
    <t>SHELF,5,1000 SRS,72X36X18,SLVR</t>
  </si>
  <si>
    <t>CARTRIDGE,TONER,MICR,HP5SI</t>
  </si>
  <si>
    <t>Board Mag Dry Erase 36 x 24"</t>
  </si>
  <si>
    <t>SEATTLE LIGHTHOUSE FOR THE</t>
  </si>
  <si>
    <t>Towel, Paper</t>
  </si>
  <si>
    <t>TONER,LEXC935,CYAN</t>
  </si>
  <si>
    <t>TONER,LEXC935,MAGENTA</t>
  </si>
  <si>
    <t>TONER,LEXC935,YELLOW</t>
  </si>
  <si>
    <t>FORK,SALAD</t>
  </si>
  <si>
    <t>SPOON,TEA</t>
  </si>
  <si>
    <t>PAD,SCRUB,DOODLEBUG,BLUE,5PK</t>
  </si>
  <si>
    <t>ENVELOPE,METALLIC,CHK,SILVER</t>
  </si>
  <si>
    <t>POCKET,FILE,3.5"EXP,LGL</t>
  </si>
  <si>
    <t>Port,3D Motion Poly,Wildlife</t>
  </si>
  <si>
    <t>DISPENSER,AIR FRESHENER,GRAY</t>
  </si>
  <si>
    <t>MATTRESS,COVER,TWIN/FULL</t>
  </si>
  <si>
    <t>WIPES,MICROFIBER,HAND,BL</t>
  </si>
  <si>
    <t>CRTDG,INKTANK,PGI9,CYN</t>
  </si>
  <si>
    <t>TANK,INK,CYN</t>
  </si>
  <si>
    <t>BOX,32 LITER,RED</t>
  </si>
  <si>
    <t>JOURNALS,REVERS,3PK,SJW,CLRBLK</t>
  </si>
  <si>
    <t>HEADSET,OMEN,800</t>
  </si>
  <si>
    <t>TEA,TEAJA,.5LB BAG,MRNGSUNSHNE</t>
  </si>
  <si>
    <t>CLEANER,DISINF,VIREX,DEODOR,4L</t>
  </si>
  <si>
    <t>7920 PAD,SCOURING</t>
  </si>
  <si>
    <t>MOVING, BANDS,3pk</t>
  </si>
  <si>
    <t>POUCH,PENCIL,ANIMAL,UNICORN</t>
  </si>
  <si>
    <t>NINGBO SNS IMP AND EXP CO LTD</t>
  </si>
  <si>
    <t>INK,30,XL,KODAK,COLOR</t>
  </si>
  <si>
    <t>PRINTER,EPSON,AIO,ECOTANK 2700</t>
  </si>
  <si>
    <t>BACKPACK,HS,FATBOY,DGTL WEB</t>
  </si>
  <si>
    <t>TONER,C780/C782/X782,BLACK</t>
  </si>
  <si>
    <t>FRITO LAY,PREMIERE,MIX,30CT</t>
  </si>
  <si>
    <t>BINDER,FASH,1.5",WATERCLR,AST</t>
  </si>
  <si>
    <t>DETERGENT,OXY,ULTRA,PLMLV</t>
  </si>
  <si>
    <t>RIBN,F/ERC03,M220/M210,BK</t>
  </si>
  <si>
    <t>PENCIL,#2LEAD,XFUN STRIPES,8PK</t>
  </si>
  <si>
    <t>BOOK,THEME,10.5X8,180CT</t>
  </si>
  <si>
    <t>FOLDER,HNGPOCKETS,LGL4/PK</t>
  </si>
  <si>
    <t>CUP,PENCIL,REALSPC,FAB,GRY</t>
  </si>
  <si>
    <t>POCKET,FILE,5.25"EXP,MLA</t>
  </si>
  <si>
    <t>FOLDER,TOP TAB W/POCKET</t>
  </si>
  <si>
    <t>PACK,PAPER/INK,CANON E-P100</t>
  </si>
  <si>
    <t>POCKET,FILE,LTR,EXP 1.75",10BX</t>
  </si>
  <si>
    <t>HANG TAB 2x2 PGBRD D-H 10EA/PK</t>
  </si>
  <si>
    <t>CRTDGE,PRINT,HICAP,BK</t>
  </si>
  <si>
    <t>STANDRD PRNT CART PHASER 3500</t>
  </si>
  <si>
    <t>CRTDG,TONER,HIYLD,RTRNPRGM</t>
  </si>
  <si>
    <t>HIGH CAP PRNT CART PHAS 3500</t>
  </si>
  <si>
    <t>PROTECTOR,PKT,8.5X5.5,AST</t>
  </si>
  <si>
    <t>CTG TONER BK HIYIELD</t>
  </si>
  <si>
    <t>FILE,ROTARY,BUSINESS CARD,BLK</t>
  </si>
  <si>
    <t>BINDER,GLITTER,1",BLUE</t>
  </si>
  <si>
    <t>SKINNY,POP,100 CALORIE,20CT</t>
  </si>
  <si>
    <t>TONER,T644,EXTRA HIGH YLD,BLK</t>
  </si>
  <si>
    <t>BORDER,WAVY,2"X35',TURQ</t>
  </si>
  <si>
    <t>TONER,HI CAP PH 3600,BK</t>
  </si>
  <si>
    <t>FOOD,CHIPAHOYCOOKE,100CAL</t>
  </si>
  <si>
    <t>POCKET,3.5EX,2DIV,LTR,BR</t>
  </si>
  <si>
    <t>TEA,TEAJA,.5LB BAG,SIMPLYGREEN</t>
  </si>
  <si>
    <t>TONER,LBL,PREBATE,HI YIELD 25K</t>
  </si>
  <si>
    <t>BAG,COIN,TAMPER-EVIDENT,100/BX</t>
  </si>
  <si>
    <t>WORKPLACE SOLUTIONS LLC</t>
  </si>
  <si>
    <t>ORGANIZER,REGEN. DESK,BK</t>
  </si>
  <si>
    <t>TRAY,REGEN LETTER,BK</t>
  </si>
  <si>
    <t>WALLET,EXP,2",LTR,CORD</t>
  </si>
  <si>
    <t>WALLET,WATER RESIST,RDW</t>
  </si>
  <si>
    <t>PEN,BP,ULTRA COMFORT, 1PK, BLU</t>
  </si>
  <si>
    <t>BINDER,VUE,3-RNG,1.5"-BK</t>
  </si>
  <si>
    <t>BINDER,CASEB,PALM,1.5",PURPLE</t>
  </si>
  <si>
    <t>BINDER,VUE,3-RNG,3"-BK</t>
  </si>
  <si>
    <t>BINDER,VUE,3-RNG,3"-WE</t>
  </si>
  <si>
    <t>PORTFOLIO,14PKT,ASTD CLRS</t>
  </si>
  <si>
    <t>Q1 EPSON ERC-03 PURPLE RIB</t>
  </si>
  <si>
    <t>CLI-271XL Magenta Ink Tank</t>
  </si>
  <si>
    <t>CRTDG,INKTANK,PGI9,GN</t>
  </si>
  <si>
    <t>TONER,CS CX317 417 517,CYAN</t>
  </si>
  <si>
    <t>CRTDG,INKTANK,PGI9,GY</t>
  </si>
  <si>
    <t>LID,WSTEBSKT,F/3546,BGE</t>
  </si>
  <si>
    <t>CRTDG,INKTANK,PGI9,MA</t>
  </si>
  <si>
    <t>INK,MATTE,CANON PGI-9,BLK</t>
  </si>
  <si>
    <t>STAPLES,STANDARD,5/16",500</t>
  </si>
  <si>
    <t>INK,PHOTO,CANON PGI-9,BLK</t>
  </si>
  <si>
    <t>DEVELOPER,KIT,300K,COLOR,CMY</t>
  </si>
  <si>
    <t>CRTDG,INKTANK,PGI9Y,YW</t>
  </si>
  <si>
    <t>LBL C/C YR-18 ETS FLAT</t>
  </si>
  <si>
    <t>TONER,C546/X546,HY,BLACK</t>
  </si>
  <si>
    <t>SOAP,HAND,MILD,8OZ</t>
  </si>
  <si>
    <t>TONER,C734 GSA,CN</t>
  </si>
  <si>
    <t>TONER,C734 GSA,BK</t>
  </si>
  <si>
    <t>TONER,C734 GSA,MG</t>
  </si>
  <si>
    <t>7930 CLEANER,ALL-PURPOSE</t>
  </si>
  <si>
    <t>PAPER,BORDR,DESIGN,PLAID</t>
  </si>
  <si>
    <t>INK,30,KODAK,BLACK</t>
  </si>
  <si>
    <t>INK,30,XL,KODAK,BLACK</t>
  </si>
  <si>
    <t>INK,30,KODAK,COLOR</t>
  </si>
  <si>
    <t>BOOK,11X8.5COLG RULD,AST</t>
  </si>
  <si>
    <t>INK,DURABRITE,EPSON,MAGENTA</t>
  </si>
  <si>
    <t>INK,LEXMARK 100,BLACK</t>
  </si>
  <si>
    <t>ADAPTER,GROUNDING,GE,2/PK</t>
  </si>
  <si>
    <t>INK,LEXMARK 100XL,YELLOW</t>
  </si>
  <si>
    <t>TRAY,BOARD,GLASS</t>
  </si>
  <si>
    <t>NOTEBOOK,10.5X8 100CT</t>
  </si>
  <si>
    <t>FOLDERS,INTERIOR,100/BX,MAROON</t>
  </si>
  <si>
    <t>COVER,CHAIR,BANQUET</t>
  </si>
  <si>
    <t>STAPLES,STANDARD,1000PK</t>
  </si>
  <si>
    <t>PRANG PASTELLO CHALK 24CT</t>
  </si>
  <si>
    <t>KEEPER,BOOK SHELF,CLSSROOM</t>
  </si>
  <si>
    <t>BOOK,COMP,PRIM,1/2",100SH</t>
  </si>
  <si>
    <t>AWARDS,HONOR ROLL</t>
  </si>
  <si>
    <t>BOARD,PORCELAIN,2x3,GRAPHITE</t>
  </si>
  <si>
    <t>BOARD,PORCELAIN,2x3,ALUMINUM</t>
  </si>
  <si>
    <t>RECYCLING INSERT F/2956,BLUE</t>
  </si>
  <si>
    <t>DISPENSER,SOAP,AUTO,STAINLESS</t>
  </si>
  <si>
    <t>CART,LASER 5400</t>
  </si>
  <si>
    <t>DRUM,WORKCENTRE PRO 665/7</t>
  </si>
  <si>
    <t>REPAIR KIT,LEATHER/VINYL,RESTO</t>
  </si>
  <si>
    <t>CRTDG,LSR,FS4100DN,BK,15.5K</t>
  </si>
  <si>
    <t>REFILL,BPT,RET,MED,RD,2PK</t>
  </si>
  <si>
    <t>KEY FOBS,PROXIMITY,WHITE,5/PK</t>
  </si>
  <si>
    <t>CLAY,AIR-DRY,5LB,TERRACOTTA</t>
  </si>
  <si>
    <t>BINDER,SLANT D-RING</t>
  </si>
  <si>
    <t>Epson 159 - print cartridge</t>
  </si>
  <si>
    <t>HEADPHONES,IN EAR,SKLLCNDY,WHT</t>
  </si>
  <si>
    <t>PAD,CROSSECTION,8.5X11,5X5,20#</t>
  </si>
  <si>
    <t>STAMP,SHUTTER,2 COLOR,ORIGINAL</t>
  </si>
  <si>
    <t>MACHINE,NUMBERING,AUTO</t>
  </si>
  <si>
    <t>CARD,INDEX,SHADEDBAR,OXFORD</t>
  </si>
  <si>
    <t>LABEL,MIXED RECYCLING 5.5X8.5</t>
  </si>
  <si>
    <t>RECYCLE ACROSS AMERICA</t>
  </si>
  <si>
    <t>18"X12" SKETCH PAD-50 SHT</t>
  </si>
  <si>
    <t>TIN,CRAYOLA,SMALL,HINGED,YELLO</t>
  </si>
  <si>
    <t>TIN BOX COMPANY OF AMERICA INC</t>
  </si>
  <si>
    <t>TIN,CRAYOLA,LRGE,HINGED,YELLOW</t>
  </si>
  <si>
    <t>INK,LEXMARK 43/44,2/PK,BLK</t>
  </si>
  <si>
    <t>TONER,DELL 3100CN,4K,YLW</t>
  </si>
  <si>
    <t>TONER, DELL 3100CN,4K,MAGENTA</t>
  </si>
  <si>
    <t>TONER,DELL 3100CN/3000CN,2K,YW</t>
  </si>
  <si>
    <t>TONER,DELL 5100CN,9K,BLACK</t>
  </si>
  <si>
    <t>TONER,DELL 3010CN,2K,MAGENTA</t>
  </si>
  <si>
    <t>SPINNER,FINGER,ASSTD</t>
  </si>
  <si>
    <t>SAXON IMPORTS LLC</t>
  </si>
  <si>
    <t>INK,CRTG,LEX 34/35,BLK&amp;CLR,2PK</t>
  </si>
  <si>
    <t>TONER,HP P1505,P1505N,BLACK</t>
  </si>
  <si>
    <t>PAINT,ACRYLIC,METLLICASTD,4OZ</t>
  </si>
  <si>
    <t>GUIDE,PLAIN TAB,1-31,LGL</t>
  </si>
  <si>
    <t>GUIDE,INDEX,1/3CUT,3X5,BF</t>
  </si>
  <si>
    <t>USB,ARYA,16GB</t>
  </si>
  <si>
    <t>INK,C2424, 3-STICKS,CYN</t>
  </si>
  <si>
    <t>INK,C2424, 3 STICKS,MA</t>
  </si>
  <si>
    <t>PROTECTOR,SHT,VNYL,11X8.5,MAT</t>
  </si>
  <si>
    <t>TONER,LEXMARK E450,6K,BLACK</t>
  </si>
  <si>
    <t>TABLE,OCCASIONAL,MAH</t>
  </si>
  <si>
    <t>SET,DSK,MSH,TRSHCAN,4PC,BLUE</t>
  </si>
  <si>
    <t>TONER,LEXMARK C534,7K,CYAN</t>
  </si>
  <si>
    <t>TONER,LEXMARK C534,7K,MAGENTA</t>
  </si>
  <si>
    <t>TONER,LEXMARK C5340YX,7K,YLW</t>
  </si>
  <si>
    <t>TIMER,JUMBO,60MIN,8"DIAMETR</t>
  </si>
  <si>
    <t>LAMINATE OCCASIONAL TABLE</t>
  </si>
  <si>
    <t>CRTDG,LSR,MXB201D,BK,8.2K</t>
  </si>
  <si>
    <t>CHAIR,EXEC,HIGHBK,SADDLE</t>
  </si>
  <si>
    <t>INDEX,LEGAL,SDTAB,1-25</t>
  </si>
  <si>
    <t>USB,JON,SNOW,16GB</t>
  </si>
  <si>
    <t>INDEX,LEGAL,SDTAB,26-50</t>
  </si>
  <si>
    <t>PADLOCK,LONG SHACKLE</t>
  </si>
  <si>
    <t>GAUZE,ADHESIVE,SOFT,NEXCARE</t>
  </si>
  <si>
    <t>HOLDER,TNT,2X3.5,CLR</t>
  </si>
  <si>
    <t>6 GALLON OILY WASTE CANW/LEVER</t>
  </si>
  <si>
    <t>TONER,GPR36 C2030,2020,MG</t>
  </si>
  <si>
    <t>BOARD,PORCELAIN,DRYERASE</t>
  </si>
  <si>
    <t>EARBUD,ROCK,BT,TEAL</t>
  </si>
  <si>
    <t>TONER,LEX E321/ E323,BLACK</t>
  </si>
  <si>
    <t>ANTI MICRO CV LDR 5"</t>
  </si>
  <si>
    <t>POCKET,BINDER, MESHZIP AST</t>
  </si>
  <si>
    <t>BOARD,D-ERASE,RULED,9X12</t>
  </si>
  <si>
    <t>CARTRIDGE,32/33,BLK/CLR,2PK</t>
  </si>
  <si>
    <t>CRTDG,LSR,2000,3000,CYN,15K</t>
  </si>
  <si>
    <t>DISPENSER,TISSUE,SOFPULL,TWIN</t>
  </si>
  <si>
    <t>7510015659540,TAPE,DBL,CR</t>
  </si>
  <si>
    <t>DISPENSER,TISSUE,SOFPULL,SMOKE</t>
  </si>
  <si>
    <t>TONER,GPR-10 TONER,BK</t>
  </si>
  <si>
    <t>MARKER,BRUSH TIP O/S,BK</t>
  </si>
  <si>
    <t>LABEL,CL CODE,.75,1M,WE</t>
  </si>
  <si>
    <t>REFILL,8.5X5.5,TUL,ORG,TRAVEL</t>
  </si>
  <si>
    <t>SHEET,MEMO,REFILL,4X6,500</t>
  </si>
  <si>
    <t>INKCART,PGI-9,VALUE PACK</t>
  </si>
  <si>
    <t>POUCH,CLEAR,COLR TRIM,TRIANGLE</t>
  </si>
  <si>
    <t>FILM,STRTCH,18"X1500',CR</t>
  </si>
  <si>
    <t>DIARY,SKETCH,9X6,80CT</t>
  </si>
  <si>
    <t>BREWER,10/12 CUP,ST/ST</t>
  </si>
  <si>
    <t>INK,HP,990XC,CARTRIDGE,MAGENTA</t>
  </si>
  <si>
    <t>ENVELOPE,#6-3/4,WE,24#</t>
  </si>
  <si>
    <t>SCISSORS,KID,NONSTK,BLNT,5"</t>
  </si>
  <si>
    <t>POCKET,BINDER,5X8,5PK,ASTD</t>
  </si>
  <si>
    <t>MAGNETS,DATA CDS,3",10,BK</t>
  </si>
  <si>
    <t>MAGNETS,CIRCLES,20PK,WH</t>
  </si>
  <si>
    <t>BAG,HEFTY,RCYCL,33GAL,BK</t>
  </si>
  <si>
    <t>INK,HP,990XC,CARTRIDGE,YELLOW</t>
  </si>
  <si>
    <t>DISPENSER,LUMECEL,AERO,MB3,CRM</t>
  </si>
  <si>
    <t>CHARGER,POWER,2600MAH,WHITE</t>
  </si>
  <si>
    <t>GLUE,GLITTER,ASTDCOLORS</t>
  </si>
  <si>
    <t>FOLDER,FILE,HANG,LGL,1/5,25/BX</t>
  </si>
  <si>
    <t>PUZZLE,FLR,ALPH TRAIN,AST</t>
  </si>
  <si>
    <t>PAD,REPLACEMENT P10,BK</t>
  </si>
  <si>
    <t>CARTRIDGE,CL-51,CANON,COLOR</t>
  </si>
  <si>
    <t>CRTDG,LSR,2535,BK,19.4K</t>
  </si>
  <si>
    <t>PIRATE BOOTY,WHITE,CHEDDR,24CT</t>
  </si>
  <si>
    <t>LAMINATING POUCH,4"X6"</t>
  </si>
  <si>
    <t>LAMINATING POUCH, 5"X7"</t>
  </si>
  <si>
    <t>BNDR,5" VIEW,DRNG,RCY,WE</t>
  </si>
  <si>
    <t>CLIP,BULLDG,#3,2-5/8""LONG</t>
  </si>
  <si>
    <t>BNDR,2" VIEW,DRNG,RCY,WE</t>
  </si>
  <si>
    <t>MAGNETS,SJW,PK9,DAYSOFWEEK</t>
  </si>
  <si>
    <t>INK,KC-36IP</t>
  </si>
  <si>
    <t>BNDR,4" VIEW,DRNG,RCY,WE</t>
  </si>
  <si>
    <t>BOX, 0.55 liter, RED</t>
  </si>
  <si>
    <t>BNDR,4" VIEW RR,RECY,WE</t>
  </si>
  <si>
    <t>FOLDER,LTR,VERT,HVYWT,6PK</t>
  </si>
  <si>
    <t>HOOK,COMMAND,LRG,DESIGNER</t>
  </si>
  <si>
    <t>BOX,STOR,DWR,LTR,12.25"W</t>
  </si>
  <si>
    <t>HOOK,CMND,TIMELESS,LG,BRSH NKL</t>
  </si>
  <si>
    <t>LABEL,CPY1.5X2.81,21SH,WE</t>
  </si>
  <si>
    <t>BORDER,CHEVRON,3"X35',GY</t>
  </si>
  <si>
    <t>LBL C/C YR-18 ETYJ ROLL</t>
  </si>
  <si>
    <t>TAPE,LETTERING,METALIC 1/2"</t>
  </si>
  <si>
    <t>CHAIR,EXEC,HIBACK</t>
  </si>
  <si>
    <t>CLEANER,SCREEN,STRIPES,BLUE</t>
  </si>
  <si>
    <t>HOLDER,CARD,SMART,CLR</t>
  </si>
  <si>
    <t>REFILL,SOAP,HLTHY TCH,CUCUMBER</t>
  </si>
  <si>
    <t>NOTEBOOK,FS,1SUB,8X10.5,BK</t>
  </si>
  <si>
    <t>SCISSORS,MICRO,8" BNT,BGY</t>
  </si>
  <si>
    <t>BATTERY,WATCH/CALC,1.5V,2PK</t>
  </si>
  <si>
    <t>INK,CANON BCI-6,2/PK,BLACK</t>
  </si>
  <si>
    <t>ENVELOPE,#3 ANTMICROB,WHT</t>
  </si>
  <si>
    <t>LABEL,ID,2X2-5/8,75PK,SUBJECT</t>
  </si>
  <si>
    <t>CHAIR,4-LEG STACKABLE,BK</t>
  </si>
  <si>
    <t>LABEL,NOTEBOOK,50PK,ASTD</t>
  </si>
  <si>
    <t>CLI-271XL Yellow Ink Tank</t>
  </si>
  <si>
    <t>DRIVE,HARD,ENCLOSURE,3.5,USB</t>
  </si>
  <si>
    <t>I-OMAGIC CORP</t>
  </si>
  <si>
    <t>TONER,RTN,ULTRA,HY,55K,MAGENTA</t>
  </si>
  <si>
    <t>SPRAY,OFF,REPELLENT,DEEP,WOOD</t>
  </si>
  <si>
    <t>CRTDG,LSR,4110,5110,BK,40K</t>
  </si>
  <si>
    <t>BNDR,STOR,8.5X11,2.75C-C,GN</t>
  </si>
  <si>
    <t>Lexmark Toner C782X2CG Cyn XHY</t>
  </si>
  <si>
    <t>TUBE,T9,CIR,22W,41K,12/CT</t>
  </si>
  <si>
    <t>JACKETS,FILE,COLORED,2"</t>
  </si>
  <si>
    <t>DIVIDER,IM,TRANS,5T,MULTICOLOR</t>
  </si>
  <si>
    <t>EARPHONES,MIC,BLUETOOTH</t>
  </si>
  <si>
    <t>DPI INC</t>
  </si>
  <si>
    <t>BROTHER TONER FOR TN550</t>
  </si>
  <si>
    <t>DRUM,KX-MB2000 SERIES</t>
  </si>
  <si>
    <t>POCKET,DOCMENT,VYL,5X7,5PK,CLR</t>
  </si>
  <si>
    <t>BINDER,DURAGRIP,2",RED</t>
  </si>
  <si>
    <t>CARD,IND,COLOREDGE,DOT,ORCHID</t>
  </si>
  <si>
    <t>TOTE,LID,LTR/LGL,GREEN</t>
  </si>
  <si>
    <t>DISPENSER,FASTDRAW,1DSP</t>
  </si>
  <si>
    <t>INKSTICKS,F/8870,6/BX,CY</t>
  </si>
  <si>
    <t>STRAW,CMPSTBL,WRP,5C/BX</t>
  </si>
  <si>
    <t>INKSTICKS,F/8870,6/BX,YL</t>
  </si>
  <si>
    <t>SLIDE,REPLACEMENT,.25"C,WE</t>
  </si>
  <si>
    <t>LIQUID HAND SOAP</t>
  </si>
  <si>
    <t>POST,SCREW,ALUMINUM,1/2"L</t>
  </si>
  <si>
    <t>PEN, BIO-WRITE RETRACTABLE</t>
  </si>
  <si>
    <t>TAPE W/DISPENSER,MATTE,3/4"</t>
  </si>
  <si>
    <t>DIVIDER,RI,5T,RECYLD,3PK</t>
  </si>
  <si>
    <t>TAGS,PRICE,OD,180PK,YELLOW</t>
  </si>
  <si>
    <t>FILE,STORAGE,15X10.5X24L,LGL</t>
  </si>
  <si>
    <t>INKCART,5-CLR HI CAP</t>
  </si>
  <si>
    <t>VIVITAR,SMARTHOME,STARTKIT</t>
  </si>
  <si>
    <t>POWER</t>
  </si>
  <si>
    <t>INK,R1800,MAGENTA</t>
  </si>
  <si>
    <t>SIGN,WALL,GPH</t>
  </si>
  <si>
    <t>STAPLER,PPRO STANDOUT,GRN</t>
  </si>
  <si>
    <t>IPAD,MINI,4,CASE,GRAY</t>
  </si>
  <si>
    <t>MAT,CUTTING,REPLACEMENT,2PK</t>
  </si>
  <si>
    <t>FILE,WALL,LTR,STK,BK</t>
  </si>
  <si>
    <t>SPINE, ZIPBIND,1/2", BLACK</t>
  </si>
  <si>
    <t>FOLDER,100% REC,PSBD, LGL, BE</t>
  </si>
  <si>
    <t>SURFACE PRO 4,PEN,V4,SILVER</t>
  </si>
  <si>
    <t>ICE LETTER TRAY</t>
  </si>
  <si>
    <t>COFFEE,INTENSO,SPRS,SGFRD,FLV</t>
  </si>
  <si>
    <t>ICE DESKTOP ORGANIZER</t>
  </si>
  <si>
    <t>ICE MAGAZINE RACK</t>
  </si>
  <si>
    <t>REFILL,"JF",MED,RD,2PK</t>
  </si>
  <si>
    <t>TONER,DELL 7330DN,35K,BLACK</t>
  </si>
  <si>
    <t>CABINET,CONFERENCE,MY</t>
  </si>
  <si>
    <t>INK,LEXMARK #3,BLACK</t>
  </si>
  <si>
    <t>INK,LEXMARK #2,COLOR</t>
  </si>
  <si>
    <t>CARD,INDEX,COLOREDGE,DOT,SHORE</t>
  </si>
  <si>
    <t>HOLDER,CARD,SELFLMNTING,HOR</t>
  </si>
  <si>
    <t>CARTRIDGE,THERMAL,OD,KX-FA133</t>
  </si>
  <si>
    <t>INK,LEXMARK #4,BLACK</t>
  </si>
  <si>
    <t>INK,LEXMARK #5,COLOR</t>
  </si>
  <si>
    <t>SHEARS, STAINLESS STEEL</t>
  </si>
  <si>
    <t>INK,BCI-6,CANON,MAGENTA</t>
  </si>
  <si>
    <t>INK,BCI-6,CANON,YELLOW</t>
  </si>
  <si>
    <t>INK,BCI-6,CANON,CYAN</t>
  </si>
  <si>
    <t>INK,BCI-6,CANON,BLACK</t>
  </si>
  <si>
    <t>FOLDER,ENDTAB,LTR,EXP,LV</t>
  </si>
  <si>
    <t>BOOK,RECRD,13X15.5,BK</t>
  </si>
  <si>
    <t>PENCIL,ENRGIZE-X,0.5MM,BK</t>
  </si>
  <si>
    <t>DIVIDER,SHELF,12/PK,GY</t>
  </si>
  <si>
    <t>FILE,6-SHELF,W/LK,LTR,PY</t>
  </si>
  <si>
    <t>FILE,6SHF,GY,LTR,W/DOOR</t>
  </si>
  <si>
    <t>FILE,6SHF,PY,NODOOR,LTR</t>
  </si>
  <si>
    <t>FILE,6SHF,GY,NODOOR,LTR</t>
  </si>
  <si>
    <t>SMARTTHINGS ARRIVAL SENSOR</t>
  </si>
  <si>
    <t>LAMINATOR,LAM/MAG,9"</t>
  </si>
  <si>
    <t>DRUM,DR250,BROTHER</t>
  </si>
  <si>
    <t>CRTDG,T63 SRS,LBL APP,HY,BK</t>
  </si>
  <si>
    <t>NOTES,XTREME,GREEN,3X3,3PK</t>
  </si>
  <si>
    <t>LABEL,FLDR,ASST MOS,3M/BX</t>
  </si>
  <si>
    <t>SOAP,BODY,ROOTS,40G,250CA</t>
  </si>
  <si>
    <t>FLOORSAVER,CLEAR,1-7/8"</t>
  </si>
  <si>
    <t>CD-R,RECORDABLE,700MB</t>
  </si>
  <si>
    <t>DRUM,TYPE 9,B4200/B4300,BK</t>
  </si>
  <si>
    <t>MAILER,CUSHIONED,8.5"X12"</t>
  </si>
  <si>
    <t>MAILER,CUSHIONED,9.5"X14.5"</t>
  </si>
  <si>
    <t>MAILER,CUSHIONED,10.5"X16"</t>
  </si>
  <si>
    <t>DISPENSER,SOAP,WHITE</t>
  </si>
  <si>
    <t>MAILER,CUSHIONED,6"X10"</t>
  </si>
  <si>
    <t>6C BATT LATI E5220 E5420 E5420</t>
  </si>
  <si>
    <t>VEST,SAFETY, YEL/LIME, LARGE</t>
  </si>
  <si>
    <t>STICK,GLUE,CRAYOLA,.88OZ,12/BX</t>
  </si>
  <si>
    <t>FLDR,LGL,PSBD,1/3,1"EXP</t>
  </si>
  <si>
    <t>PLUG,SMART,MYDLINK,WIFI</t>
  </si>
  <si>
    <t>TONER,LEXMARK,HIGH YIELD,BLACK</t>
  </si>
  <si>
    <t>FILE,EXP,LTR,12DIV,DLX PRO</t>
  </si>
  <si>
    <t>STAMP,STAR,ROUND</t>
  </si>
  <si>
    <t>LINER,COMP,38X58,1M,GRN,100CA</t>
  </si>
  <si>
    <t>INKS,SOLID,CQ8700,4.5K,BK,2</t>
  </si>
  <si>
    <t>CHAIR,CRISS CROSS,LTHR,BLACK</t>
  </si>
  <si>
    <t>JOURNAL,SOFT COVER,NR,96SH,RSG</t>
  </si>
  <si>
    <t>CHAIR,CRISS CROSS LTHR,WHITE</t>
  </si>
  <si>
    <t>CRTDG,LSR,2550CI,BK,12K</t>
  </si>
  <si>
    <t>PORT, POLY, PARROT JUNGLE</t>
  </si>
  <si>
    <t>BINDER,RR,3",BLUE</t>
  </si>
  <si>
    <t>TONER,IMAGRUNNR300/400,GPR2</t>
  </si>
  <si>
    <t>NOTEBOOK,LAB,TOPOPN,TAPEBND</t>
  </si>
  <si>
    <t>CALCULATOR,DESKTOP,NOGLITT,AST</t>
  </si>
  <si>
    <t>TELEDEX INC</t>
  </si>
  <si>
    <t>CALCULATOR,ARCYLIC,SOLID,ASTD</t>
  </si>
  <si>
    <t>RIBBON,SWNTC,NAKA,CORR,PK2</t>
  </si>
  <si>
    <t>RIBBON,BROTHR,AX/GX/SX SERIES</t>
  </si>
  <si>
    <t>RIBBON,SMC H SERIES,CORR,2PK</t>
  </si>
  <si>
    <t>PAPER,SELFCONTNED,RL,3",50CT</t>
  </si>
  <si>
    <t>PAPER,THERMAL,RL,OD,3-1/8",4CT</t>
  </si>
  <si>
    <t>PRICEMARKER,2-LINE,CHARCOAL</t>
  </si>
  <si>
    <t>DISPENSER,PAPER TOWEL,GRAY</t>
  </si>
  <si>
    <t>Duet Micrburst - refill Apline</t>
  </si>
  <si>
    <t>Duet Micrburst - refill Ocean</t>
  </si>
  <si>
    <t>EARBUD,BLUETOOTH</t>
  </si>
  <si>
    <t>Duet Micrburst - refill Cotton</t>
  </si>
  <si>
    <t>INK,LEXMARK 50/60,2PK,BLK/COL</t>
  </si>
  <si>
    <t>DRINK,SNAPPLE,TEA,PEACH</t>
  </si>
  <si>
    <t>CASE,IPHONE7,IHOME,SHEER,PINK</t>
  </si>
  <si>
    <t>WIRE TRAY SUPPORTS SL 4PK</t>
  </si>
  <si>
    <t>GLASSES,ANTI-FOG,LED,GY</t>
  </si>
  <si>
    <t>CRTDG,LSR,C203,C253,MA,19K</t>
  </si>
  <si>
    <t>STAPLER,DESK,HIGH HEEL,BLK</t>
  </si>
  <si>
    <t>SCISSORS,SAF,5IN,PT,RD</t>
  </si>
  <si>
    <t>(100/BAL) OIL ONLY PAD 1PLED P</t>
  </si>
  <si>
    <t>JACKET,POLY,PROJ,ASST</t>
  </si>
  <si>
    <t>7930013268110,GLASS CLNR</t>
  </si>
  <si>
    <t>DISPENSER,COUNTER,MOUNT,CHROME</t>
  </si>
  <si>
    <t>Port Pwr Comp 6cell PW7015L</t>
  </si>
  <si>
    <t>TAPE,DUCT,SCOTCH,1.88X20,AQUA</t>
  </si>
  <si>
    <t>Labels,Perm,40pk,Wht</t>
  </si>
  <si>
    <t>TRIMMER,SWNGLN,18IN,CL420,25SH</t>
  </si>
  <si>
    <t>ERASER,EASE,SCTCH-BRITE(R),BX2</t>
  </si>
  <si>
    <t>DVD+R,PRT,HUB,IJ,WE,25</t>
  </si>
  <si>
    <t>CLEANER,TILE&amp;GROUT,MASTER</t>
  </si>
  <si>
    <t>HP,ECONOMY,88,YLW,INK</t>
  </si>
  <si>
    <t>INK,EPSON,T252120-D2,BLACK</t>
  </si>
  <si>
    <t>DRONE,ODYSSEY,LEGACYNX</t>
  </si>
  <si>
    <t>ODYSSEY TOYS</t>
  </si>
  <si>
    <t>NOTEBOOK,GLITTER,PINK,WR,80</t>
  </si>
  <si>
    <t>BUSINESS CARD,150PK,EMB IV</t>
  </si>
  <si>
    <t>REFILL,FILE,CARD,ROTARY,100</t>
  </si>
  <si>
    <t>COMP,BOOK,FRESNO,ST,BULLDOG</t>
  </si>
  <si>
    <t>MOUSEPAD,REDMOND,TREAD</t>
  </si>
  <si>
    <t>SAFETY LANYARD</t>
  </si>
  <si>
    <t>BAUMGARTENS</t>
  </si>
  <si>
    <t>TONER KIT,OKIDATA 1000</t>
  </si>
  <si>
    <t>FILE,LETTER,KD,MESH</t>
  </si>
  <si>
    <t>MARKER,SHARPIE,STAIND,4/PKASTD</t>
  </si>
  <si>
    <t>TONER CARTRIDGE,F/HL7XX SERIES</t>
  </si>
  <si>
    <t>TONER,LEXMARK C920,CYAN</t>
  </si>
  <si>
    <t>TONER,LEXMARK,C920,MAGENTA</t>
  </si>
  <si>
    <t>TONER,LEXMARK,C920,YELLOW</t>
  </si>
  <si>
    <t>TONER,FOR 6300/6350,CYAN</t>
  </si>
  <si>
    <t>TONER,6300/6350,MAGENTA</t>
  </si>
  <si>
    <t>SPRAY,ADHESIVE,HIGH TACK,12/CA</t>
  </si>
  <si>
    <t>FILE,STRG,LTR/LGL,BROCADE,4CT</t>
  </si>
  <si>
    <t>TONER,6300/6350,YELLOW</t>
  </si>
  <si>
    <t>TONER,6300/6350,BLACK</t>
  </si>
  <si>
    <t>ORGANIZER,WOVENLOOK,DESK,BLACK</t>
  </si>
  <si>
    <t>PHONE,CDLS,3HS,CID,TAD</t>
  </si>
  <si>
    <t>Mobile Power Pack 10000mAh Blk</t>
  </si>
  <si>
    <t>TONER,PHASER 6300,YELLOW</t>
  </si>
  <si>
    <t>KIT,EXT-CAP MAINT,8550</t>
  </si>
  <si>
    <t>TONER,PHASER 6350,CYAN</t>
  </si>
  <si>
    <t>TONER,6350,MAGENTA</t>
  </si>
  <si>
    <t>TONER,PHASER 6350,YELLOW</t>
  </si>
  <si>
    <t>COMPBOOK,9.75X7.5,DOODL,CR,80S</t>
  </si>
  <si>
    <t>DEVELOPER,IP4000 ENH,2/PK</t>
  </si>
  <si>
    <t>STAPLER,TOT</t>
  </si>
  <si>
    <t>CLPBRD,POP,GEO,DIAMOND GRAPH</t>
  </si>
  <si>
    <t>CRTDG,INK,TANK,BCI 16, COLOR</t>
  </si>
  <si>
    <t>CONDITIONER,ROOTS,45ML,250CA</t>
  </si>
  <si>
    <t>RULER,FOLDING,12"</t>
  </si>
  <si>
    <t>1095 HARDBACK CASE BLACK</t>
  </si>
  <si>
    <t>PEN,GEL,UNI,307,BLU</t>
  </si>
  <si>
    <t>TONER,F/C6150 PRINTER,CYAN</t>
  </si>
  <si>
    <t>BOX, EASY STORAGE, WHITE</t>
  </si>
  <si>
    <t>GR.MTN. CBM SUP 100/2.2OZ</t>
  </si>
  <si>
    <t>TONER,F/C710 SERIES,MAGENTA</t>
  </si>
  <si>
    <t>DRINK,PEPSI,12OZ,12PK</t>
  </si>
  <si>
    <t>TONER,LEXMARK C772,CYAN</t>
  </si>
  <si>
    <t>TONER,LEX C772,XTRA HY,MAGENTA</t>
  </si>
  <si>
    <t>TONER,LEX C772 EXTRA HY,YLW</t>
  </si>
  <si>
    <t>TONER,LEXMARK C772,EXTRA HY,BK</t>
  </si>
  <si>
    <t>INK,LEX 36XL/37XL,2/PK,COMBO</t>
  </si>
  <si>
    <t>COVER, SOFA</t>
  </si>
  <si>
    <t>DISPENSER,TEAR/DRY,BK</t>
  </si>
  <si>
    <t>DISPENSER,TOILET,FRESHENER</t>
  </si>
  <si>
    <t>SCISSORS,NONSTICK,POINTD,8"</t>
  </si>
  <si>
    <t>SQUEEGEE,TEC,ERGO,14"</t>
  </si>
  <si>
    <t>MARKER PAINT XT  WHITE</t>
  </si>
  <si>
    <t>TAPE,DUCT,SCOTCH,48M,CHALK</t>
  </si>
  <si>
    <t>PENCIL,MECH,CADOOZLES,28PK</t>
  </si>
  <si>
    <t>NOTEBOOK,DISC,TUL,METL,1",GOLD</t>
  </si>
  <si>
    <t>PAPER,CNSTRCTN,12X18,ASST,5</t>
  </si>
  <si>
    <t>PAPER,CNSTRCTN,9X12,BN,50SH</t>
  </si>
  <si>
    <t>PAPER,CNSTRCTN,9X12,YW,50SH</t>
  </si>
  <si>
    <t>7340 KNIFE,PLAST,HVY</t>
  </si>
  <si>
    <t>ENV,ANTIMICRO,CMS1500,4.5X9</t>
  </si>
  <si>
    <t>TONER,XEROX PHASER 6125,YELLOW</t>
  </si>
  <si>
    <t>IMAGING KIT,C56X,BLACK</t>
  </si>
  <si>
    <t>INK,DELL SERIES 31,SY,MAGENTA</t>
  </si>
  <si>
    <t>INK,DELL SERIES 31, SY,YELLOW</t>
  </si>
  <si>
    <t>2 DRW VERT FILE 26-1/2 D.</t>
  </si>
  <si>
    <t>FILE,2-DRWR,LTR,29X15X26.5,BLK</t>
  </si>
  <si>
    <t>4 DWR VERT FILE 26-1/2 D</t>
  </si>
  <si>
    <t>FILE,VERT,4 DWR,26-1/2 D,</t>
  </si>
  <si>
    <t>PEN,VISION,MICRO,4/PK,BLACK</t>
  </si>
  <si>
    <t>POUCH,PENCIL,ANIMAL,TIGER</t>
  </si>
  <si>
    <t>7530015872621,LABEL,WHT</t>
  </si>
  <si>
    <t>INK,LEXMARK #15,COLOR</t>
  </si>
  <si>
    <t>FOLDER,FILE,HANG,LTR,1/5,PINK</t>
  </si>
  <si>
    <t>SEALS,50PK,PLATINUM HEART</t>
  </si>
  <si>
    <t>TAPE,PACKAGE,EZ STRT,1 HAND</t>
  </si>
  <si>
    <t>REFILL,TAB,LSR,WE,100</t>
  </si>
  <si>
    <t>BOX,1.75 liter, YELLOW</t>
  </si>
  <si>
    <t>DISPENSER,SOAP,STAINLESS</t>
  </si>
  <si>
    <t>SCISSORS,8" STRAIGHT,BK</t>
  </si>
  <si>
    <t>SLEEVE,CARD,3.5X5,25PK</t>
  </si>
  <si>
    <t>DISPENSER,AIR FRESHENER,WHITE</t>
  </si>
  <si>
    <t>USB C Power Adapter Plus</t>
  </si>
  <si>
    <t>TONER,HP,C7115X,GOVERNMENT</t>
  </si>
  <si>
    <t>TRI INDUSTRIES NFP</t>
  </si>
  <si>
    <t>BINDER,VW,GLITTER,1",GREEN</t>
  </si>
  <si>
    <t>SCISSORS,SAF,5IN,PT,PK</t>
  </si>
  <si>
    <t>RL-BLUE 4" PLAYFUL COMBO</t>
  </si>
  <si>
    <t>LAPBOARD,UNLINED,18x12,WHITE</t>
  </si>
  <si>
    <t>STAPLES,P4 1/4",LEITZ</t>
  </si>
  <si>
    <t>ARM,MONITOR,DSK EXTNDED</t>
  </si>
  <si>
    <t>RUBBERBAND,ADV,#10,1.25",1#</t>
  </si>
  <si>
    <t>3L YELLOW BOX</t>
  </si>
  <si>
    <t>PAINT,WTRCLR,RFL,OVAL,REDORNG</t>
  </si>
  <si>
    <t>Labels,Perm,120pk,Wht</t>
  </si>
  <si>
    <t>CLNR,MULTI-PURPOSE,PINE</t>
  </si>
  <si>
    <t>IMAGING UNIT,C925,X925,EA,BLK</t>
  </si>
  <si>
    <t>IMAGING UNIT,C925,X925,EA,CYN</t>
  </si>
  <si>
    <t>IMAGING UNIT,C925,X925,EA,YLW</t>
  </si>
  <si>
    <t>BOX,8.1 liter,YELLOW</t>
  </si>
  <si>
    <t>RIBBON,IBM SYS 34/38 MODL 3262</t>
  </si>
  <si>
    <t>RIBBON,PRINTER,ML520/521,BLACK</t>
  </si>
  <si>
    <t>NOTEBOOK,HT FUN DINO,WR,80CT</t>
  </si>
  <si>
    <t>PAPER,FLR,REIN,8x10.5,WR,110CT</t>
  </si>
  <si>
    <t>CS72X,CX72,WASTE,TONER,BOTTLE</t>
  </si>
  <si>
    <t>POUCH,CLEAR,COLR TRIM,BANANA</t>
  </si>
  <si>
    <t>SIGN HOLDER-5 x 7 Port INT IMG</t>
  </si>
  <si>
    <t>NAMEPLATE - 8 1/2 X 2 INT IMG</t>
  </si>
  <si>
    <t>HOOK,PANEL COAT,CCL</t>
  </si>
  <si>
    <t>CRTDG,LSR,5501,CYN,26.5K</t>
  </si>
  <si>
    <t>TRIMMER,RULER COMBO,CARBO</t>
  </si>
  <si>
    <t>NET,LAUNDRY, HEAVY DUTY</t>
  </si>
  <si>
    <t>CARTRIDGE,INK,EPSON,CYAN</t>
  </si>
  <si>
    <t>CARTRIDGE,INK,HP 90 225ML,CYAN</t>
  </si>
  <si>
    <t>CARTRIDGE,INK,EPSON,MAGENTA</t>
  </si>
  <si>
    <t>CARTRIDGE,INK,EPSON,YELLOW</t>
  </si>
  <si>
    <t>INK,LEXMARK 14/15,2/PK,BLK/COL</t>
  </si>
  <si>
    <t>TAPE,MAGIC,SCOTCH,2 PACK</t>
  </si>
  <si>
    <t>CHAIR,TASK,ERGO,BLUE</t>
  </si>
  <si>
    <t>PAPER,KRAFT,WRAPPING,NL</t>
  </si>
  <si>
    <t>INK,RX300/500M,LIGHT CYAN</t>
  </si>
  <si>
    <t>MOUNT,GHS,KIT, SDS INFORMATION</t>
  </si>
  <si>
    <t>BINDER,VW,POLY,5-STAR,1",GN</t>
  </si>
  <si>
    <t>INK,300M/RX500,EPSON,LT MAGNTA</t>
  </si>
  <si>
    <t>RECORD BK, BLK ULTIMA, 300 PG</t>
  </si>
  <si>
    <t>REFILL,MICROFIB DUST,GRN</t>
  </si>
  <si>
    <t>BOARD,IMPRT,CST,20X12,GRP</t>
  </si>
  <si>
    <t>BINDER,GLITTER HEART,1",BLUE</t>
  </si>
  <si>
    <t>RIBBON,DP,DATAROYAL-TRITEL,BLK</t>
  </si>
  <si>
    <t>RIBBON/F/DFX5000</t>
  </si>
  <si>
    <t>RIBBON,DP,EPSON LQ1000,BLACK</t>
  </si>
  <si>
    <t>RIBBON,PTR,EPSON 2500/50</t>
  </si>
  <si>
    <t>RIBBON,PTR,JUJITU DL2400</t>
  </si>
  <si>
    <t>RIBBON,PTR FUJITSU M304X,BLACK</t>
  </si>
  <si>
    <t>RIBBON,TW,ADLER-ROYAL III</t>
  </si>
  <si>
    <t>RECEPTACLE,RCY,1/2GLUT,BE</t>
  </si>
  <si>
    <t>RIBBON,DP,IBM 5256,BLACK,6/BX</t>
  </si>
  <si>
    <t>TAPE,LIFT-OFF,F/B69-B136,6/BX</t>
  </si>
  <si>
    <t>BINDER,GLITTER HEART,1.5",PINK</t>
  </si>
  <si>
    <t>DRUM UNIT,KX-FA86</t>
  </si>
  <si>
    <t>POUCH,LEGAL,3MIL,50PACK</t>
  </si>
  <si>
    <t>DRINK,HIGH BREW,DEKMOCHA</t>
  </si>
  <si>
    <t>BINDER,DP,WPSBD,14-7/8X11,LGRN</t>
  </si>
  <si>
    <t>BULB,REVEAL,65WATT,R30</t>
  </si>
  <si>
    <t>COVERS,CLR FRNT,25,LTBLUE</t>
  </si>
  <si>
    <t>BINDER,GLITTER,1",SILVER</t>
  </si>
  <si>
    <t>POUCH,FLAT,SJW,FLRL,NAVY</t>
  </si>
  <si>
    <t>DISINFECTANT,PINEQUAT,GAL,EA</t>
  </si>
  <si>
    <t>BOARD,MARKER,OAK-FRAME,4'X8'</t>
  </si>
  <si>
    <t>CALCULATOR,ARCYLIC,GLITTER,AST</t>
  </si>
  <si>
    <t>PROTECTOR,SH,TB,11X8.5,5ST,AST</t>
  </si>
  <si>
    <t>DRUM,LSR,C25,C35,BK,30K</t>
  </si>
  <si>
    <t>INDEX,LTR,BOTTAB,EXHIB F,</t>
  </si>
  <si>
    <t>ORGANIZER, WOOD 24 COMP</t>
  </si>
  <si>
    <t>BACKPACK,TURBINE PACK,PEACH</t>
  </si>
  <si>
    <t>CALLAWAY GOLF COMPANY</t>
  </si>
  <si>
    <t>TONER,RTN,ULTRA,HY,55K,BLACK</t>
  </si>
  <si>
    <t>AWARD,YOU DID IT,30PK,GN</t>
  </si>
  <si>
    <t>BINDER,HEARTS,1",BLACK W/PINK</t>
  </si>
  <si>
    <t>TONER,LEXMARK,X925,HY,EA,BLACK</t>
  </si>
  <si>
    <t>TONER,LEXMARK,X925,HY,EA,CYAN</t>
  </si>
  <si>
    <t>SPEAKER,UE, WONDERBOOM, BLACK</t>
  </si>
  <si>
    <t>LABEL,SELF-LAM,HW,ASST,24PK</t>
  </si>
  <si>
    <t>TONER,T620/T622,HY,30K,F/LBLS</t>
  </si>
  <si>
    <t>TONER,T520/T522,HY,20K,F/LBLS</t>
  </si>
  <si>
    <t>FILE,EXPNDNG,VERT,LTR,12PKT</t>
  </si>
  <si>
    <t>Port,Real Feal,Animal Text</t>
  </si>
  <si>
    <t>POUCH,PNCL,3RING,CANVAS,PUPPY</t>
  </si>
  <si>
    <t>RICHMARK LABELS AND GIFTS LTD</t>
  </si>
  <si>
    <t>STRAPS, WRIST, MTN-SICKNES, 2</t>
  </si>
  <si>
    <t>CASE,IPHONEX,COMMUTER,BLACK</t>
  </si>
  <si>
    <t>GAME,10 ON THE SPOT,10FRAME</t>
  </si>
  <si>
    <t>REFILL,8.5X11,TUL,ORG,TEACHER</t>
  </si>
  <si>
    <t>CARTRIDGE,PRINT,RETURN STD</t>
  </si>
  <si>
    <t>FOLDER,HANG,LGL,1/5,RECYC,GRN</t>
  </si>
  <si>
    <t>CARTRIDGE,INK,HP90 225ML,MGNTA</t>
  </si>
  <si>
    <t>CARTRIDGE,INK,HP90 225ML,YEL</t>
  </si>
  <si>
    <t>ENVELOPE,POLY,EXP,CHECK,WHITE</t>
  </si>
  <si>
    <t>BACKPACK,LAPTOP,NYC,GREY,BLACK</t>
  </si>
  <si>
    <t>LABEL,CC ALPHA YEL,100/PK.</t>
  </si>
  <si>
    <t>DRUM,C20/M20/M20I,XEROX</t>
  </si>
  <si>
    <t>EMOJI,KEYCHAIN,ASST</t>
  </si>
  <si>
    <t>MARKER,WEDGE TIP,WASH,8CLASSIC</t>
  </si>
  <si>
    <t>SCISSOR,LFT HND,KIDS,5"</t>
  </si>
  <si>
    <t>CHAIR, MODULAR LOUNGE</t>
  </si>
  <si>
    <t>LETTERS,#'S,SYMBOLS,SET,1",WE</t>
  </si>
  <si>
    <t>RACK,WIRE,THERMAL,CARAFE</t>
  </si>
  <si>
    <t>BORDER,CHEVRON,3"X35',YW</t>
  </si>
  <si>
    <t>Stk Title Stamp COMPLETED,Blue</t>
  </si>
  <si>
    <t>OKIDATA 10I TONER</t>
  </si>
  <si>
    <t>Toner, Replace HP, LJ CC530A,</t>
  </si>
  <si>
    <t>Toner, Replace HP, LJ CC531A,</t>
  </si>
  <si>
    <t>Toner, Replace HP, LJ CC532A,</t>
  </si>
  <si>
    <t>Toner, Replace HP, CE505X, HY,</t>
  </si>
  <si>
    <t>REFILL,SOAP,FOAM,BOTTLE</t>
  </si>
  <si>
    <t>PLIER,TACKER STAPLER</t>
  </si>
  <si>
    <t>BINDER,FIVE STAR,1",RD</t>
  </si>
  <si>
    <t>GUIDE,LETTER,1/5CUT,CTR PSN</t>
  </si>
  <si>
    <t>STOOL,TASK, FTRING,ADJ,NY</t>
  </si>
  <si>
    <t>COFFEE,FRNCH RST,PEETS,FLVA</t>
  </si>
  <si>
    <t>BNDR 85X11 1"PE</t>
  </si>
  <si>
    <t>STAPLES #10 FOR MINI     1M/PK</t>
  </si>
  <si>
    <t>INK,GLOSS,OPTIMIZER,R1800</t>
  </si>
  <si>
    <t>INK,PHOTO,R1800,BLACK</t>
  </si>
  <si>
    <t>INK,R1800,YELLOW</t>
  </si>
  <si>
    <t>INK,R1800,RED</t>
  </si>
  <si>
    <t>INK,R1800,MATTE BLACK</t>
  </si>
  <si>
    <t>INK,R1800,BLUE</t>
  </si>
  <si>
    <t>INK,R1800,CYAN</t>
  </si>
  <si>
    <t>PRINT CART E120N, 2K YIELD</t>
  </si>
  <si>
    <t>TOTE,SOFT,LUNCH</t>
  </si>
  <si>
    <t>TONER,CX11NF,EPSON,STD.CAP,YLW</t>
  </si>
  <si>
    <t>HOOK,2 MED, 2 SM DESGN,WE</t>
  </si>
  <si>
    <t>STAMP,INKED,RECYCLED,PAID</t>
  </si>
  <si>
    <t>Toner Cart Hc Mc160Mf Mag</t>
  </si>
  <si>
    <t>Toner Cart Hc Mc160Mf Yel</t>
  </si>
  <si>
    <t>Toner Cart Hc Mc160Mf Cya</t>
  </si>
  <si>
    <t>MAGNETS,STARS,4",GOLD,6PC</t>
  </si>
  <si>
    <t>BINDER,NTBK,5STR,FLX,1.5,WE</t>
  </si>
  <si>
    <t>LUNCHKIT,BAG,HS,INDIGO DYE</t>
  </si>
  <si>
    <t>NOTEBOOK,HT FUN BANANA,WR,80CT</t>
  </si>
  <si>
    <t>RIBBON,6400/6412,GNRLPS</t>
  </si>
  <si>
    <t>BACKPACK,HS,FATBOY,PINEAPPLE</t>
  </si>
  <si>
    <t>GUIDE,CARD,MONTHLY,LAM,3X5,MAN</t>
  </si>
  <si>
    <t>DRINK,DT PEPSI,12OZ,12PK</t>
  </si>
  <si>
    <t>10 GALLON OILY WASTE CANW/LEVE</t>
  </si>
  <si>
    <t>CARTRIDGE,INK,CW,3 PK,BK</t>
  </si>
  <si>
    <t>WALLET,ZIPPER TOP,BANK,CLEAR</t>
  </si>
  <si>
    <t>BINDER,HEARTS,1",TEAL</t>
  </si>
  <si>
    <t>BOTTLE,TRITAN,BATMAN,20OZ,BLK</t>
  </si>
  <si>
    <t>KIT,70C0Z10,LEXMARK,BLACK</t>
  </si>
  <si>
    <t>PEN HOLDER,ACRYLIC,DO</t>
  </si>
  <si>
    <t>ARMS FOR OFFICE MASTER CHAIR</t>
  </si>
  <si>
    <t>OFFICE MASTER INC</t>
  </si>
  <si>
    <t>REFILL,HAND MEDIC</t>
  </si>
  <si>
    <t>DISPENSER,TOWEL,AUTO,GRAY</t>
  </si>
  <si>
    <t>SET,PROTRACTR/COMPASS/RULER</t>
  </si>
  <si>
    <t>TAB,FOLDER,HANG,PLAS,1/5,PINK</t>
  </si>
  <si>
    <t>CRTDG,INK,R2400,MA</t>
  </si>
  <si>
    <t>CRTDG,INK,R2400,YW</t>
  </si>
  <si>
    <t>CRTDG,INK,R2400,L MA</t>
  </si>
  <si>
    <t>BOX,CLPBSL,SJW,BLK,BLU</t>
  </si>
  <si>
    <t>GUIDE,CARD,6X4,BRSTL,100BX,MAN</t>
  </si>
  <si>
    <t>REFILL,ERASER</t>
  </si>
  <si>
    <t>SHELF BIN 8.4X4X12 YELLOW</t>
  </si>
  <si>
    <t>LAMINATOR,EZ,5",WE</t>
  </si>
  <si>
    <t>REFILL,8.5X5.5,TUL,ORG,TEACHER</t>
  </si>
  <si>
    <t>3M POST IT NOTES #5401</t>
  </si>
  <si>
    <t>ORGANIZER,HORZ/VERT,DP,11-SECT</t>
  </si>
  <si>
    <t>DRINK,MT DEW,12OZ,12CT</t>
  </si>
  <si>
    <t>FOLDER,FILE,POLY,7TB,LTR,BK</t>
  </si>
  <si>
    <t>FLAG,SELF STICK,BLU</t>
  </si>
  <si>
    <t>BINDER,CASEBOUND,DENIM,1.5"</t>
  </si>
  <si>
    <t>BINDER,CASEB,PALM,1",PURPLE</t>
  </si>
  <si>
    <t>FRAGRANCE AEROSOL,SPG GRDN</t>
  </si>
  <si>
    <t>BINDER,VIEW,HEART,1",PURPLE</t>
  </si>
  <si>
    <t>TONER,CX11NF,HIGH CAP,CYAN</t>
  </si>
  <si>
    <t>BINDER,CASEB,UNICORN,1.5"PINK</t>
  </si>
  <si>
    <t>BINDER,CASEB,PALM,1.5",GREEN</t>
  </si>
  <si>
    <t>NOTEBOOK WR 80CT WEBFLORAL</t>
  </si>
  <si>
    <t>FLAGS,SLFADHSV,AST,189CT</t>
  </si>
  <si>
    <t>BINDER,MOVING GLITTER,1",PINK</t>
  </si>
  <si>
    <t>BOX,ZIPPER,SJW,BLK,DOT</t>
  </si>
  <si>
    <t>Sanitizer Purell Derm</t>
  </si>
  <si>
    <t>SIGN,MSG,LED,BLUETOOTH</t>
  </si>
  <si>
    <t>ENVELOPE,POLY,SIDE,13X9,RD</t>
  </si>
  <si>
    <t>CALCULATOR,SCIENTIFIC</t>
  </si>
  <si>
    <t>BACKPACK,XENON3,LARGE ,BK</t>
  </si>
  <si>
    <t>CASE,SPINNER MOF,BK</t>
  </si>
  <si>
    <t>FILE,MAGAZINE,BK</t>
  </si>
  <si>
    <t>FILE,WALL,LGL,UNBRKBL,SMK</t>
  </si>
  <si>
    <t>RULER,MAGNETIC,12"</t>
  </si>
  <si>
    <t>HOLDER,ID CARD,VERT,CL</t>
  </si>
  <si>
    <t>ENVELOPE,POLY,SIDE,13X9,YW</t>
  </si>
  <si>
    <t>EARBUDS,FREEREIN,WIRELESS,WHT</t>
  </si>
  <si>
    <t>TAGS,KEY,OVAL,BK,20</t>
  </si>
  <si>
    <t>EARBUDS,FLEXFORCE,ARUNDNCK,BLK</t>
  </si>
  <si>
    <t>BOARD,MAGNETIC,ALUMFR,24X18</t>
  </si>
  <si>
    <t>EARBUDS,FREEREIN,WIRELESS,BLK</t>
  </si>
  <si>
    <t>Not in BSD Master</t>
  </si>
  <si>
    <t>Not in Stocking Strategy</t>
  </si>
  <si>
    <t>Need Alt - Sales &gt; $500</t>
  </si>
  <si>
    <t>BSD Master Remove</t>
  </si>
  <si>
    <t>Naspo Catalog Removes</t>
  </si>
  <si>
    <t>Merch Team Email</t>
  </si>
  <si>
    <t>ISSUES</t>
  </si>
  <si>
    <t>Need Alt - Sales &gt; $500.00</t>
  </si>
  <si>
    <t>ACTION NEEDED</t>
  </si>
  <si>
    <t>Provide Alt SKU</t>
  </si>
  <si>
    <t>Alt SKU is Remove in BSD master</t>
  </si>
  <si>
    <t>ALT SKU is Discontinued at Item Level</t>
  </si>
  <si>
    <t>Provide New Alt SKU OR Reactivate Alt SKU</t>
  </si>
  <si>
    <t>Alt SKU has Invalid Procurement - Proc X = Unavailable</t>
  </si>
  <si>
    <t>Update to Valid Procurement (N or D) OR Provide New Alt SKU</t>
  </si>
  <si>
    <t>Master Subsell</t>
  </si>
  <si>
    <t>Is Org Master</t>
  </si>
  <si>
    <t>Is Subsell in Event</t>
  </si>
  <si>
    <t>good</t>
  </si>
  <si>
    <t>n/a</t>
  </si>
  <si>
    <t>sales &gt; 0 &lt; 500</t>
  </si>
  <si>
    <t>Alt is Not in Stocking Strategy</t>
  </si>
  <si>
    <t>Submit Alt to Sharepoint as an Add</t>
  </si>
  <si>
    <t>Subsell</t>
  </si>
  <si>
    <t>TONER,REPLACE HP Q5942X, BK, H</t>
  </si>
  <si>
    <t>DESK,RIGHT PEDESTAL,MY</t>
  </si>
  <si>
    <t>GLASSES,VISO,SMK/SV/SMK</t>
  </si>
  <si>
    <t>BASE,DESK,SGL,LATTE</t>
  </si>
  <si>
    <t>Wypall X60 Hydroknit 12.5x14.4</t>
  </si>
  <si>
    <t>CRTDG,LSR,PHASER 6700,CYN</t>
  </si>
  <si>
    <t>BEVERAGE 6-OZ GRAPE 4CS</t>
  </si>
  <si>
    <t>BEVERAGE 6-OZ ORANGE 4CS</t>
  </si>
  <si>
    <t>BEVERAGE FRUIT PNH 2.5 GL</t>
  </si>
  <si>
    <t>BEVERAGE ORANGE 2.5 GAL</t>
  </si>
  <si>
    <t>ENVELOPE,POLY ZIP ENV,AST</t>
  </si>
  <si>
    <t>LAMP,CLAMP, LED,BK</t>
  </si>
  <si>
    <t>TONER,DL 2150,YL</t>
  </si>
  <si>
    <t>TONER,XRX 6500,CN</t>
  </si>
  <si>
    <t>AODK133 (TN-318K) TONER, 8000</t>
  </si>
  <si>
    <t>AODK333 (TN-318M) TONER, 8000</t>
  </si>
  <si>
    <t>AODK233 (TN-318Y) TONER, 8000</t>
  </si>
  <si>
    <t>CARTON,SHPG,10X10X10,KRAFT</t>
  </si>
  <si>
    <t>Bk Matter</t>
  </si>
  <si>
    <t>Drm Mfx1430/2030 Bk</t>
  </si>
  <si>
    <t>Tnr E-Studio 120/150</t>
  </si>
  <si>
    <t>Blk Toner For The Toshiba Estu</t>
  </si>
  <si>
    <t>BNDR,SPRLIFEPROEOCVD,1,BK</t>
  </si>
  <si>
    <t>LADDER,2 STEP,AL</t>
  </si>
  <si>
    <t>FRAME,OFF SLTNS,11X14,BK</t>
  </si>
  <si>
    <t>Kit Clay Cutters &amp; Tools</t>
  </si>
  <si>
    <t>STICKYBK 3/4IN COINS BK 200BX</t>
  </si>
  <si>
    <t>BAG,BANK,COMBO,LOCK,NVBE</t>
  </si>
  <si>
    <t>Redi Valve Perm Marker</t>
  </si>
  <si>
    <t>WORKSURFACE, RECT,48X24</t>
  </si>
  <si>
    <t>Blue Cleaning Pad 16 in</t>
  </si>
  <si>
    <t>TONER,MX2600,3100,MG</t>
  </si>
  <si>
    <t>BRIDGE,42 INCH WIDE,CY</t>
  </si>
  <si>
    <t>CREDENZA,LEFT PEDESTAL,MY</t>
  </si>
  <si>
    <t>CHAIR,GUEST,SLEDBASE,RD</t>
  </si>
  <si>
    <t>KYO TK-8707Y toner (yellow)</t>
  </si>
  <si>
    <t>KYO TK-8707M toner (magenta)</t>
  </si>
  <si>
    <t>KYO TK-8707C toner (cyan)</t>
  </si>
  <si>
    <t>ALUM TRAY,16IN,25/CS</t>
  </si>
  <si>
    <t>CRTDG,HEWC6657AN,IJ</t>
  </si>
  <si>
    <t>5 oz foam bowl - white</t>
  </si>
  <si>
    <t>Wypall L20 wiper white</t>
  </si>
  <si>
    <t>Wypall L20 wiper tan</t>
  </si>
  <si>
    <t>Konica Brand 02Xj Tn710 Black</t>
  </si>
  <si>
    <t>TAPE,HOTMELT,HVYGRD,3"X1000</t>
  </si>
  <si>
    <t>CRTDG,CE255A,BLACK</t>
  </si>
  <si>
    <t>CRTDG,CE285A,BLACK</t>
  </si>
  <si>
    <t>CRTDG,CE320A,BLACK</t>
  </si>
  <si>
    <t>CRTDG,CE321A,CYAN</t>
  </si>
  <si>
    <t>CRTDG,CE322A,YELLOW</t>
  </si>
  <si>
    <t>CRTDG,CE323A,MAGENTA</t>
  </si>
  <si>
    <t>CRTDG,CE263A,MAGENTA</t>
  </si>
  <si>
    <t>KNIFE,RETRACTABLE,UTILITY</t>
  </si>
  <si>
    <t>BIN,PEDAL,13.5 GAL,BK W/SS</t>
  </si>
  <si>
    <t>DESK,SINGLE,66,LATTE</t>
  </si>
  <si>
    <t>CRTDG,LSR,5501,MA,26.5K</t>
  </si>
  <si>
    <t>DESK,DOUBLE PEDESTAL,MY</t>
  </si>
  <si>
    <t>DOORS,FLIPPER,2,30",CCL</t>
  </si>
  <si>
    <t>ORGANIZER,MULTI-BREAKROOM</t>
  </si>
  <si>
    <t>PULL, CONTEMPORARY</t>
  </si>
  <si>
    <t>TOP,EHAT,TMG,84X42,RACTRACK</t>
  </si>
  <si>
    <t>GLOVE,EXM,NIT,RSTORE OAT,XL</t>
  </si>
  <si>
    <t>BAG,COURIER,18X18,GD</t>
  </si>
  <si>
    <t>ID Strap Clip 12/pk</t>
  </si>
  <si>
    <t>FILE CENTER, CHESTNUT</t>
  </si>
  <si>
    <t>CHAIR, CAFE STOOL, BLACK</t>
  </si>
  <si>
    <t>Notebook Recl Wb 3Sub Ast</t>
  </si>
  <si>
    <t>CHAIR,GUEST,SLEDBASE,2400,RD</t>
  </si>
  <si>
    <t>Soap Hand Liquid Dove</t>
  </si>
  <si>
    <t>CHAIR, STK, OVERSIZE NY V</t>
  </si>
  <si>
    <t>TAPE,NATURAL RUBBER,3X110YD</t>
  </si>
  <si>
    <t>CRTDG,TNR,LSRJT,5P/5MP</t>
  </si>
  <si>
    <t>BINDER,S-RNG,VNYL,2",BK</t>
  </si>
  <si>
    <t>BEVERAGE LMN LM 2.5 GAL</t>
  </si>
  <si>
    <t>COFFEE,RWANDA SELECT RESERV</t>
  </si>
  <si>
    <t>TOP,NESTING,72X24,WE</t>
  </si>
  <si>
    <t>CREDENZA,RIGHT PEDESTAL,CY</t>
  </si>
  <si>
    <t>CRTDG,LSR,PHASER 6700,MA</t>
  </si>
  <si>
    <t>CHAIR,GST,MIDBCK,W ARMS,MT</t>
  </si>
  <si>
    <t>SHREDDER,AF300C,WHT,300SHT</t>
  </si>
  <si>
    <t>FILTER,LCD,ANT-GLARE,17-18"</t>
  </si>
  <si>
    <t>Ctg 12K Yd Toner Yllw</t>
  </si>
  <si>
    <t>Ctg 12K Yd Tnr Magenta</t>
  </si>
  <si>
    <t>Ctg 12K Yd Toner Cyan</t>
  </si>
  <si>
    <t>SCREEN,URINAL,ZING GRN,ORC</t>
  </si>
  <si>
    <t>RETURN,REVERSE,48X24,ESP</t>
  </si>
  <si>
    <t>TOP,NESTING,72X24,CY</t>
  </si>
  <si>
    <t>CRTDG,LSR,KYO TK362,BK</t>
  </si>
  <si>
    <t>MOP,3M EASY SCRUB FLAT</t>
  </si>
  <si>
    <t>CRTDG,LSR,PHASER 6700,BK</t>
  </si>
  <si>
    <t>CARTRIDGE,TPE1"BK ON FLOR</t>
  </si>
  <si>
    <t>TOP EHAT TMG 36X72 RACTRACK</t>
  </si>
  <si>
    <t>TONER,KYO KM6030/8030,BK</t>
  </si>
  <si>
    <t>CLEANER,KITCHN,SCRUB SINGLE</t>
  </si>
  <si>
    <t>TONER,PP 9100, BK</t>
  </si>
  <si>
    <t>SLEEVE,BLOCKING,RFD</t>
  </si>
  <si>
    <t>HARDHAT,FULLBRIM,LOGO,USS</t>
  </si>
  <si>
    <t>CREDENZA,DOUBLE PEDESTAL,MY</t>
  </si>
  <si>
    <t>TONER, COMP #11X, BK</t>
  </si>
  <si>
    <t>CUP,DISPOS,BIO,21OZ,WH</t>
  </si>
  <si>
    <t>RETURN,RIGHT,48INCH WIDE,CY</t>
  </si>
  <si>
    <t>TONER,FS4000DN</t>
  </si>
  <si>
    <t>TAPE,SEALING,375,2"X55 YDS</t>
  </si>
  <si>
    <t>PANEL,MODESTY,MESH BLACK,48"</t>
  </si>
  <si>
    <t>CRTDG,INK,HEWC8766WN</t>
  </si>
  <si>
    <t>BATTERY,RECHARGEABLE,GN</t>
  </si>
  <si>
    <t>HUTCH,STACK ON,48"</t>
  </si>
  <si>
    <t>CLOTH,CLEANSING,REUSABLE</t>
  </si>
  <si>
    <t>TOP,EHAT,TMG,42X84,RACTRACK</t>
  </si>
  <si>
    <t>TAPE,FLATBACK,#534,1"X60'</t>
  </si>
  <si>
    <t>DESK,SINGLE,72,LATTE</t>
  </si>
  <si>
    <t>OVERBOOT,DISPOSABLE,M</t>
  </si>
  <si>
    <t>TONER,1700L,TYPE 70,FAX</t>
  </si>
  <si>
    <t>BASE,NESTING TABLE,60W,BLK</t>
  </si>
  <si>
    <t>DESK,DOUBLE PEDESTAL,CY</t>
  </si>
  <si>
    <t>DESK,LEFT PEDESTAL,MY</t>
  </si>
  <si>
    <t>CLEANER,DISINFCTNT,NON-ACID</t>
  </si>
  <si>
    <t>FINISH,NOVUS-FLR,ENVIROCARE</t>
  </si>
  <si>
    <t>SEALER,HIGH-GLOSS,THERMO</t>
  </si>
  <si>
    <t>DISPENSER,MOUNT,WALL</t>
  </si>
  <si>
    <t>DISPENSER,MOBILE</t>
  </si>
  <si>
    <t>DISPENSER,WAND,FOAM</t>
  </si>
  <si>
    <t>BRIEF,ULT SOFT, ABSORB,LG</t>
  </si>
  <si>
    <t>DESK,LEFT PEDESTAL,CY</t>
  </si>
  <si>
    <t>REFILL,FRESHENR,COTTON,GJOE</t>
  </si>
  <si>
    <t>KIT,3RDLEG,FRAME,SIT STAND</t>
  </si>
  <si>
    <t>ENVELOPE,COIN,2.25X3.5</t>
  </si>
  <si>
    <t>BINDER,VIEW,1/5"C,RVT,BK</t>
  </si>
  <si>
    <t>BINDER,SLT-RG,VINYL,3,15632</t>
  </si>
  <si>
    <t>MASK,HALF,VAPOR,OV/P100,M</t>
  </si>
  <si>
    <t>AIRMOVER,1/2,HP</t>
  </si>
  <si>
    <t>DESK,EXEC,BOW,72X36,CHRY</t>
  </si>
  <si>
    <t>DESK,EXEC,72X36,MAH</t>
  </si>
  <si>
    <t>DESK,EXEC,66X30,CHRY</t>
  </si>
  <si>
    <t>RETURN,REVERSE,48X24,MAH</t>
  </si>
  <si>
    <t>RETURN,REVERSE,48X24,CHRY</t>
  </si>
  <si>
    <t>RETURN,REVERSE,42X24,MAH</t>
  </si>
  <si>
    <t>RETURN,REVERSE,36X24,MAH</t>
  </si>
  <si>
    <t>HUTCH,ALUM FRM,FROST,66,MH</t>
  </si>
  <si>
    <t>TABLE,36X36X42,URTHN,GY</t>
  </si>
  <si>
    <t>HUTCH,ALUM FRM,FROST,66,CY</t>
  </si>
  <si>
    <t>FILE,4DRW,2B/1F,ASSEM,CY</t>
  </si>
  <si>
    <t>FILE,2DRW,LOCK,MAH</t>
  </si>
  <si>
    <t>FILE,2DRW,LOCK,CHRY</t>
  </si>
  <si>
    <t>BOOKCASE,4SHELF,MAH</t>
  </si>
  <si>
    <t>CREDENZA,RIGHT PEDESTAL,MY</t>
  </si>
  <si>
    <t>SHREDDER,STRIPC,28SH,B32S</t>
  </si>
  <si>
    <t>HOLDER,PAD,LCKCOLLAR,2 PADS</t>
  </si>
  <si>
    <t>BRIDGE,48 INCH WIDE,MY</t>
  </si>
  <si>
    <t>REFILL,GAUZE,STERILE,4"</t>
  </si>
  <si>
    <t>INDEX,LTR,1/25,#125,25,WE</t>
  </si>
  <si>
    <t>INDEX,SIDE 1/10 EX O 25PK</t>
  </si>
  <si>
    <t>INDEX,SIDE 1/10 EX T 25PK</t>
  </si>
  <si>
    <t>INDEX,SIDE 1/10 EX W 25PK</t>
  </si>
  <si>
    <t>INDEX,SIDE 1/10 EX X 25PK</t>
  </si>
  <si>
    <t>INDEX,LTR,1/10,EX T 25,WE</t>
  </si>
  <si>
    <t>INDEX,LTR,1/10,EX 13 25SH</t>
  </si>
  <si>
    <t>INDEX,LTR,1/10,EX 20 25SH</t>
  </si>
  <si>
    <t>INDEX,LTR,1/10,EX 24 25SH</t>
  </si>
  <si>
    <t>INDEX,LTR,1/10,EX 29 25SH</t>
  </si>
  <si>
    <t>CHAIR,GUEST,SLEDBASE,IRN</t>
  </si>
  <si>
    <t>INDEX,LTR,SIDETAB,#80,PK/25</t>
  </si>
  <si>
    <t>INDEX,LTR,SIDETAB,#86,PK/25</t>
  </si>
  <si>
    <t>INDEX,SDE 1/10 EX 18 25SH</t>
  </si>
  <si>
    <t>INDEX,SDE 1/10 EX 20 25SH</t>
  </si>
  <si>
    <t>ROLL,MACH,CREDIT CARD,W/C</t>
  </si>
  <si>
    <t>CART,WHEEL,CART</t>
  </si>
  <si>
    <t>CRTDG,IJ,HP CC656A,TRI-CLR</t>
  </si>
  <si>
    <t>TAPE,HOTMELT,MD GRD,3"X1000</t>
  </si>
  <si>
    <t>TONER, COPIER (TYPE 204A)</t>
  </si>
  <si>
    <t>GLOVES LG LATEX EMS</t>
  </si>
  <si>
    <t>CHAIR,WORK,EXEC HIBCK,BK</t>
  </si>
  <si>
    <t>CRTDG,INK,HP21,C9351AN,BK</t>
  </si>
  <si>
    <t>CRTDG,INK,HP22,C9352AN,TIC</t>
  </si>
  <si>
    <t>KIT,MAINTENANCE,REMAN,LEXT620</t>
  </si>
  <si>
    <t>CHAIR,GUEST,SLEDBASE,NY</t>
  </si>
  <si>
    <t>CHAIR,GUEST,SLED,MY/BE</t>
  </si>
  <si>
    <t>RECEPTACLE,16 GAL,STST</t>
  </si>
  <si>
    <t>PLANNER,MONTHLY,BCA</t>
  </si>
  <si>
    <t>BOOKCASE,RHF</t>
  </si>
  <si>
    <t>SOLVENT,MINERAL,CLEAN,BEER</t>
  </si>
  <si>
    <t>CRTDG,IJ, HP CC653AN,BK</t>
  </si>
  <si>
    <t>CRTDG,IJ,HP CC654AN,BK,HY</t>
  </si>
  <si>
    <t>ROLL,3X3,1PLY,CA</t>
  </si>
  <si>
    <t>CREDENZA,LEFT PEDESTAL,CY</t>
  </si>
  <si>
    <t>SHROUD,DISC</t>
  </si>
  <si>
    <t>BRIEF,ULT SOFT,ABSORB,MD</t>
  </si>
  <si>
    <t>MOUNT,RAIL,BLK,PURELL</t>
  </si>
  <si>
    <t>500-A CRAYON HOLDER</t>
  </si>
  <si>
    <t>CREDENZA,FULL,66X24,MAH</t>
  </si>
  <si>
    <t>STACKON,66X24,W/DOOR,MAH</t>
  </si>
  <si>
    <t>STACKON,60X24,W/DOOR,MAH</t>
  </si>
  <si>
    <t>LECTERN,WIRELESS,ELITE</t>
  </si>
  <si>
    <t>FILTER,PRIV,NOTEBOOK,12.1"</t>
  </si>
  <si>
    <t>FILTER,PRIV,NOTEBOOK,14.1"</t>
  </si>
  <si>
    <t>FILTER,PRIV,LCD/NOTEBK,15"</t>
  </si>
  <si>
    <t>FILTER,PRIV,NOTEBOOK,15.4"</t>
  </si>
  <si>
    <t>FILTER,PRIV,NOTEBOOK,17"</t>
  </si>
  <si>
    <t>CRTDG,DELL1700/10,3K</t>
  </si>
  <si>
    <t>BASE,28" H STEEL,SV</t>
  </si>
  <si>
    <t>ROLLS BOXSEALNG TAPE 48X50</t>
  </si>
  <si>
    <t>SHREDDER,SC,PURE 740,WE</t>
  </si>
  <si>
    <t>BAG,COIN,CR</t>
  </si>
  <si>
    <t>CRTDG,IJ,HEWCC640WN</t>
  </si>
  <si>
    <t>CRTDG,IJ,HEWCC641WN</t>
  </si>
  <si>
    <t>CRTDG,IJ,HEWCC643WN</t>
  </si>
  <si>
    <t>CRTDG,EXTEND YIELD,Q1338X</t>
  </si>
  <si>
    <t>CRTDG,EXTEND YIELD,Q5942X</t>
  </si>
  <si>
    <t>CRTDG,EXTEND YIELD,Q5945A</t>
  </si>
  <si>
    <t>BASE,NESTING TABLE,72W,BLK</t>
  </si>
  <si>
    <t>WIPES,X70,WRKHSE,152CT,WE</t>
  </si>
  <si>
    <t>FILE,6SHLF,LGL,OPEN,L/GY</t>
  </si>
  <si>
    <t>ENVELOPE,CLOUDS,50PACK</t>
  </si>
  <si>
    <t>TABLE,36DIAX29,URTHN,GY/WT</t>
  </si>
  <si>
    <t>LAMP,TABLE,BK</t>
  </si>
  <si>
    <t>HANDLE,SNAP-ON,15/16X60</t>
  </si>
  <si>
    <t>COFFEE,EAST AFRICAN BLEND</t>
  </si>
  <si>
    <t>TONER,LSR,HP LJ 8100,C4182X</t>
  </si>
  <si>
    <t>BATTERIES,ALKALINE,AA</t>
  </si>
  <si>
    <t>BRIDGE,42 INCH WIDE,MY</t>
  </si>
  <si>
    <t>TABLE,36DIAX29,URTHN,GY</t>
  </si>
  <si>
    <t>TOP,NESTING,60X24,WE</t>
  </si>
  <si>
    <t>TAPE,SEALING,375,3"X55 YDS</t>
  </si>
  <si>
    <t>BASE,ELEC,HT ADJUST,TMG,GY</t>
  </si>
  <si>
    <t>CRTDG,LSR,5501,BK,37.5K</t>
  </si>
  <si>
    <t>BOOKCASE,5SHELF,HARVEST</t>
  </si>
  <si>
    <t>BASE,DESK,SGL,MAH</t>
  </si>
  <si>
    <t>DESK,EXECUTIVE</t>
  </si>
  <si>
    <t>DOOR,FLIPPER,1,48",CCL</t>
  </si>
  <si>
    <t>CRTDG,HEWCC644WN,TRICLR</t>
  </si>
  <si>
    <t>SCREEN,URINAL,DEODORIZED,12CT</t>
  </si>
  <si>
    <t>TABLE,CONFERENCE,ADDER,CY</t>
  </si>
  <si>
    <t>Proma Projection Markerboard</t>
  </si>
  <si>
    <t>TOP,EHAT,TMG,36X72,RACTRACK</t>
  </si>
  <si>
    <t>NOTEBOOK,FLX,MRB,CMP,80CT</t>
  </si>
  <si>
    <t>DOORS,FLIPPER,2,36",CCL</t>
  </si>
  <si>
    <t>CRTDG,LSR,5501,YW,26.5K</t>
  </si>
  <si>
    <t>BASE,NESTING TABLE,72W,SR</t>
  </si>
  <si>
    <t>BASE,X-BASE,CAFE HEIGHT</t>
  </si>
  <si>
    <t>DEODORIZER,AUTUMN FRESH</t>
  </si>
  <si>
    <t>DESK,72", DBL PED,CY</t>
  </si>
  <si>
    <t>TAPE,WAT,#260,INDUSTRIAL,WE</t>
  </si>
  <si>
    <t>S&amp;W ELITE SMOKE W/AF</t>
  </si>
  <si>
    <t>INSERT.GASKET,FOAM,KVASIR</t>
  </si>
  <si>
    <t>INSERT,GASKET,FOAM,VALKYRIE</t>
  </si>
  <si>
    <t>CRTDG,LSR,KYO TK322,BK</t>
  </si>
  <si>
    <t>TAPE,WAT,#240,ECONOMY,450'</t>
  </si>
  <si>
    <t>TOP,NESTING,60X24,CY</t>
  </si>
  <si>
    <t>CRTDG,LSR,SAS MLTD208L,BK</t>
  </si>
  <si>
    <t>BASE,NESTING TABLE,60W,SR</t>
  </si>
  <si>
    <t>CRTDG,LSR,KYO TK342,BK</t>
  </si>
  <si>
    <t>CRTDG,LSR,PHASER 6700,YW</t>
  </si>
  <si>
    <t>PEN,PARKER 5TH,IM TWIN CHIS</t>
  </si>
  <si>
    <t>TABLE,36X36,29"H,UTH,GY</t>
  </si>
  <si>
    <t>SECURIO, P36 CC</t>
  </si>
  <si>
    <t>Plates Plastic -White 10.25"</t>
  </si>
  <si>
    <t>Teacher Plan WB 50sht ltr Blk</t>
  </si>
  <si>
    <t>Kyocera TK 40 - toner kit</t>
  </si>
  <si>
    <t>CARAFE,VAC,GLASS,1.0L,WHITE</t>
  </si>
  <si>
    <t>TABLE,CONFERENCE,RECT,EP</t>
  </si>
  <si>
    <t>TEA,ROSY CHAMOMILE,NSPIRE</t>
  </si>
  <si>
    <t>BASE,DESK,DBL,MAH</t>
  </si>
  <si>
    <t>TAPE,HOTMELT,HVYGRD,2"X1000</t>
  </si>
  <si>
    <t>DSPNSR,NAPKIN,CNTRTOP,BLK</t>
  </si>
  <si>
    <t>DISPENSER,SOAP,LIQUID</t>
  </si>
  <si>
    <t>CHAIR,BACK OFFICE,MESH,BLK</t>
  </si>
  <si>
    <t>TOP,CONF,4' STARTER</t>
  </si>
  <si>
    <t>POST,DIVIDER,SUPPORT</t>
  </si>
  <si>
    <t>CHAIR,GUEST,ARMLESS,EPO</t>
  </si>
  <si>
    <t>CHAIR,GUEST,ARMLESS,MAH</t>
  </si>
  <si>
    <t>CHAIR,GUEST,WITH ARMS,EPO</t>
  </si>
  <si>
    <t>CHAIR,GUEST,WITH ARMS,MAH</t>
  </si>
  <si>
    <t>TABLE,TOP,RND,48",MAH</t>
  </si>
  <si>
    <t>BOARDS,FOAM,NEON PK,20X30</t>
  </si>
  <si>
    <t>BOOT,PVC,RUBBER,STEELTOE</t>
  </si>
  <si>
    <t>TOP, ADJ HT,6024,LAT</t>
  </si>
  <si>
    <t>HOLDER, CUP/CUTLERY</t>
  </si>
  <si>
    <t>TOWELS,PAPER,140SHT,12CT</t>
  </si>
  <si>
    <t>PUZZLE,FAMILY,CHICKEN</t>
  </si>
  <si>
    <t>WIDE Pad White Lined 8" x 6"</t>
  </si>
  <si>
    <t>Twinkle Stainless Clnr 1EA</t>
  </si>
  <si>
    <t>BEVERAGE 6-OZ FRT PN 4CS</t>
  </si>
  <si>
    <t>TONER,DL 2150,BK</t>
  </si>
  <si>
    <t>TONER,DL 2150,MG</t>
  </si>
  <si>
    <t>TONER,XRX 6500,BK</t>
  </si>
  <si>
    <t>TONER,XRX 6500,MG</t>
  </si>
  <si>
    <t>Floor Pad Buffing</t>
  </si>
  <si>
    <t>DRAWER,CENTER,LOCK,19,CCL</t>
  </si>
  <si>
    <t>PAD,PROTECTION,FLOOR,AQUA</t>
  </si>
  <si>
    <t>WASTEBASKET 14 QT FRE RSST GRY</t>
  </si>
  <si>
    <t>C-WYPALL X50 WIPERS WHI9.1X12</t>
  </si>
  <si>
    <t>WYPALL X90 WIPERS POPUP BOX</t>
  </si>
  <si>
    <t>6in foam plate - white</t>
  </si>
  <si>
    <t>9in white lam foam plate</t>
  </si>
  <si>
    <t>Sweep PP Flr Brush 24in AP 12</t>
  </si>
  <si>
    <t>WAX,DELI,SHEET,12X10.75</t>
  </si>
  <si>
    <t>PRETREAT,LNDRY,32OZ,TRIG</t>
  </si>
  <si>
    <t>TOY,EARTHWORM,WOODEN,BE</t>
  </si>
  <si>
    <t>CRTDG,CE255X,BLACK</t>
  </si>
  <si>
    <t>CRTDG,CE261A,CYAN</t>
  </si>
  <si>
    <t>LAMP,BANKERS,BRASS BASE</t>
  </si>
  <si>
    <t>CRTDG,CE505X,HP LJ P2055</t>
  </si>
  <si>
    <t>GAME,TIC-BUG-TOE</t>
  </si>
  <si>
    <t>CARDS,MEDICAL INFORMATION</t>
  </si>
  <si>
    <t>PAPER,IJ,17X22,100/PK</t>
  </si>
  <si>
    <t>TOY,NUBBLE RUMBLER,TRUCK</t>
  </si>
  <si>
    <t>TOY,EARTHWORM,WOODEN,GN</t>
  </si>
  <si>
    <t>CHAIR,EXECUTIVE,W ARMS,MT</t>
  </si>
  <si>
    <t>BOAT,BALANCE,SHAPES,COLORS</t>
  </si>
  <si>
    <t>TEMPLATE,POCKET,SMK</t>
  </si>
  <si>
    <t>SCREEN,URINAL,COUNTRY BERRY</t>
  </si>
  <si>
    <t>TOY,EARTHWORM,WOODEN,RD</t>
  </si>
  <si>
    <t>FIRST AID,KIT,GSA,WHT</t>
  </si>
  <si>
    <t>POSTER,DREAM</t>
  </si>
  <si>
    <t>SANITIZER,HAND,GEL,2.75OZ</t>
  </si>
  <si>
    <t>KIT,SP,TROPICAL,AROMATICS</t>
  </si>
  <si>
    <t>BLOCKS,BUDDY,FARM ANIMALS</t>
  </si>
  <si>
    <t>TABLETOP,SQUARE,36",MPL</t>
  </si>
  <si>
    <t>TABLETOP,SQUARE,42",HVST</t>
  </si>
  <si>
    <t>CRAYON,MARKING,RD,DZ</t>
  </si>
  <si>
    <t>LANDYARD,BAMBOO,SOFT</t>
  </si>
  <si>
    <t>PUZZLE,MATCH,COLOR N' EGGS</t>
  </si>
  <si>
    <t>FFLDR,LTR,WTRSD/CTLS,2K1</t>
  </si>
  <si>
    <t>WIPES,X70,HYDRO,12X23,300CT,RD</t>
  </si>
  <si>
    <t>TOY,EARTHWORM,WOODEN,PINK</t>
  </si>
  <si>
    <t>TONER,DL3110 MAG,MG</t>
  </si>
  <si>
    <t>Flirty Florals Ntbk</t>
  </si>
  <si>
    <t>BUCKET,WB,35QT,CASTER,YL</t>
  </si>
  <si>
    <t>BULB,42A/CL/H,2PK</t>
  </si>
  <si>
    <t>STYLUS/PEN,BALLPOINT,BE</t>
  </si>
  <si>
    <t>KEYPAD,W/USB PORTS</t>
  </si>
  <si>
    <t>DESK,SHELL,BOW,BRKFRNT,CY</t>
  </si>
  <si>
    <t>PUZZLE,STACKER,GEAR</t>
  </si>
  <si>
    <t>PANEL, MODESTY</t>
  </si>
  <si>
    <t>CRTDG,CE312A,YW,1K</t>
  </si>
  <si>
    <t>FILE,2DRW,LOCK,ESP</t>
  </si>
  <si>
    <t>ABSORBANT,OILDRI,50 LB</t>
  </si>
  <si>
    <t>BAG,CANVAS,17"X16.5"X5"</t>
  </si>
  <si>
    <t>LABEL,SUGARCANE,2"X4"</t>
  </si>
  <si>
    <t>REFILL,MOP,RAYON,#16</t>
  </si>
  <si>
    <t>REFILL,STEAMBOOST,SWIFFER</t>
  </si>
  <si>
    <t>CRTDG,CE313A,MA,1K</t>
  </si>
  <si>
    <t>SPONGE, NON-SCRATCH</t>
  </si>
  <si>
    <t>GLOVES MD LATEX EMS</t>
  </si>
  <si>
    <t>TABLE,CONFERENCE,BOATEND,EP</t>
  </si>
  <si>
    <t>PLAYSET,STORY BOX,SAFARI</t>
  </si>
  <si>
    <t>KNIFE,DETAIL,SFTGRP,BLDE 11</t>
  </si>
  <si>
    <t>TRAIN, ABC LEARNING</t>
  </si>
  <si>
    <t>CLEANER,DISNFCT,ANTIBAC,LEM</t>
  </si>
  <si>
    <t>PUZZLE,SNAIL,COLOR,MINI</t>
  </si>
  <si>
    <t>MAILER,14.25X18.5,75CTNGD</t>
  </si>
  <si>
    <t>CRTDG,CF210X,BK,2.4K</t>
  </si>
  <si>
    <t>SET,BB,MINI,COLORS&amp;SHAPES</t>
  </si>
  <si>
    <t>PLAYSET,STORY BOX,FARM SNDS</t>
  </si>
  <si>
    <t>TONER,DELL 2130/2135,CYAN</t>
  </si>
  <si>
    <t>GAMES,HOT DOTS COLORS</t>
  </si>
  <si>
    <t>CLOCK,12.5",ESPRESSO</t>
  </si>
  <si>
    <t>PUZZLE,A-Z,ANIMAL PARADE</t>
  </si>
  <si>
    <t>CLIP,MAGNETIC,SQUARE,MEDIUM</t>
  </si>
  <si>
    <t>BRIDGE,48X24X29,ESP</t>
  </si>
  <si>
    <t>PAD,FLOOR,BLACK STRIP,13"</t>
  </si>
  <si>
    <t>PLATE,FOAM,LAMINATED,ELITE</t>
  </si>
  <si>
    <t>PUZZLE,ALPHABITES,PLAYSET</t>
  </si>
  <si>
    <t>RBN,CORR,TYP,BRT AX10,BK</t>
  </si>
  <si>
    <t>PUZZLE,A-Z,FARM,PLAYSET</t>
  </si>
  <si>
    <t>SET,BLOCK,SKYBRIGHT AIRPORT</t>
  </si>
  <si>
    <t>CHAIR,TASK,TILT,CRN</t>
  </si>
  <si>
    <t>CRTDG,HPCLJ CP2025,CM2320</t>
  </si>
  <si>
    <t>PENCILS,SEASON'S GREET,DZ</t>
  </si>
  <si>
    <t>POSTER,LAW,STATE/FEDERAL</t>
  </si>
  <si>
    <t>CLIP,TOILET,SPRINGWATERFALL</t>
  </si>
  <si>
    <t>MOUNT, MED DBL ARTICULATED</t>
  </si>
  <si>
    <t>STRIPPER,FLOOR,STRIP,SUPER</t>
  </si>
  <si>
    <t>BASE,W/FOOTRINGS,STAND</t>
  </si>
  <si>
    <t>HOME,LT PPL,SURPRISE&amp;SOUNDS</t>
  </si>
  <si>
    <t>CLEANER,RMVR,MOLD/MILDEW</t>
  </si>
  <si>
    <t>SET,TOOL,DRILLIN' ACTION</t>
  </si>
  <si>
    <t>DISINFECTANT,EZMIX,NONACID</t>
  </si>
  <si>
    <t>PLAYSET,STORY BOX,SEA ANMLS</t>
  </si>
  <si>
    <t>FOLDER,6 PRT ENDTAB,EGN</t>
  </si>
  <si>
    <t>GLUE STICK,.28 OZ. DEN00166</t>
  </si>
  <si>
    <t>BLOCKER,RFD,2CARD</t>
  </si>
  <si>
    <t>BINDER,3-RG,RD,5",64137</t>
  </si>
  <si>
    <t>ENVELOPE,CLASP,12X15.5,KRFT</t>
  </si>
  <si>
    <t>BINDER,SLANT,VUE,1"C, 68111</t>
  </si>
  <si>
    <t>BINDER,SLANT,VUE,1.5C,68115</t>
  </si>
  <si>
    <t>SPEAKERS,FLAT PANEL,4WATT</t>
  </si>
  <si>
    <t>PUZZLE,COUNTING,CHAMELEON</t>
  </si>
  <si>
    <t>HARDHAT,LOGO,USS</t>
  </si>
  <si>
    <t>RBN,EPSON ERC 30/34/38,PE</t>
  </si>
  <si>
    <t>RBN,FUJITSU DL3700,3800,BK</t>
  </si>
  <si>
    <t>CHAIR, A9 TASK, MESH</t>
  </si>
  <si>
    <t>TOY,PUSHAROUND,TRACTOR</t>
  </si>
  <si>
    <t>STORAGEBOX,CD,W/CDSLEEVES</t>
  </si>
  <si>
    <t>TOY,NUBBLE RUMBLER,DINO</t>
  </si>
  <si>
    <t>INDEX,LTR,1/25,#95,25,WE</t>
  </si>
  <si>
    <t>INDEX,LTR,1/25,#96,25,WE</t>
  </si>
  <si>
    <t>INDEX,LGL,1/5 BTM V,25SH</t>
  </si>
  <si>
    <t>INDEX,LGL,1/5 BTM X,25SH</t>
  </si>
  <si>
    <t>INDEX,LGL,1/5 BTM Z,25SH</t>
  </si>
  <si>
    <t>INDEX,LTR,1/10,EX I 25,WE</t>
  </si>
  <si>
    <t>INDEX,LTR,1/10,EX K 25,WE</t>
  </si>
  <si>
    <t>INDEX,LTR,1/10,EX 3 25SH</t>
  </si>
  <si>
    <t>INDEX,LTR,1/10,EX 5 25SH</t>
  </si>
  <si>
    <t>INDEX,LTR,SIDETAB,#54,PK/25</t>
  </si>
  <si>
    <t>INDEX,LTR,SIDETAB,#57,PK/25</t>
  </si>
  <si>
    <t>INDEX,LTR,SIDETAB,#77,PK/25</t>
  </si>
  <si>
    <t>INDEX,LTR,SIDETAB,#100,PK/25</t>
  </si>
  <si>
    <t>INDEX,SDE 1/10 EX 13 25SH</t>
  </si>
  <si>
    <t>COIN,HOOK,3/4",BK,1028CT</t>
  </si>
  <si>
    <t>DRUM UNIT</t>
  </si>
  <si>
    <t>BINDER,SPEEDY SPINE,2",BK</t>
  </si>
  <si>
    <t>HOLDER,DEPOSIT TICKET,BK</t>
  </si>
  <si>
    <t>PENCIL,MECH,ICY,0.9MM,GY,DZ</t>
  </si>
  <si>
    <t>BOOK,JOURNAL,12 COLUMN,BK</t>
  </si>
  <si>
    <t>GAME,TOWER,LADYBUG,FLOWER</t>
  </si>
  <si>
    <t>CRTDG,CE311A,CYN,1K</t>
  </si>
  <si>
    <t>DEODORIZER,AIR,ALLERGEN</t>
  </si>
  <si>
    <t>TILES,ALPHABET,ADVENTURE</t>
  </si>
  <si>
    <t>BINDER,VW,POLY,5-STAR,1",PE</t>
  </si>
  <si>
    <t>Pen Bp Ret Z-Grip Be</t>
  </si>
  <si>
    <t>CVR RPT 11X17 RECYCLE RD</t>
  </si>
  <si>
    <t>HIGH CAPACITY VINYL BAG</t>
  </si>
  <si>
    <t>CLEANER,GEL,CITRUS</t>
  </si>
  <si>
    <t>Pwr/Free MP Oxy Trg 12/22oz</t>
  </si>
  <si>
    <t>PUZZLE,COLOR,CRAWLERS</t>
  </si>
  <si>
    <t>SURGE,6OUT,1500JLE,45KAMP</t>
  </si>
  <si>
    <t>PUZZLE,NUMBERS,SNAIL</t>
  </si>
  <si>
    <t>PUZZLE,FAMILY,CAT,BILINGUAL</t>
  </si>
  <si>
    <t>MOP,DUST,EXECUTVE,PULSE,WET</t>
  </si>
  <si>
    <t>BOWL,FOAM,LAMINATED,ELITE</t>
  </si>
  <si>
    <t>TONER,DL3110 TNR BLK,BK</t>
  </si>
  <si>
    <t>FRAME,8.5"X11",SOLID,OAK</t>
  </si>
  <si>
    <t>CHAIRMAT,HVY DTY,REC,46X53</t>
  </si>
  <si>
    <t>KIT,KNIFE,HEAVY DUTY</t>
  </si>
  <si>
    <t>DISPENSER,ADX-12,WHITE</t>
  </si>
  <si>
    <t>FRAME,DOCUMENT 8.5X11,BK</t>
  </si>
  <si>
    <t>GAMES,HOT DOTS SHAPES</t>
  </si>
  <si>
    <t>CHAIR,MIDBACK,SWIVEL</t>
  </si>
  <si>
    <t>SUPPORT,ANKLE,WITH STAYS</t>
  </si>
  <si>
    <t>JACKETS,FILE,COLORED,FLAT</t>
  </si>
  <si>
    <t>BORDER,3"X35',VNTG HERRNGBN</t>
  </si>
  <si>
    <t>BLOCKS,BUDDY,SAFARI ANIMALS</t>
  </si>
  <si>
    <t>STAPLER,EFFRTLESS,20SH,BKGY</t>
  </si>
  <si>
    <t>LIQUID DISHWASHING SOAP</t>
  </si>
  <si>
    <t>WORKSTATION,COMPUTER,MCY</t>
  </si>
  <si>
    <t>WALL MOUNT KIT</t>
  </si>
  <si>
    <t>TISSUE,20 PRE-MOISTEN,WH</t>
  </si>
  <si>
    <t>COVERS,BOOK,STRETCHEROO</t>
  </si>
  <si>
    <t>UNCORDED  LS-400 DISPENSER REF</t>
  </si>
  <si>
    <t>CLEANSER,HAND,NTO,GRIT,3.5L</t>
  </si>
  <si>
    <t>BLOCKS,BUDDY,SEALIFE ANIMAL</t>
  </si>
  <si>
    <t>PUZZLE,A-Z,DINOSAUR</t>
  </si>
  <si>
    <t>INDEX,LEGAL,SDTAB,93</t>
  </si>
  <si>
    <t>STICK,GLUE,0.26OZ,PRPL,18PK</t>
  </si>
  <si>
    <t>PEN,TRADIO PEARL,3PK</t>
  </si>
  <si>
    <t>TONER,ARM550/700,80K YLD</t>
  </si>
  <si>
    <t>STAMP,PREINK,PAID ONLINE,RD</t>
  </si>
  <si>
    <t>PENCIL,MECH,0.5MM,BLUE,3CT</t>
  </si>
  <si>
    <t>WORKSURFACE, RECT,72X30</t>
  </si>
  <si>
    <t>TOP,42",ROUND,NTMPL</t>
  </si>
  <si>
    <t>FILTER,ANTI-RAD/STAT,16-17"</t>
  </si>
  <si>
    <t>WORKSURFACE, RECT,72X24</t>
  </si>
  <si>
    <t>DOORS, HUTCH</t>
  </si>
  <si>
    <t>TAPE,SEALING,305,3"X110 YDS</t>
  </si>
  <si>
    <t>PAPER,3 1/8"X273' 2SD,WHT</t>
  </si>
  <si>
    <t>PLAYSET,TINKERTOTTER,ROBOTS</t>
  </si>
  <si>
    <t>KIT,KNIFE,MEDIUM DUTY</t>
  </si>
  <si>
    <t>TABLET,EFFCT,ORANGE30CT</t>
  </si>
  <si>
    <t>CLEANSER,HAND,NATGRIT,8L</t>
  </si>
  <si>
    <t>CHART,E-Z GRADER,TE</t>
  </si>
  <si>
    <t>PUZZLE,FAMILY,DOG,BILINGUAL</t>
  </si>
  <si>
    <t>CRTDG,CE310A,BK,1.2K</t>
  </si>
  <si>
    <t>KNIFE,DETAIL,SFTGRP,SWIVEL</t>
  </si>
  <si>
    <t>DRAWER,LGL ARCHIVE,HD,BK</t>
  </si>
  <si>
    <t>GAME,DON'T DUMP DUMPTY</t>
  </si>
  <si>
    <t>FASTENERS,OUTDOOR,SCOTCH</t>
  </si>
  <si>
    <t>INDOOR/OUTDOOR FLOOD, 90W</t>
  </si>
  <si>
    <t>PUZZLE,A-Z,BUTTERFLY</t>
  </si>
  <si>
    <t>BASE,CONF,STRAIGHT,WAL</t>
  </si>
  <si>
    <t>PLATE,DINNER,10",WE</t>
  </si>
  <si>
    <t>PANEL,FILLER,30X12</t>
  </si>
  <si>
    <t>PANEL, FILLER, 36X12</t>
  </si>
  <si>
    <t>STIRRERS,COFFEE,WOOD,7 1/2"</t>
  </si>
  <si>
    <t>SNACK,PRETZLE,SNCKATTCK</t>
  </si>
  <si>
    <t>BOX,COIN,DIMES,GN</t>
  </si>
  <si>
    <t>CHAIR,EXEC,HIBK,MATRXSERIES</t>
  </si>
  <si>
    <t>CUBE,NOTES,MEGA,WYMO,PK</t>
  </si>
  <si>
    <t>BNDG COMB ,PLAS,1/2",BK</t>
  </si>
  <si>
    <t>REFILL,SOAP,CUCUMBER,LYSOL</t>
  </si>
  <si>
    <t>JAR,QUART,ONE</t>
  </si>
  <si>
    <t>Ajax HE Lndry Dtrgt Reg 6/50oz</t>
  </si>
  <si>
    <t>CLEANSER,HAND,NATGRIT,3.5L</t>
  </si>
  <si>
    <t>CHAIR,HIBACK,EXEC,BK</t>
  </si>
  <si>
    <t>FASTENER,IS 4X2 STRIP,BK</t>
  </si>
  <si>
    <t>STAPLER,FULL STRIP,RAPID</t>
  </si>
  <si>
    <t>MONO Adhesive Perm Refill</t>
  </si>
  <si>
    <t>FILE,6 DWR,SHELF,LGL,CCL</t>
  </si>
  <si>
    <t>TABLE,36X36X42,URTHN,GY/WT</t>
  </si>
  <si>
    <t>FOLDER,ECO 6 FST 25BX,RD</t>
  </si>
  <si>
    <t>MARKER,SHRPIE PRO CHISEL,RD</t>
  </si>
  <si>
    <t>JAR,QUART,HALF,A,AND,ONE</t>
  </si>
  <si>
    <t>PENCIL,MECH,0.5MM,BLK,3CT</t>
  </si>
  <si>
    <t>CUP,PLASTIC,BLUE16OZ,50BG</t>
  </si>
  <si>
    <t>WRISTBAND,ADHESIVE,WAVY,YW</t>
  </si>
  <si>
    <t>Mobile Ped, 20", BBF, met brnz</t>
  </si>
  <si>
    <t>STAPLER,HVYDTY,VALUE PK,SR</t>
  </si>
  <si>
    <t>Table cloth poly tissue white</t>
  </si>
  <si>
    <t>C-KIMCARE LUX HAIR&amp;BODYWASH (6</t>
  </si>
  <si>
    <t>Inst Sani Fm Frg Fr 2/1200ml</t>
  </si>
  <si>
    <t>Jumbo 3cmpt hingd foam contr</t>
  </si>
  <si>
    <t>10in black hi-impact plate</t>
  </si>
  <si>
    <t>WIPER</t>
  </si>
  <si>
    <t>CHAIR,HIBACK,TASK,BK</t>
  </si>
  <si>
    <t>PEN,FINELINER,0.8MM,PURPLE</t>
  </si>
  <si>
    <t>PENCIL,VELOCITY,0.7,BCA,2PK</t>
  </si>
  <si>
    <t>FOLDER,FILE,LETTER,CLEAR</t>
  </si>
  <si>
    <t>DUSTER,COMPRESSED GAS,7OZ.</t>
  </si>
  <si>
    <t>BULB,60W,FLE13H/T3/2/827</t>
  </si>
  <si>
    <t>BULB,F28T5/835,16PK</t>
  </si>
  <si>
    <t>WRISTBAND,ADHESIVE,WAVY,BE</t>
  </si>
  <si>
    <t>TABLE, MULTI PURPOSE</t>
  </si>
  <si>
    <t>LID,PLASTIC,DIXIE,SOUFFLE</t>
  </si>
  <si>
    <t>POCKET,RG BNDR,ZIP-ALL,9.5X6</t>
  </si>
  <si>
    <t>STAPLES,STANDARD,1/4",5000</t>
  </si>
  <si>
    <t>CLEANSER,SKIN,SCOTT,SPRDTY,2CA</t>
  </si>
  <si>
    <t>TUBE,EXP-ON-DEMAND,2X24,AST</t>
  </si>
  <si>
    <t>PENCIL,ART DESIGN,GR</t>
  </si>
  <si>
    <t>CLEANER,ALLPURP SPRY,FNTSTK</t>
  </si>
  <si>
    <t>STAPLER,5025E,ELECTRIC,BE</t>
  </si>
  <si>
    <t>MAT,RECYC,48X79,CLR</t>
  </si>
  <si>
    <t>CHAIR,BIG&amp;TALL,EXEC,BK</t>
  </si>
  <si>
    <t>TUB,WIPES,BABY</t>
  </si>
  <si>
    <t>ENVELOPE,#10 SMSAFE,WE</t>
  </si>
  <si>
    <t>PAPER,ASTROBR,DAZZLE,750SH</t>
  </si>
  <si>
    <t>PLACEMAT,PPR,SCLP EDG,WHI</t>
  </si>
  <si>
    <t>PEN,ROLLER,0.7MM,BLUE,DZ</t>
  </si>
  <si>
    <t>BINDER,DURAGRIP,2",BLACK</t>
  </si>
  <si>
    <t>BOARD,DRAWING,PXB,18X24</t>
  </si>
  <si>
    <t>CREDENZA,60",MCH</t>
  </si>
  <si>
    <t>CABINET,STOR,42 3/4"H,PY</t>
  </si>
  <si>
    <t>CLOCK,WALL,10",BLK</t>
  </si>
  <si>
    <t>STAMP,PREINK,COMPLETED BLUE</t>
  </si>
  <si>
    <t>STAMP,PREINK,DUPLICATE BLUE</t>
  </si>
  <si>
    <t>STAMP,PREINK,FILE COPY BLUE</t>
  </si>
  <si>
    <t>STAMP,PREINK,MAILED BLUE</t>
  </si>
  <si>
    <t>STAMP,PRE,RND, PAID BLUE</t>
  </si>
  <si>
    <t>STAMP,TRAD,NBR,SZ1,8BANDS</t>
  </si>
  <si>
    <t>TAPE,DUCK,ZIG ZAG,10YD</t>
  </si>
  <si>
    <t>HEATER,FAN</t>
  </si>
  <si>
    <t>BOX,COIN,PENNES,RD</t>
  </si>
  <si>
    <t>Translucent ID Card Reel 4/pk</t>
  </si>
  <si>
    <t>BATTERY,AA,QUANTUM</t>
  </si>
  <si>
    <t>TABLETOP,SQUARE,42",MPL</t>
  </si>
  <si>
    <t>CHAIR,MIDBACK,TASK,BK</t>
  </si>
  <si>
    <t>BATTERY,ALKA,9V,4/PK,ENGZR</t>
  </si>
  <si>
    <t>LANYARD, BEST TEACHERS</t>
  </si>
  <si>
    <t>16OZ RECYCLED PET COLD CUP</t>
  </si>
  <si>
    <t>NESTING CHAIR NO ARMS BLK MESH</t>
  </si>
  <si>
    <t>CARABINER,BADGE,REEL</t>
  </si>
  <si>
    <t>BROOM,100%CORN</t>
  </si>
  <si>
    <t>FILEFLDRS,ENDTAB,POCKET</t>
  </si>
  <si>
    <t>CRTDG,LSR,452,552,YW,30K</t>
  </si>
  <si>
    <t>SEALS,MAIL,PRF,6-3/4X6-3/4</t>
  </si>
  <si>
    <t>STAMP,PREINK,FAXED BLUE</t>
  </si>
  <si>
    <t>STAMP,PREINK,POSTED RED</t>
  </si>
  <si>
    <t>STAMP,PRE,RND, COPY BLUE</t>
  </si>
  <si>
    <t>STAMP,PRE,RND, EMAILED BLUE</t>
  </si>
  <si>
    <t>STAMP,PRE,RND, ENTERED BLUE</t>
  </si>
  <si>
    <t>PLANNER,NTBK,CAMLM,SLVR,LG</t>
  </si>
  <si>
    <t>BOARD,DE,2SID,RUL,9X12,24PK</t>
  </si>
  <si>
    <t>STAPLES, OMNIPRESS 60, 5000</t>
  </si>
  <si>
    <t>Verbatim toner cartridge</t>
  </si>
  <si>
    <t>COIN,LOOP,1/2",WE,1440CT</t>
  </si>
  <si>
    <t>DESK,MOBILE,LAPTOP</t>
  </si>
  <si>
    <t>NOTEBOOK SUPPLE, LINED, 1</t>
  </si>
  <si>
    <t>BAG,DUCK,SHIPPING,12X19</t>
  </si>
  <si>
    <t>BINDER,VIEW,EO,D-RING,1",NY</t>
  </si>
  <si>
    <t>TRIMMER,PAPER,WOOD,30X30</t>
  </si>
  <si>
    <t>SET,COLLECTION,SUPERHERO</t>
  </si>
  <si>
    <t>SCISSOR,DBLTHUMB,7"</t>
  </si>
  <si>
    <t>STAPLER,ELEC,NEXXT,WOW,BLUE</t>
  </si>
  <si>
    <t>NAPKINS,BEV,1PLY,500PK/8CA</t>
  </si>
  <si>
    <t>CRTDG,Q5950A,HP 4700</t>
  </si>
  <si>
    <t>CRTDG,Q5951A,HP 4700</t>
  </si>
  <si>
    <t>CRTDG,Q5953A,HP 4700</t>
  </si>
  <si>
    <t>BAG,TRNSIT,NYLON,18X14,GN</t>
  </si>
  <si>
    <t>PEN,DR.GRIP,FROSTED,1.0,BE</t>
  </si>
  <si>
    <t>PEN,CLICK-N-GO,BP,RT,MED,BK</t>
  </si>
  <si>
    <t>HUTCH,60X14-5/8X37-1/8,EPO</t>
  </si>
  <si>
    <t>CREAMER,IRISH CREME,1.5L</t>
  </si>
  <si>
    <t>PEN,B2P,RCYCLD,FINE,AST,5PK</t>
  </si>
  <si>
    <t>PEN,GEL,G2,0.7MM,MOSAIC,5PK</t>
  </si>
  <si>
    <t>LINER,CAN,41X53,55GAL</t>
  </si>
  <si>
    <t>BNDR,11X17,XLIFE,D,3",WH</t>
  </si>
  <si>
    <t>TAPE,DUCT,OUTDOOR,GY</t>
  </si>
  <si>
    <t>BAG,SLIDER,GALLON,HEFTY,135CT</t>
  </si>
  <si>
    <t>CHAIR,TASK,MIDBACK,BK</t>
  </si>
  <si>
    <t>FILE,ACCRDN,HVYDTY,LGL,1-31</t>
  </si>
  <si>
    <t>CABINET,KEY,32 TAGS</t>
  </si>
  <si>
    <t>CABINET,KEY,52 TAGS</t>
  </si>
  <si>
    <t>CABINET,KEY,100 TAGS</t>
  </si>
  <si>
    <t>BOOKEND, MIDNIGHT BLACK</t>
  </si>
  <si>
    <t>BINDER, VIEW, VALUE 4"</t>
  </si>
  <si>
    <t>LABEL,SUGARCANE,5.5X8.5</t>
  </si>
  <si>
    <t>SPREAD MOP HEAD MED</t>
  </si>
  <si>
    <t>29W A19 2PK HALOGEN = 40W</t>
  </si>
  <si>
    <t>PEN,G2,FASHION,5PK,ASST</t>
  </si>
  <si>
    <t>SEALS,MAILING,TRANSLUC,1.5"</t>
  </si>
  <si>
    <t>DISPENSER,AIRFRSH,CLASSIC</t>
  </si>
  <si>
    <t>CLOCK,WALL,11-3/4",ATOMIC</t>
  </si>
  <si>
    <t>CREDENZA,SHELL 60X24,MY</t>
  </si>
  <si>
    <t>STAPLER,H/DUTY,PY/BN</t>
  </si>
  <si>
    <t>HLDR,FILE,TRNSPRNT,5PK,MI</t>
  </si>
  <si>
    <t>BINDER,VUE,3-RNG,1.5",WE</t>
  </si>
  <si>
    <t>BADGE,LSR/IJ,CLIP,TOP</t>
  </si>
  <si>
    <t>CLIP,BADGE,RUBBER TIP</t>
  </si>
  <si>
    <t>TONER,C950,HY,CN</t>
  </si>
  <si>
    <t>TONER,C950, HY,BK</t>
  </si>
  <si>
    <t>TONER,C950,HY,YL</t>
  </si>
  <si>
    <t>SHREDDER,SECURIO,B34CC</t>
  </si>
  <si>
    <t>PKT,LEGAL,EXP,5.25,GN</t>
  </si>
  <si>
    <t>INDOOR/OUTDOOR FLOOD, 60W</t>
  </si>
  <si>
    <t>43W A19 2PK HALOGEN =60W</t>
  </si>
  <si>
    <t>53 W A19 HALOGEN 2PK= 75W</t>
  </si>
  <si>
    <t>T12, 48" COOL WHITE</t>
  </si>
  <si>
    <t>LED, INDOOR R30, 10W</t>
  </si>
  <si>
    <t>WIPES,FLUSHABLE,MOIST</t>
  </si>
  <si>
    <t>STAMP,RBR NBR TYP SZ 1-6</t>
  </si>
  <si>
    <t>TONER,F/ E230/240/330/34</t>
  </si>
  <si>
    <t>BULB,HALOGEN A19 100W EQV</t>
  </si>
  <si>
    <t>CIRCULATOR,AIR,MOUNT,WALL</t>
  </si>
  <si>
    <t>FILE,HANG,WALL,LTR,SR</t>
  </si>
  <si>
    <t>WRISTBAND,ADHESIVE,WAVY,RD</t>
  </si>
  <si>
    <t>TONER,C830,YW</t>
  </si>
  <si>
    <t>TONER,C830,BK</t>
  </si>
  <si>
    <t>BULB,LIGHT,50/100/150W</t>
  </si>
  <si>
    <t>CART,TONER,GPR24,IR5055</t>
  </si>
  <si>
    <t>PECANS,VALDOSTA,1.5OZ</t>
  </si>
  <si>
    <t>PED,F/F,15 5/8X22X27,ESP</t>
  </si>
  <si>
    <t>TONER,F/ AFICIO 2035/2045</t>
  </si>
  <si>
    <t>TONER, AR201MT,475G,YLD</t>
  </si>
  <si>
    <t>STAND,PHONE,RCYC,BK</t>
  </si>
  <si>
    <t>NOTEBOOK,HARD COVR,BKRD</t>
  </si>
  <si>
    <t>TONER,F/ LJ4200</t>
  </si>
  <si>
    <t>NOTEBOOK,WIREBOUND</t>
  </si>
  <si>
    <t>TRIMMER,12",PORTABLE,SR</t>
  </si>
  <si>
    <t>STAMP,TITLE,"FILE COPY",RD</t>
  </si>
  <si>
    <t>TONER,DELL 2130/2135,MAGENTA</t>
  </si>
  <si>
    <t>CERTIFICATE,PARCHMENT,RED</t>
  </si>
  <si>
    <t>SEPARATOR,CHECK,COUNTR,6PKT</t>
  </si>
  <si>
    <t>WRISTBAND,ADHESIVE,WAVY,GN</t>
  </si>
  <si>
    <t>BINDER,VIEW,EO,D-RING,2",RD</t>
  </si>
  <si>
    <t>SET,BAG,BUILDING,DELUXE</t>
  </si>
  <si>
    <t>MAILER,UTILITY,SS100,#2E</t>
  </si>
  <si>
    <t>TAPE,CORR,REFILL,3/PK</t>
  </si>
  <si>
    <t>ENV,#9, WHITE,24LB</t>
  </si>
  <si>
    <t>PEN,J-SER,ROLR,.7MM,BK</t>
  </si>
  <si>
    <t>PEN,J-SER,ROLR,.7MM,BLUE</t>
  </si>
  <si>
    <t>FLDR,ET LTR,W/FAST1&amp;3,RD</t>
  </si>
  <si>
    <t>FLDR,ET LTR,W/FAST1,MLA</t>
  </si>
  <si>
    <t>JAR,GALLON,HALF</t>
  </si>
  <si>
    <t>CLOCK,WALL,ROUND,WHITE</t>
  </si>
  <si>
    <t>STAPLER,HVYD,LESS EFFORT,GY</t>
  </si>
  <si>
    <t>JAR,QUART,TWO</t>
  </si>
  <si>
    <t>CLOCK,WALL-OCTAGNL 12",MY</t>
  </si>
  <si>
    <t>NAPKIN,LUNCHEON,13X11.25</t>
  </si>
  <si>
    <t>CLOCK, ATOMIC, 16.5"</t>
  </si>
  <si>
    <t>CHAIR,LEATHER,ECO</t>
  </si>
  <si>
    <t>PRESENTER,WRLSS,50',RDBM,BK</t>
  </si>
  <si>
    <t>PEN, ENGELX,1.0, BOLD,RD</t>
  </si>
  <si>
    <t>JUICE,ORNGE,100%,OCEANSPRAY</t>
  </si>
  <si>
    <t>RETURN,RIGHT,24X60,GY</t>
  </si>
  <si>
    <t>RETURN,LEFT,24X60,GY</t>
  </si>
  <si>
    <t>PEN,INKJOY,QUATRO,1.0MM,AST</t>
  </si>
  <si>
    <t>PEN,CLICK-N-GO,BP,RT,MED,BE</t>
  </si>
  <si>
    <t>BINDER,VIEW,S-RNG,5"-WE</t>
  </si>
  <si>
    <t>STAPLER,FULL STRIP,BK</t>
  </si>
  <si>
    <t>BOOKENDS,9"STANDARD,BLK</t>
  </si>
  <si>
    <t>COIN,HOOK,1/2",WE,1440CT</t>
  </si>
  <si>
    <t>BREAKAWAY LANYARD</t>
  </si>
  <si>
    <t>RACK,GARMENT,36",1 SHLF,BLK</t>
  </si>
  <si>
    <t>HIGHLIGHTER,ERASABLE,YW,3PK</t>
  </si>
  <si>
    <t>CRTDG,CE410X,BK</t>
  </si>
  <si>
    <t>MAILER,J.PADDED,SS,8.5X14.5</t>
  </si>
  <si>
    <t>STAPLES,HVYDTY,AST PK,800PC</t>
  </si>
  <si>
    <t>BULB,43WHLL50-4,12PK</t>
  </si>
  <si>
    <t>CHAIR,HIGH-BACK,EXEC,CHY/BK</t>
  </si>
  <si>
    <t>JKT,XRAY,W/PKT,14.5X18,MAN</t>
  </si>
  <si>
    <t>PAPER,MEMO,4X6,WHITE</t>
  </si>
  <si>
    <t>FOLDER,HANG,LTR,1/5,BT GRN</t>
  </si>
  <si>
    <t>FOLDER,HANG,LTR,1/5,BLUE</t>
  </si>
  <si>
    <t>FOLDER,HANG,LTR,1/5,RED</t>
  </si>
  <si>
    <t>STAPLER,FULL STRIP,BLACK</t>
  </si>
  <si>
    <t>ENVELOPE,CLASP,3-1/8X5.5</t>
  </si>
  <si>
    <t>CLASP,BANKERS,5-3/4"LONG</t>
  </si>
  <si>
    <t>REFILL,DUST MOP,36"</t>
  </si>
  <si>
    <t>INDEX,RG BK,8TAB,11X8.5,AST</t>
  </si>
  <si>
    <t>TAPE,WATERPROOF,BAND-AID</t>
  </si>
  <si>
    <t>BADGE,LSR,SS,WE,200</t>
  </si>
  <si>
    <t>BINDER,3-RG,RED,1",64147</t>
  </si>
  <si>
    <t>BINDER,3-RG,BLK,LH,64150</t>
  </si>
  <si>
    <t>BINDER,SLANT,VUE,2"C, 68121</t>
  </si>
  <si>
    <t>BAND,RUBBER,1 LB</t>
  </si>
  <si>
    <t>PENCIL,WOW!,0.5MM,BK</t>
  </si>
  <si>
    <t>PENCIL,WOW!,0.7MM,BK</t>
  </si>
  <si>
    <t>PAD,MEMO,3X5,PLN,WHITE</t>
  </si>
  <si>
    <t>REFILL,MOP,DUST,FOR 54101</t>
  </si>
  <si>
    <t>REFILL,MOP,WET,24 OZ-COTTON</t>
  </si>
  <si>
    <t>NOTEBOOK,FILOFAX,6.5X8.5,BE</t>
  </si>
  <si>
    <t>PROTECTOR,SHT,11X8.5,5TB.CR</t>
  </si>
  <si>
    <t>PROTECTOR,SHT,8TB,F/LSR,MUL</t>
  </si>
  <si>
    <t>MACHINE,NUMBERING,6 WHEELS</t>
  </si>
  <si>
    <t>MACHINE,NUMBERING,7 WHEELS</t>
  </si>
  <si>
    <t>RIBBON,PRINTER,COLOR YMCKO</t>
  </si>
  <si>
    <t>UNIT,STORAGE,TRIMMER</t>
  </si>
  <si>
    <t>DESK,CORNER,36X36X30,MAH</t>
  </si>
  <si>
    <t>PEDESTAL,FF,ASSEMB,MAH</t>
  </si>
  <si>
    <t>PEDESTAL,FF,ASSEMB,CHRY</t>
  </si>
  <si>
    <t>PEDESTAL,BBF,ASSEMB,MAH</t>
  </si>
  <si>
    <t>PEDESTAL,BBF,ASSEMB,CHRY</t>
  </si>
  <si>
    <t>FILE,4DRW,2B/1F,ASSEM,MY</t>
  </si>
  <si>
    <t>BOOKCASE,5SHELF,MAH</t>
  </si>
  <si>
    <t>TABLE,FLIPPER,1/2 ROUND,SR</t>
  </si>
  <si>
    <t>ALMONDS,KOREAN BBQ,1.5OZ</t>
  </si>
  <si>
    <t>RBN,PRNT,NYL,"S" WIND,BK/RD</t>
  </si>
  <si>
    <t>BOOKCASE,LAM,PANEL,36X72</t>
  </si>
  <si>
    <t>BOOKCASE,LAM,PANEL,48"</t>
  </si>
  <si>
    <t>PENCIL,MECH,SHARP,0.7MM,SR</t>
  </si>
  <si>
    <t>PEN,WOW!,BLLPT,MED,AST,24PK</t>
  </si>
  <si>
    <t>SYSTEM,SOAP,HAND,LYSOL</t>
  </si>
  <si>
    <t>PEN,FOUNTAIN,GOLD LIZARD</t>
  </si>
  <si>
    <t>TOTEBAG,COMPUTER,BG</t>
  </si>
  <si>
    <t>CLEANER,MULTISURF,WINDEX,26OZ</t>
  </si>
  <si>
    <t>CLEANER,TOILET,OF,18CT</t>
  </si>
  <si>
    <t>TOWELS,SINGLEFOLD,BLEACHED</t>
  </si>
  <si>
    <t>SHREDDER,CC,PURE 740C,WE</t>
  </si>
  <si>
    <t>REFILL,MOP,RAYON,#24 OZ</t>
  </si>
  <si>
    <t>EASEL PAD,SELF STICK,2/CT</t>
  </si>
  <si>
    <t>PUNCH,2-HOLE,ASSORTED</t>
  </si>
  <si>
    <t>TAPE,MASK,ECON,.75"X60YD</t>
  </si>
  <si>
    <t>DISPENSER,TAPE,BK</t>
  </si>
  <si>
    <t>SHREDDER,125.2L6 AUTO OIL</t>
  </si>
  <si>
    <t>BASE,SITSTAND,QUADRO 2D,SL</t>
  </si>
  <si>
    <t>dispenser,wall,Gojo(r),Sklcrft</t>
  </si>
  <si>
    <t>DESK,DBL PED,60,PINC,BN</t>
  </si>
  <si>
    <t>MACHINE,COMBO,MOISTNR/SEALR</t>
  </si>
  <si>
    <t>MUG, 16 OUNCE</t>
  </si>
  <si>
    <t>GLASS,16 OUNCE</t>
  </si>
  <si>
    <t>KIT,MB,REFILL,AROMATICS</t>
  </si>
  <si>
    <t>CHAIR, CLUB LOUNGE       BLACK</t>
  </si>
  <si>
    <t>LOVESEAT CLUB LOUNGE BLK LTHR</t>
  </si>
  <si>
    <t>CRATE, COLLAPSIBLE</t>
  </si>
  <si>
    <t>FOLDER,LTR,11PT,KFT</t>
  </si>
  <si>
    <t>FOLDER,LTR,11PT,1/3TB,BE</t>
  </si>
  <si>
    <t>FOLDER,LTR,11PT,1/3TB,YW</t>
  </si>
  <si>
    <t>STENCIL,GOTHIC,8",CAPS</t>
  </si>
  <si>
    <t>GLUE,HOT,STICK,FULL,4IN</t>
  </si>
  <si>
    <t>POCKET,FILE,LGL,STR,1.75"25BX</t>
  </si>
  <si>
    <t>NOTEBOOK,HARD COVR,4X6,BKRD</t>
  </si>
  <si>
    <t>STAPLER,DESK,FULL,S-17,BKRD</t>
  </si>
  <si>
    <t>CLIP,BADGE,LOW PROFILE,BK</t>
  </si>
  <si>
    <t>basyx Laminate Rect Conf Table</t>
  </si>
  <si>
    <t>FILE,LAT,2DWR,FIREPRF,PHT</t>
  </si>
  <si>
    <t>PAPER,BRTHUE,LTR,20#,LN</t>
  </si>
  <si>
    <t>PAPER,BRTHUE,LTR,20#,LE</t>
  </si>
  <si>
    <t>PAPER,BRTHUE,LTR,20#,PK</t>
  </si>
  <si>
    <t>PAPER,BRTHUE,LTR,20#,OE</t>
  </si>
  <si>
    <t>PAPER,BRTHUE,LTR,20#,LA</t>
  </si>
  <si>
    <t>PAPER,BRTHUE,LTR,20#,GPE</t>
  </si>
  <si>
    <t>PAPER,BRTHUE,LTR,20#,FU</t>
  </si>
  <si>
    <t>TONER,WC4250,4260,BK</t>
  </si>
  <si>
    <t>CHAIR,STCK,CSTRS,W ARMS,BK</t>
  </si>
  <si>
    <t>BASE, HEIGHT ADJUSTABLE</t>
  </si>
  <si>
    <t>PEN,INKJOY 300RT,0.7,RD,DZ</t>
  </si>
  <si>
    <t>SPRAY,RAID,ANT &amp; ROACH</t>
  </si>
  <si>
    <t>ENVELOPE,HCFA 9X12.5</t>
  </si>
  <si>
    <t>TONER,F/MB491/B431,12K,BK</t>
  </si>
  <si>
    <t>PEN,ORBITZ,BP,RT,1.6MM,BE</t>
  </si>
  <si>
    <t>PORTFOLIO LOCKIT 2PCKT   RED</t>
  </si>
  <si>
    <t>FLOODLIGHT,INDR 65W MISER</t>
  </si>
  <si>
    <t>TABS,ULTRA,MARGIN,NEON,24PK</t>
  </si>
  <si>
    <t>CLEANER,STEEL,STAINLESS</t>
  </si>
  <si>
    <t>NOTEBOOK,1SUBJECT,WIRELESS</t>
  </si>
  <si>
    <t>BUCKET,WRINGER COMBO,YW</t>
  </si>
  <si>
    <t>PAD,INK,FINGERPRINT,BLACK</t>
  </si>
  <si>
    <t>TONER,CLP-620ND,HY,BK</t>
  </si>
  <si>
    <t>MARKER,DRYERAS,FINE,10PK,BK</t>
  </si>
  <si>
    <t>CHAIR,OPERATOR,MIDBK,BK</t>
  </si>
  <si>
    <t>DESK,SHELL,BOW,BRKFRNT,EPO</t>
  </si>
  <si>
    <t>PEN,UNIBALL,307,0.7MM,RD</t>
  </si>
  <si>
    <t>STAPLER,HVYDTY,100SHT,BK</t>
  </si>
  <si>
    <t>BNDR,DRNG,ECON8.5X11,2"BK</t>
  </si>
  <si>
    <t>SORTER, INCLINE,SKE</t>
  </si>
  <si>
    <t>MAILBAG,CUSHND,10.5X16,1C</t>
  </si>
  <si>
    <t>MAILBAG,CSHND,14.25X20,50</t>
  </si>
  <si>
    <t>BOARD,DRYERS,VRTCLMATE</t>
  </si>
  <si>
    <t>CHAIR,MIDBACK, EXEC,BK</t>
  </si>
  <si>
    <t>WRISTBAND,ADHESIVE,WAVY,OE</t>
  </si>
  <si>
    <t>STOOL,AIRLIFT</t>
  </si>
  <si>
    <t>STAND,MOBILE,UTIL,MY/BK</t>
  </si>
  <si>
    <t>HD ACCORDION FILE, A-Z, LGL</t>
  </si>
  <si>
    <t>HOLDER,COPY,ADJ,LGY</t>
  </si>
  <si>
    <t>PEN, UV COUNTERFEIT DETECT</t>
  </si>
  <si>
    <t>LABEL,MONARCH "SALE PRICE"</t>
  </si>
  <si>
    <t>SIGN,WLL,ADA,STAIR,GY</t>
  </si>
  <si>
    <t>BINDER,ANTI-MICRO VIEW,1"</t>
  </si>
  <si>
    <t>BINDER,ANTI-MICRO VIEW,4"</t>
  </si>
  <si>
    <t>ADHESIVE,REMVBLE,REFILL</t>
  </si>
  <si>
    <t>GEL,PEN,GOO GONE</t>
  </si>
  <si>
    <t>MEAL,HLTHY CHC CHCKN W/RICE</t>
  </si>
  <si>
    <t>CLEANER,TOILET,TOUGH,STAINS</t>
  </si>
  <si>
    <t>PLATFORM,KEYBOARD</t>
  </si>
  <si>
    <t>CHAIR, EXEC,SWIVEL,MESH</t>
  </si>
  <si>
    <t>GLOVE,FOOD SERVICE POLY,M</t>
  </si>
  <si>
    <t>DIVIDERS,PLSTC,BKMRK,5TB,BW</t>
  </si>
  <si>
    <t>BINDING,PLASTIC,F/1775000BE</t>
  </si>
  <si>
    <t>TRIMMER,GUILLOTINE,WOOD,15"</t>
  </si>
  <si>
    <t>CLIP,PANEL WALL,20/BX</t>
  </si>
  <si>
    <t>BADGE HOLDER WITH LOOP</t>
  </si>
  <si>
    <t>ID CARD REEL-4 PK</t>
  </si>
  <si>
    <t>REFILL,AIRFRSH,NOTICE,LINEN</t>
  </si>
  <si>
    <t>COMPOUND,SWEEPING,N/G,50#</t>
  </si>
  <si>
    <t>MEAL,HLTHY CHC COUNTRY VEG</t>
  </si>
  <si>
    <t>MEAL,HLTHY CHC CHCKN NOODLE</t>
  </si>
  <si>
    <t>SCISSORS,STRT,8"-GY</t>
  </si>
  <si>
    <t>JOURNAL,ASTROBRITE,WIREBND</t>
  </si>
  <si>
    <t>TIMER,SCHOOL HOUSE,RD/BE</t>
  </si>
  <si>
    <t>FILE,LTR,4DWR,FIREPRF,PHT</t>
  </si>
  <si>
    <t>FILE,LGL,4DWR,LK,28.5D,GY</t>
  </si>
  <si>
    <t>KNIFE,SELF RETRACTING</t>
  </si>
  <si>
    <t>SCALE,GENERAL PURP,30 LB</t>
  </si>
  <si>
    <t>ENVELOPES,DBLWINDOW,GUM,WE</t>
  </si>
  <si>
    <t>BUBBLEGUM,UNWRAPPED,TRIDENT</t>
  </si>
  <si>
    <t>GLUE,CS COOLSHOT STK 15PK</t>
  </si>
  <si>
    <t>CUP,PLASTIC,WRAPPED,9OZ</t>
  </si>
  <si>
    <t>BOOMBOX</t>
  </si>
  <si>
    <t>BULB,F15T8/CW,6PK</t>
  </si>
  <si>
    <t>ROLL,ADD,2.25X150,RCY</t>
  </si>
  <si>
    <t>HOLDER,BADGE,CLIP,2.5X3.5"</t>
  </si>
  <si>
    <t>REEL ,F/ID CARD,W/RING,BK</t>
  </si>
  <si>
    <t>CHAIN,BEAD,NICKELPLATD,36"</t>
  </si>
  <si>
    <t>BAND,WRIST,SECURITY,NEG</t>
  </si>
  <si>
    <t>PEN, LIQUID MAGNUS ROLLER</t>
  </si>
  <si>
    <t>WORKSTATION,STDUP,GYGY</t>
  </si>
  <si>
    <t>JOURNAL,ASTROBRIGHTS,PE</t>
  </si>
  <si>
    <t>BINDER,DURAGRIP,2",BLUE</t>
  </si>
  <si>
    <t>CLEANSER,HAND,CLNGRB,3.5L</t>
  </si>
  <si>
    <t>FILE,LTR,4DWR,W/LK,BK</t>
  </si>
  <si>
    <t>FILE,LTR,4DWR,W/LK,LGY</t>
  </si>
  <si>
    <t>GLOVE,NITRILE,GP,MED,BLUE</t>
  </si>
  <si>
    <t>DISPENSER,LEIGHTSOURCE</t>
  </si>
  <si>
    <t>FLDR,HANG,NO TAB,LTR,EXP</t>
  </si>
  <si>
    <t>CART,TRAVEL,DELUXE,BK</t>
  </si>
  <si>
    <t>DIVIDER,NAR,5TAB,WE</t>
  </si>
  <si>
    <t>HOLDER,ID CARD,HORZ</t>
  </si>
  <si>
    <t>HOLDER,ID CARD,VERT</t>
  </si>
  <si>
    <t>ID CARD,PVC,WE</t>
  </si>
  <si>
    <t>CUP,PLASTIC,RED,16 OZ</t>
  </si>
  <si>
    <t>PEN,RSVP,STYLUS,FINE,BK,2PK</t>
  </si>
  <si>
    <t>HOLDER,FORMS,STORAGE,CALC</t>
  </si>
  <si>
    <t>LINER,CAN,34X44,32GAL</t>
  </si>
  <si>
    <t>FOLDER,HNG,RCYC,3.5"EXP,LTR</t>
  </si>
  <si>
    <t>GLUEGUN,CORDLESS,DUAL,60W</t>
  </si>
  <si>
    <t>PKT,FILE,EXP,3.5,LTR,PRO,GN</t>
  </si>
  <si>
    <t>PEN,GEL,WOW!,0.7MM,AST,5PK</t>
  </si>
  <si>
    <t>SPEAKER,BLUETOOTH,MINI,BK</t>
  </si>
  <si>
    <t>SEAL,ATM,250/PK,BE</t>
  </si>
  <si>
    <t>PEN,ORBITZ,BP,RT,1.6MM,BK</t>
  </si>
  <si>
    <t>SIGN,BOARD,LED,17.3X13</t>
  </si>
  <si>
    <t>FILE,CART,COMPANION,SILVER</t>
  </si>
  <si>
    <t>TAPE,SEALING,311,3"X110 YDS</t>
  </si>
  <si>
    <t>TABLET,CHEW,CITR,32CT,BTL</t>
  </si>
  <si>
    <t>SHREDDER,CC,LIGHT DUTY</t>
  </si>
  <si>
    <t>LINER,CAN,37X50,44GAL</t>
  </si>
  <si>
    <t>CHAIR,EXEC,SLIDE,SYNCHR</t>
  </si>
  <si>
    <t>TOP,42",ROUND,HARVEST</t>
  </si>
  <si>
    <t>TONER,OKI C710,11500 PG,YELLOW</t>
  </si>
  <si>
    <t>TONER,F/C710 SERIES,CYAN</t>
  </si>
  <si>
    <t>BOARD,TOTAL ERASE,4X3</t>
  </si>
  <si>
    <t>PHOTOCONDUCTOR KIT,E120N</t>
  </si>
  <si>
    <t>NTBK,KFT,LFTY,CLG RLD,AST</t>
  </si>
  <si>
    <t>DISPENSER,STAMP, LABEL,BK</t>
  </si>
  <si>
    <t>MAT,SCRAPER,BRUSH,24X32</t>
  </si>
  <si>
    <t>MAT,SCRAPER,BRUSH,36X72</t>
  </si>
  <si>
    <t>WIPE,OPTICAL,SACHET</t>
  </si>
  <si>
    <t>36 CUP ST ST PERCOLATING UR</t>
  </si>
  <si>
    <t>MAGNIFIER,DUAL LENS SET/10</t>
  </si>
  <si>
    <t>TOWEL,CTRPULL,6RLS/250,WE</t>
  </si>
  <si>
    <t>STAPLER,ELEC,NEXXT,WOW,PINK</t>
  </si>
  <si>
    <t>SHREDDER,HSM 108.2</t>
  </si>
  <si>
    <t>SHREDDER,HSM 108.2 CC</t>
  </si>
  <si>
    <t>CLIPBOARD,PLASTIC,LTR,YLW</t>
  </si>
  <si>
    <t>SHREDDER,AF500C,WHT,500SHT</t>
  </si>
  <si>
    <t>HOLDER,CARD,SELF LAMINATING</t>
  </si>
  <si>
    <t>BULB,WHITE,COOL,32W,48",T8</t>
  </si>
  <si>
    <t>CHRMAT,HARDFLR,CONTR,39X49</t>
  </si>
  <si>
    <t>ROLL,THRM,4 3/8"X127',WHT</t>
  </si>
  <si>
    <t>Cleaner Dustoff 6Pk</t>
  </si>
  <si>
    <t>SPINE INSERTS,3"-WE</t>
  </si>
  <si>
    <t>TONER,E-STUDIO 202L,BK</t>
  </si>
  <si>
    <t>SPREAD MOP HEADS LRG</t>
  </si>
  <si>
    <t>REFILL,MOP,PRO,COTTON,#24</t>
  </si>
  <si>
    <t>BACKPACK,W/WHEELS,BK/GY</t>
  </si>
  <si>
    <t>REFILL,AIRFRSH,NOTICE,MDWRN</t>
  </si>
  <si>
    <t>PEN,SARASA,RT,0.7,BK,36PK</t>
  </si>
  <si>
    <t>SHREDDER,MICROCUT,LITE DTY</t>
  </si>
  <si>
    <t>CHAIR,LOW BACK,TASK,BK</t>
  </si>
  <si>
    <t>PEN,BP,RETRAC,EASYTOUCH,MED</t>
  </si>
  <si>
    <t>TABLE,36X36X29,URTHN,GY/WT</t>
  </si>
  <si>
    <t>PUNCH,EFFORTLESS,2-3 HOLE</t>
  </si>
  <si>
    <t>SCREEN,URINAL,GREEN MELON</t>
  </si>
  <si>
    <t>CRTDG,LSR,CS3010I,BK,20K</t>
  </si>
  <si>
    <t>CUP,3.5OZ,PLSTC,100,TCLR</t>
  </si>
  <si>
    <t>BOTTLE,HYDRATION,18 OZ</t>
  </si>
  <si>
    <t>POT,PUMP,DBL WALL,2.7QT,SS</t>
  </si>
  <si>
    <t>TAPE,SEALING,BOX,311,RED</t>
  </si>
  <si>
    <t>REFRESHER,FABRIC AIR</t>
  </si>
  <si>
    <t>PRINTER,MEGATANK,PIXMAG4200</t>
  </si>
  <si>
    <t>COOKIES,SNAK ATTACK,VARIETY</t>
  </si>
  <si>
    <t>COMPOUND,SWEEPING,NG,50#,RD</t>
  </si>
  <si>
    <t>BOWL,DESSERT,WE</t>
  </si>
  <si>
    <t>SANITIZER,LAUNDRY,90OZ</t>
  </si>
  <si>
    <t>SHELVING,5 SHELF, 24X48X72</t>
  </si>
  <si>
    <t>DISPENSER,ID CARD,VERT,CL</t>
  </si>
  <si>
    <t>HOLDER, PAPER TOWEL</t>
  </si>
  <si>
    <t>GLOVES,INDUST,NITRILE</t>
  </si>
  <si>
    <t>BACKPACK,W/WHEELS,BK</t>
  </si>
  <si>
    <t>MARKERS,FINE LINE,40CT</t>
  </si>
  <si>
    <t>PEN,BALLPNT,F301,BCA,0.7,BK</t>
  </si>
  <si>
    <t>SOAP,HEALTHY,CLEAN &amp; FRESH</t>
  </si>
  <si>
    <t>TABLE, FIXED BASE,60",WHEAT</t>
  </si>
  <si>
    <t>CARDS,PLACE,CAPITAL,IY</t>
  </si>
  <si>
    <t>AZERTY INC</t>
  </si>
  <si>
    <t>KYOCERA MITA AMERICA</t>
  </si>
  <si>
    <t>KONICA MINOLTA BUSINESS SOL</t>
  </si>
  <si>
    <t>NEW YORK IND FOR THE BLIND INC</t>
  </si>
  <si>
    <t>CONTROLLERS</t>
  </si>
  <si>
    <t>MONITORING</t>
  </si>
  <si>
    <t>SENSORS</t>
  </si>
  <si>
    <t>Alt is in Disco at all locations</t>
  </si>
  <si>
    <t>Reactivate Alt SKU or Provide New Alt</t>
  </si>
  <si>
    <t/>
  </si>
  <si>
    <t>Dept Match</t>
  </si>
  <si>
    <t>okay</t>
  </si>
  <si>
    <t>bad</t>
  </si>
  <si>
    <t>Provide New Alt SKU OR Add submit existing Alt SKU as an add via Sharepoint</t>
  </si>
  <si>
    <t>Orginal SKU is part of the BSD29 Catalog</t>
  </si>
  <si>
    <t>Determing if original SKU should stay in the event - if so, REQUIRES ALT</t>
  </si>
  <si>
    <t>Determing if original SKU should stay in the event - if so, Provide New Alt SKU OR Add submit existing Alt SKU as an add via Sharepoint</t>
  </si>
  <si>
    <t>Previous Event Alt Now Remove</t>
  </si>
  <si>
    <t>SKU Rationalization</t>
  </si>
  <si>
    <t>SharePoint Removes</t>
  </si>
  <si>
    <t>Wholesale Discos-SP Primary</t>
  </si>
  <si>
    <t>BSD 2019 Page</t>
  </si>
  <si>
    <t>stand,telephone,recycled</t>
  </si>
  <si>
    <t>AIR-FRESHENER,OIL,SCENTED</t>
  </si>
  <si>
    <t>URINALSCR,SANORBREEZEEVA</t>
  </si>
  <si>
    <t>PAD,SCRATCH,3X5,WHT,100SHT,DZ</t>
  </si>
  <si>
    <t>SHEET,MEMO,4X6,500PK</t>
  </si>
  <si>
    <t>FLDR,CLASS,ET,LTR,2DIV,RD</t>
  </si>
  <si>
    <t>BOARD,DRYERASE,HANG,RCYLD,BLK</t>
  </si>
  <si>
    <t>FILE,2DR,38"LAT,PRCHMT,FIRE,WG</t>
  </si>
  <si>
    <t>CHAIR,MULTI,TASK,BK</t>
  </si>
  <si>
    <t>BINDER,OD,VIEW,RR,1.5",WHITE</t>
  </si>
  <si>
    <t>PUNCH,2HOLE,50SHEETS,BLACK</t>
  </si>
  <si>
    <t>WINDEX,ANTIBACTERIAL</t>
  </si>
  <si>
    <t>FILE,4DR,32",LTR,PRCHMT,FIRE,W</t>
  </si>
  <si>
    <t>TAPE,MASKING,OD,3/4"x60YD</t>
  </si>
  <si>
    <t>CLIPBOARD,OD,ALUMINUM</t>
  </si>
  <si>
    <t>BINDER,OD,VIEW,DR,2",WHITE</t>
  </si>
  <si>
    <t>BINDER,OD,VIEW,DR,5",White</t>
  </si>
  <si>
    <t>DISPENSER,DESK,1" CORE,BLACK</t>
  </si>
  <si>
    <t>BOX,STORAGE,CLIPBOARD,OD,SLIM</t>
  </si>
  <si>
    <t>Toner HY Samsung CLP620  Black</t>
  </si>
  <si>
    <t>BADGE,ID,FAUX LEATHER,BLACK</t>
  </si>
  <si>
    <t>TAB,INDEX,SUPER HVYWGHT,5 TAB</t>
  </si>
  <si>
    <t>DETERGENT,LAUNDRY,LIQ,TIDE</t>
  </si>
  <si>
    <t>FILE,LGL 3-1/2EXP 4PK,AST</t>
  </si>
  <si>
    <t>CHAIRMAT,HARD FLR,PLYCRB,36x48</t>
  </si>
  <si>
    <t>STAPLER,ELEC,HD,RAPID5080</t>
  </si>
  <si>
    <t>BOARD,FORAY,D/E,36X48,ALUM</t>
  </si>
  <si>
    <t>TONER,REPLACE HP 2025, BLACK</t>
  </si>
  <si>
    <t>TONER,REPLACE HP 2025, YELLOW</t>
  </si>
  <si>
    <t>TONER,REMAN,HP4700,BLACK</t>
  </si>
  <si>
    <t>TONER,REMAN,HP4700,CYAN</t>
  </si>
  <si>
    <t>TONER,REMAN,HP4700,MAGENTA</t>
  </si>
  <si>
    <t>BOOKCASE,5SHELF,BRICK,CHERRY</t>
  </si>
  <si>
    <t>TABLE BASE,ELECTRIC HT-ADJ,BL</t>
  </si>
  <si>
    <t>BOOKENDS,HEAVY DUTY,PAIR,METAL</t>
  </si>
  <si>
    <t>CLEANER,BOWL,TOILET,LYSOL</t>
  </si>
  <si>
    <t>PKT,FILE,EXP,3.5,LTR,PRO,BE</t>
  </si>
  <si>
    <t>CHAIR,MID BACK,MESH,BLACK</t>
  </si>
  <si>
    <t>CREAMER,IRSHCRM,SNGL,50PK</t>
  </si>
  <si>
    <t>STAMP,FAXED,RED</t>
  </si>
  <si>
    <t>1C SS JIFFY 9 1/2X14 1/2</t>
  </si>
  <si>
    <t>1C SS JIFFY 10 1/2X16</t>
  </si>
  <si>
    <t>NV SWEET &amp; SALTY PEANUT BAR</t>
  </si>
  <si>
    <t>Add Mach Rl 2.25inx150ft ,Rec,</t>
  </si>
  <si>
    <t>Panel Clips Asst Solid 20/BX</t>
  </si>
  <si>
    <t>PAD,EASEL,SLFSTCK,PLAIN,2PK</t>
  </si>
  <si>
    <t>ENVELOPE,DIAG SEAM,REG,#9</t>
  </si>
  <si>
    <t>Bulb,LED,A21,16W,2700K,1600L</t>
  </si>
  <si>
    <t>Bulb,LED,Par38,13W,30K,1050L</t>
  </si>
  <si>
    <t>BINDER,ECONOMY,RND,1",RD</t>
  </si>
  <si>
    <t>STAPLER,DSK,FULL,ECONOMICAL</t>
  </si>
  <si>
    <t>BINDER,ECONOMY,LH,RND,1",BK</t>
  </si>
  <si>
    <t>STAPLER,DESK,FULL,20SH,BLK</t>
  </si>
  <si>
    <t>Bulb,LED,BR30,12W,27K,800L</t>
  </si>
  <si>
    <t>DIVIDERS,INSERT,8-TAB,MULTI</t>
  </si>
  <si>
    <t>STAPLER,HVYDTY,210SH,BK/GY</t>
  </si>
  <si>
    <t>IMPACT PRODUCTS LLC</t>
  </si>
  <si>
    <t>FIRE KING INTL INC</t>
  </si>
  <si>
    <t>HOMELAND INDUSTRIAL CO</t>
  </si>
  <si>
    <t>ESSELTE CORPORATION</t>
  </si>
  <si>
    <t>OFFICEMATE INTERNATIONAL CORP</t>
  </si>
  <si>
    <t>DMD</t>
  </si>
  <si>
    <t>Eric Johnson</t>
  </si>
  <si>
    <t>Robert Ballou</t>
  </si>
  <si>
    <t>Tina Pruitt Bashiri</t>
  </si>
  <si>
    <t>Michael Davis</t>
  </si>
  <si>
    <t>Robert Cummins</t>
  </si>
  <si>
    <t>Mark Gianunzio</t>
  </si>
  <si>
    <t>Robert Giles</t>
  </si>
  <si>
    <t>Open</t>
  </si>
  <si>
    <t>Dated &amp; Forms</t>
  </si>
  <si>
    <t>CALENDAR,WALL,AY19,MTH,15X22</t>
  </si>
  <si>
    <t>CALENDAR,WALL,AY19,MNTH,15X12</t>
  </si>
  <si>
    <t>CALENDAR,DESK,22X17,OD,AY18-19</t>
  </si>
  <si>
    <t>DESKPAD,AY19,MTH22X17,2,COLOR</t>
  </si>
  <si>
    <t>PLANNER,AY19,W/M,LRG,PROF,BRN</t>
  </si>
  <si>
    <t>PLANNER,AY19,W/M,SM,PROF,BRN</t>
  </si>
  <si>
    <t>PLANNER,AY19,M,8.8X11,DKGRAY</t>
  </si>
  <si>
    <t>PLANNER,AY19,WM,9X11,ASPIRE</t>
  </si>
  <si>
    <t>PLANNER,AY19,WM,5.75X8.5,DKGRY</t>
  </si>
  <si>
    <t>PLANNER,AY19,WM,5.5X8.5,ASPIRE</t>
  </si>
  <si>
    <t>PLANNER,AY19,WK/MO,5X8,PRP</t>
  </si>
  <si>
    <t>PLANNER,AY19,WK/MO,8X11,PRP</t>
  </si>
  <si>
    <t>PLANNER,AY19,WK/MO,8X11,BLK</t>
  </si>
  <si>
    <t>PLANNER,AY19,WK/MO,5X8,BLK</t>
  </si>
  <si>
    <t>PLANNER,WM,AY19,9X11,POLY,BLK</t>
  </si>
  <si>
    <t>PLANNER,,AY19,WKLY,8.25X10,BLK</t>
  </si>
  <si>
    <t>PLANNER,AY19,W/M,8.5X11,CHAR</t>
  </si>
  <si>
    <t>PLANNER,MO,AY19,8.38X11,CHARCO</t>
  </si>
  <si>
    <t>PLANNER,DESK,AY19,MTH,9X11,BLK</t>
  </si>
  <si>
    <t>PLANNER,WKMO,REC,AY19,8X11,BLK</t>
  </si>
  <si>
    <t>PLANNER,WKMO,AY19,5X8,CHARCOAL</t>
  </si>
  <si>
    <t>PLANNER,WKMO,AY19,9X11,CHARC</t>
  </si>
  <si>
    <t>PLANNER,DAILY,AY19,5X8,BLACK</t>
  </si>
  <si>
    <t>PLANNER,WM,8X11,H,OD,PJ,AY19</t>
  </si>
  <si>
    <t>WALL,CAL,ERA,AYRY1819YR,36X24</t>
  </si>
  <si>
    <t>CALENDAR,WALL,AYRY19,ERAS</t>
  </si>
  <si>
    <t>WALL,CAL,ERA,AY/RY1819,Y,36X24</t>
  </si>
  <si>
    <t>DRYERASE,36X24,DLOLLIE,AY19,M</t>
  </si>
  <si>
    <t>CALENDAR,ERASE,RY19,36X24,RVRS</t>
  </si>
  <si>
    <t>CALENDAR,ERASE,RY19,12X15,RVRS</t>
  </si>
  <si>
    <t>CALNDAR,ERASE,YR,RY19,24X36,OD</t>
  </si>
  <si>
    <t>WALL,ERAES,YR,RY19,16X12,QN</t>
  </si>
  <si>
    <t>CALENDAR,WAL,15X12,PROF, RY19</t>
  </si>
  <si>
    <t>CALENDAR,WALL,YR,RY19,24X36,0D</t>
  </si>
  <si>
    <t>WALL,CAL,DLY,RY19,7X9,BLK</t>
  </si>
  <si>
    <t>PLANNER,8X11,PEYTNWHIT,AY19,WM</t>
  </si>
  <si>
    <t>PLANNER,5X8,PEYTONWHIT,AY19,WM</t>
  </si>
  <si>
    <t>DESKPAD,22X17,PEYTONWHT,AY19,M</t>
  </si>
  <si>
    <t>CALENDAR,11X8,WHITE,AY19,M</t>
  </si>
  <si>
    <t>DESKPAD,22X17,TEACHDOT,AY19,M</t>
  </si>
  <si>
    <t>PLANNER,8X11,PEYTONNVY,AY19,WM</t>
  </si>
  <si>
    <t>PLANNER,5X8,PEYTONNAVY,AY19,WM</t>
  </si>
  <si>
    <t>CALENDAR,15X12,NAVY,AY19,M</t>
  </si>
  <si>
    <t>DESKPAD,22X17,ASDOT,AY19,M</t>
  </si>
  <si>
    <t>DRYERASE,36X24,MAHALO,AY19,M</t>
  </si>
  <si>
    <t>PLANNER,MTHY,AY19,7.8X11.8,BLK</t>
  </si>
  <si>
    <t>DESKPAD,22X17,MAHALO,AY19,M</t>
  </si>
  <si>
    <t>PLANNER,8X11,MAHALO,AY19,WM</t>
  </si>
  <si>
    <t>DESKPAD,22X17,DLOLLIE,AY19,M</t>
  </si>
  <si>
    <t>PALNNER,8X11,TCHRDOT,AY19,WM</t>
  </si>
  <si>
    <t>PLANNER,8X11,BARCELONA,AY19,WM</t>
  </si>
  <si>
    <t>DeskPad,AY19,Monthly,22x17</t>
  </si>
  <si>
    <t>DeskPad,AY19,Monthly,11x8.5</t>
  </si>
  <si>
    <t>DeskPad,AY19,Monthly,22x16</t>
  </si>
  <si>
    <t>PLANNER,WM,6X8,STELLAR,BL,AY19</t>
  </si>
  <si>
    <t>PLANNER,WM,6X8,STELLAR,PK,AY19</t>
  </si>
  <si>
    <t>PLANNER,WM,6X8,STELLAR,BU,AY19</t>
  </si>
  <si>
    <t>CALENDER,ACADEMIC,MNTH,WALL</t>
  </si>
  <si>
    <t>PLN-A-MO,AY,15X12,WALL,CAL</t>
  </si>
  <si>
    <t>CALENDAR,M,DESK,AY20,22X17</t>
  </si>
  <si>
    <t>DESKPAD,AY,2/COLOR</t>
  </si>
  <si>
    <t>PLANNER,SIGNATURE,WM,LG,BRN</t>
  </si>
  <si>
    <t>PLANNER,SIGNATURE,WM,SM,BRN</t>
  </si>
  <si>
    <t>PLANNER,SIGNATURE,M,LG,GRY</t>
  </si>
  <si>
    <t>ASPIRE,DESK/PROFESSIONAL,WK/MO</t>
  </si>
  <si>
    <t>PLANNER,SIGNATURE,WM,SM,GRY</t>
  </si>
  <si>
    <t>DESK,WEEKLY,MONTHLY,,ASPIRE</t>
  </si>
  <si>
    <t>PLANNER,CONTEMPO,WM,SM,PRPLE</t>
  </si>
  <si>
    <t>PLANNER,CONTEMPO,WM,LG,PRPLE</t>
  </si>
  <si>
    <t>PLANNER,CONTEMPO,WM,LG,BLACK</t>
  </si>
  <si>
    <t>PLANNER,CONTEMPO,WM,SM,BLACK</t>
  </si>
  <si>
    <t>PLANNER,MOVEAPAGE,WM,LG,BLACK</t>
  </si>
  <si>
    <t>WKLY,PROFESSIONAL,APPOINT</t>
  </si>
  <si>
    <t>PLANNER,DMPOLY,WMCOL,LG,GRAY</t>
  </si>
  <si>
    <t>PLANNER,DMPOLY,MONTHLY,LG,GRAY</t>
  </si>
  <si>
    <t>PLANNER,AY,MNTH,DESK</t>
  </si>
  <si>
    <t>PLANNER,WK/MTH,AY19-20</t>
  </si>
  <si>
    <t>PLANNER,DMPOLY,WM,SM,GRAY</t>
  </si>
  <si>
    <t>PLANNER,DMPOLY,WMBLOCK,LG,GRAY</t>
  </si>
  <si>
    <t>PLANNER,AAGCORE,DAILY,SM,BLACK</t>
  </si>
  <si>
    <t>PLANNER,WM,AY20,8X11,H,PJ,BLK</t>
  </si>
  <si>
    <t>ERASABLE,AY,STND,REDGREEN</t>
  </si>
  <si>
    <t>AY/RY,JUMBO,ERASABLE</t>
  </si>
  <si>
    <t>ERASABLE,AY,STND,BLUERED</t>
  </si>
  <si>
    <t>PLANNER,PEYTON,8.5X11,AY20,WM</t>
  </si>
  <si>
    <t>PLANNER,PYTNWHT,5X8,AY20,WM</t>
  </si>
  <si>
    <t>DESKPAD,PEYTNWHT,22X17,AY20,WM</t>
  </si>
  <si>
    <t>WALL,CALL,PEYTNWHT,11X8,AY20,M</t>
  </si>
  <si>
    <t>DESKPAD,22X17,AY20,MO</t>
  </si>
  <si>
    <t>PLANNER,PTONAVY,8.5X11,AY20,M</t>
  </si>
  <si>
    <t>PLANNER,PTONAVY,5X8,AY20,WM</t>
  </si>
  <si>
    <t>WALLCAL,PEYTONNVY,15X12,AY20,M</t>
  </si>
  <si>
    <t>DESKPAD,DOTS,22X17,AY20,M</t>
  </si>
  <si>
    <t>PLANNER,AAGCORE,MNTH,LG,BLACK</t>
  </si>
  <si>
    <t>DESKPAD,MAHALO,22X17,AY20,M</t>
  </si>
  <si>
    <t>PLANNER,MAHALO,8.5X11,AY20,WM</t>
  </si>
  <si>
    <t>PLANNER,8X11,AY20,MTHLY</t>
  </si>
  <si>
    <t>PLANNER, 8.5X11,BARCLN,AY20,WM</t>
  </si>
  <si>
    <t>CALENDAR,DESK,DG,AY19-20,22X17</t>
  </si>
  <si>
    <t>DESK PAD,ACADEMIC,ENGLISH</t>
  </si>
  <si>
    <t>ACADEMIC DESK PAD, ENGLISH</t>
  </si>
  <si>
    <t>PLANNR,WM,6X8,STELLAR,BLK,AY20</t>
  </si>
  <si>
    <t>PLANNR,WM,6X8,STELLAR,PNK,AY20</t>
  </si>
  <si>
    <t>PLANNR,WM,6X8,STELLAR,BLU,AY20</t>
  </si>
  <si>
    <t>CALENDAR,BRCLONA,36X24,AY20,M</t>
  </si>
  <si>
    <t>is item dis</t>
  </si>
  <si>
    <t>Alt sku 307264</t>
  </si>
  <si>
    <t>Alt sku 447415</t>
  </si>
  <si>
    <t>Alt sku 452128</t>
  </si>
  <si>
    <t>Alt sku 783037</t>
  </si>
  <si>
    <t>Alt sku 189628</t>
  </si>
  <si>
    <t>Alt sku 471831</t>
  </si>
  <si>
    <t>No alt for this sku</t>
  </si>
  <si>
    <t>Alt sku 421024</t>
  </si>
  <si>
    <t>PLANNER,LVLYMN,8X10,AY20,WM</t>
  </si>
  <si>
    <t>PLANNER,LVLYMN,6X8,AY20,WM</t>
  </si>
  <si>
    <t>PLANNER,NWPKSP,8X10,AY20,DM</t>
  </si>
  <si>
    <t>PADFOLIO,8.5X11,NAVY,NONDATED</t>
  </si>
  <si>
    <t>DESKPAD,ANTIGUA,17X11,AY20,M</t>
  </si>
  <si>
    <t>CALENDAR,DOTS,36X24,AY20,M</t>
  </si>
  <si>
    <t>DRYERASE,36X24,ASDOT,AY19,M</t>
  </si>
  <si>
    <t>DESKPAD,AY,STND,CONTEMPO</t>
  </si>
  <si>
    <t>PLANNER,HARMONY,WM,LG,BRY</t>
  </si>
  <si>
    <t>PLANNER,HARMONY,DM,MED,BRY</t>
  </si>
  <si>
    <t>BUTTERCUP,SMALL,WEEKLY/MONTHLY</t>
  </si>
  <si>
    <t>BUTTERCUP,LARGE,WEEKLY/MONTHLY</t>
  </si>
  <si>
    <t>PLANNER,BADGE,FLORAL,SMALL,W/M</t>
  </si>
  <si>
    <t>PLANNER,BADGE,FLORAL,LARGE</t>
  </si>
  <si>
    <t>PLANNER,BADGE,M,PKT,FLORAL</t>
  </si>
  <si>
    <t>BADGE,STRIPE,WEEKLY/MONTHLY</t>
  </si>
  <si>
    <t>BADGE,STRIPE,2,YR,PLANNER</t>
  </si>
  <si>
    <t>IVORY,ELLA,SMALL,POLY,W/M</t>
  </si>
  <si>
    <t>IVORY,ELLA,LRG,W/M,POLY</t>
  </si>
  <si>
    <t>PLANNER,SIGNATURE,WM,LG,NVY</t>
  </si>
  <si>
    <t>PLANNER,SIGNATURE,WM,SM,NVY</t>
  </si>
  <si>
    <t>APPOINTMENTBOOK,CONTMP,LG,TEAL</t>
  </si>
  <si>
    <t>PLANNER,8X11,AY20,WM</t>
  </si>
  <si>
    <t>WALLCAL,15X12,DOTS,AY20,M</t>
  </si>
  <si>
    <t>WALL,CALL,STRIPES,11X8,AY20,M</t>
  </si>
  <si>
    <t>WALLCAL,15X12,BARCELONA,AY20,M</t>
  </si>
  <si>
    <t>PLANNER,8.5X11,DOTS,AY20,WM</t>
  </si>
  <si>
    <t>PLANNER,DPGREEN,WM,MED,BLACK</t>
  </si>
  <si>
    <t>PLANNER,AAGCORE,WKLY,PKT,BLACK</t>
  </si>
  <si>
    <t>PLANNER,TEACHER,WM,LG,NVY</t>
  </si>
  <si>
    <t>PLANNER,NOTETKR,MNTH,MED,BLK</t>
  </si>
  <si>
    <t>PLANNER,NOTETKR,WM,LG,BLACK</t>
  </si>
  <si>
    <t>WALL,CAL,SWEETGEO,11X8,AY20,M</t>
  </si>
  <si>
    <t>PLANNER,ANTIGUA,8.5X11,AY20,WM</t>
  </si>
  <si>
    <t>PLANNER,SWEET,8.5X11,AY20,WM</t>
  </si>
  <si>
    <t>PLANNER,SMMR,8.5X11,AY20,WM</t>
  </si>
  <si>
    <t>DESKPAD,NEWPNKSTR,22X17,AY20,M</t>
  </si>
  <si>
    <t>CALENDER,EMILY,LEY,15X12,WALL,</t>
  </si>
  <si>
    <t>WALL,AY,SMALL,EMILYLEY</t>
  </si>
  <si>
    <t>PLANNER,EMILYLEY,WM,MED,PNK</t>
  </si>
  <si>
    <t>EMILY,LEY,SMALL,WM,PINEAPPLE</t>
  </si>
  <si>
    <t>PLANNER,EMILYLEY,M,LRG,NVY</t>
  </si>
  <si>
    <t>DESKPAD,AY,COMPACT,EMILYLEY</t>
  </si>
  <si>
    <t>EMILY,LEY,LG,WM,POLY,PLNR,HPY</t>
  </si>
  <si>
    <t>EMILY,LEY,SMALL,WM,HARDCOVER</t>
  </si>
  <si>
    <t>PLANNER,SJW,WM,LRG,HRT</t>
  </si>
  <si>
    <t>PLANNER,SJW,WM,SM,HRT</t>
  </si>
  <si>
    <t>PLANNER,SJW,WM,SM,ROSE</t>
  </si>
  <si>
    <t>STICKERS,SJW,SM,MULTI</t>
  </si>
  <si>
    <t>DESKPAD,AY,MINI,SEEJANEWORK</t>
  </si>
  <si>
    <t>WALL,AY,MED,SEEJANEWORK</t>
  </si>
  <si>
    <t>NOTEPAD,UN,SMALL,SEEJANEWORK</t>
  </si>
  <si>
    <t>CALENDER,15X12,MO</t>
  </si>
  <si>
    <t>LAMCAL,MAHALO,36X24,AY20,M</t>
  </si>
  <si>
    <t>WALL,CALL,MAHALO,11X8,AY20,M</t>
  </si>
  <si>
    <t>DESKPAD,STRIPES,22X17,AY20,M</t>
  </si>
  <si>
    <t>PLANNER,8.5X11,OLLIE,AY20,WM</t>
  </si>
  <si>
    <t>PLANNER,COLLGT,8.5X11,AY20,WM</t>
  </si>
  <si>
    <t>PLANNER,COLLEGIATE,5X8,AY20,WM</t>
  </si>
  <si>
    <t>VENDOR</t>
  </si>
  <si>
    <t>PLANNER,AY19,WM,9.88X11.38,BDG</t>
  </si>
  <si>
    <t>PLANNER,AY19,WM,5.75X8.125,BDG</t>
  </si>
  <si>
    <t>PLANNER,AY19,WM,5.75X8.125,CAR</t>
  </si>
  <si>
    <t>PLANNER,AY19,WM,9.88X11.38,CAR</t>
  </si>
  <si>
    <t>PLANNER,AY19,WM,8.88X11.38,TEA</t>
  </si>
  <si>
    <t>CALENDAR,15X12,FLORAL,AY19,M</t>
  </si>
  <si>
    <t>AY 19-20 SKU</t>
  </si>
  <si>
    <t>AY 18-19 ALT</t>
  </si>
  <si>
    <t>PLANNER,MTHY,AY19,9X11,BLACK</t>
  </si>
  <si>
    <t>PLANNER,AY19,WM,5.68X8,EMMA</t>
  </si>
  <si>
    <t>PLANNER,AY19,WM,9.25X11.38,EMA</t>
  </si>
  <si>
    <t>DESKPAD,MAY19,10.88X17.75,ROSE</t>
  </si>
  <si>
    <t>PLANNER,AY19,WM,5.5X8.5,JUNE</t>
  </si>
  <si>
    <t>PLANNER,AY19,WM,9X11,JUNE</t>
  </si>
  <si>
    <t>PLANNER,AY19,WM,9.88X11.38,ARI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</si>
</sst>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i/>
      <sz val="16"/>
      <name val="Arial"/>
      <family val="2"/>
    </font>
    <font>
      <b/>
      <i/>
      <u/>
      <sz val="1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3" fillId="2" borderId="1" applyNumberFormat="0" applyFont="0" applyAlignment="0" applyProtection="0"/>
    <xf numFmtId="0" fontId="5" fillId="0" borderId="0" applyNumberFormat="0" applyFill="0" applyBorder="0" applyAlignment="0" applyProtection="0"/>
    <xf numFmtId="8" fontId="5" fillId="0" borderId="0" applyFill="0" applyBorder="0" applyAlignment="0" applyProtection="0"/>
  </cellStyleXfs>
  <cellXfs count="40">
    <xf numFmtId="0" fontId="0" fillId="0" borderId="0" xfId="0"/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left"/>
    </xf>
    <xf numFmtId="44" fontId="0" fillId="0" borderId="2" xfId="2" applyFont="1" applyBorder="1" applyAlignment="1">
      <alignment horizontal="left"/>
    </xf>
    <xf numFmtId="44" fontId="2" fillId="0" borderId="2" xfId="2" applyFont="1" applyFill="1" applyBorder="1" applyAlignment="1">
      <alignment horizontal="left" wrapText="1"/>
    </xf>
    <xf numFmtId="44" fontId="0" fillId="0" borderId="0" xfId="2" applyFont="1" applyBorder="1" applyAlignment="1">
      <alignment horizontal="left"/>
    </xf>
    <xf numFmtId="0" fontId="2" fillId="5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44" fontId="2" fillId="6" borderId="2" xfId="2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1" fontId="2" fillId="3" borderId="2" xfId="0" applyNumberFormat="1" applyFont="1" applyFill="1" applyBorder="1" applyAlignment="1">
      <alignment horizontal="left" wrapText="1"/>
    </xf>
    <xf numFmtId="164" fontId="2" fillId="3" borderId="2" xfId="1" applyNumberFormat="1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14" fontId="2" fillId="6" borderId="2" xfId="0" applyNumberFormat="1" applyFont="1" applyFill="1" applyBorder="1" applyAlignment="1">
      <alignment horizontal="left" wrapText="1"/>
    </xf>
    <xf numFmtId="14" fontId="2" fillId="0" borderId="2" xfId="0" applyNumberFormat="1" applyFont="1" applyFill="1" applyBorder="1" applyAlignment="1">
      <alignment horizontal="left" wrapText="1"/>
    </xf>
    <xf numFmtId="14" fontId="2" fillId="7" borderId="2" xfId="0" applyNumberFormat="1" applyFont="1" applyFill="1" applyBorder="1" applyAlignment="1">
      <alignment horizontal="center" wrapText="1"/>
    </xf>
    <xf numFmtId="14" fontId="2" fillId="8" borderId="2" xfId="0" applyNumberFormat="1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/>
    </xf>
    <xf numFmtId="0" fontId="2" fillId="5" borderId="2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5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44" fontId="2" fillId="6" borderId="2" xfId="2" applyFont="1" applyFill="1" applyBorder="1" applyAlignment="1">
      <alignment horizontal="left" wrapText="1"/>
    </xf>
    <xf numFmtId="0" fontId="2" fillId="7" borderId="4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44" fontId="2" fillId="8" borderId="3" xfId="2" applyFont="1" applyFill="1" applyBorder="1" applyAlignment="1">
      <alignment horizontal="center" wrapText="1"/>
    </xf>
    <xf numFmtId="44" fontId="2" fillId="8" borderId="5" xfId="2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</cellXfs>
  <cellStyles count="13">
    <cellStyle name="Comma" xfId="1" builtinId="3"/>
    <cellStyle name="Currency" xfId="2" builtinId="4"/>
    <cellStyle name="Default" xfId="3" xr:uid="{00000000-0005-0000-0000-000002000000}"/>
    <cellStyle name="Default 2" xfId="4" xr:uid="{00000000-0005-0000-0000-000003000000}"/>
    <cellStyle name="Default 3" xfId="5" xr:uid="{00000000-0005-0000-0000-000004000000}"/>
    <cellStyle name="Heading" xfId="6" xr:uid="{00000000-0005-0000-0000-000005000000}"/>
    <cellStyle name="Heading1" xfId="7" xr:uid="{00000000-0005-0000-0000-000006000000}"/>
    <cellStyle name="Normal" xfId="0" builtinId="0"/>
    <cellStyle name="Normal 2" xfId="8" xr:uid="{00000000-0005-0000-0000-000008000000}"/>
    <cellStyle name="Normal 3" xfId="9" xr:uid="{00000000-0005-0000-0000-000009000000}"/>
    <cellStyle name="Note 2" xfId="10" xr:uid="{00000000-0005-0000-0000-00000A000000}"/>
    <cellStyle name="Result" xfId="11" xr:uid="{00000000-0005-0000-0000-00000B000000}"/>
    <cellStyle name="Result2" xfId="12" xr:uid="{00000000-0005-0000-0000-00000C000000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anna-davis\AppData\Local\Microsoft\Windows\INetCache\IE\0V3Z2UPV\Net-PO-TD-FOB%20Cost%20by%20SKU_Vendor_Self%20Service%20ad0cdd73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DEPOT%20AY20%20MIX%20-%20FINAL%201.3.19-%20all%20channe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anna-davis\AppData\Local\Microsoft\Windows\INetCache\IE\J0CPHD8S\Net-PO-TD-FOB%20Cost%20by%20SKU_Vendor_Self%20Service%20a46cef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_SKU"/>
    </sheetNames>
    <sheetDataSet>
      <sheetData sheetId="0">
        <row r="5">
          <cell r="A5">
            <v>1550217</v>
          </cell>
          <cell r="B5" t="str">
            <v>WALLCAL,15X12,DOTS,AY20,M</v>
          </cell>
          <cell r="C5">
            <v>4</v>
          </cell>
          <cell r="D5" t="str">
            <v>DATED AND FORMS</v>
          </cell>
          <cell r="E5">
            <v>683</v>
          </cell>
          <cell r="F5" t="str">
            <v>CALENDARS</v>
          </cell>
          <cell r="G5">
            <v>1388</v>
          </cell>
          <cell r="H5" t="str">
            <v>WALL CALENDARS</v>
          </cell>
          <cell r="I5" t="str">
            <v>404275</v>
          </cell>
          <cell r="J5" t="str">
            <v>BLUE SKY COLOR OF IMAGINATION</v>
          </cell>
        </row>
        <row r="6">
          <cell r="A6">
            <v>5953655</v>
          </cell>
          <cell r="B6" t="str">
            <v>PLANNER,8X11,AY20,WM</v>
          </cell>
          <cell r="C6">
            <v>4</v>
          </cell>
          <cell r="D6" t="str">
            <v>DATED AND FORMS</v>
          </cell>
          <cell r="E6">
            <v>422</v>
          </cell>
          <cell r="F6" t="str">
            <v>DATED BOOKS/REFILLS</v>
          </cell>
          <cell r="G6">
            <v>27</v>
          </cell>
          <cell r="H6" t="str">
            <v>APPT BOOKS/PLANNERS</v>
          </cell>
          <cell r="I6" t="str">
            <v>404275</v>
          </cell>
          <cell r="J6" t="str">
            <v>BLUE SKY COLOR OF IMAGINATION</v>
          </cell>
        </row>
        <row r="7">
          <cell r="A7">
            <v>6994619</v>
          </cell>
          <cell r="B7" t="str">
            <v>CALENDER,EMILY,LEY,15X12,WALL,</v>
          </cell>
          <cell r="C7">
            <v>4</v>
          </cell>
          <cell r="D7" t="str">
            <v>DATED AND FORMS</v>
          </cell>
          <cell r="E7">
            <v>683</v>
          </cell>
          <cell r="F7" t="str">
            <v>CALENDARS</v>
          </cell>
          <cell r="G7">
            <v>1388</v>
          </cell>
          <cell r="H7" t="str">
            <v>WALL CALENDARS</v>
          </cell>
          <cell r="I7" t="str">
            <v>996859</v>
          </cell>
          <cell r="J7" t="str">
            <v>ACCO BRANDS CORP</v>
          </cell>
        </row>
        <row r="8">
          <cell r="A8">
            <v>6995270</v>
          </cell>
          <cell r="B8" t="str">
            <v>BADGE,STRIPE,2,YR,PLANNER</v>
          </cell>
          <cell r="C8">
            <v>4</v>
          </cell>
          <cell r="D8" t="str">
            <v>DATED AND FORMS</v>
          </cell>
          <cell r="E8">
            <v>422</v>
          </cell>
          <cell r="F8" t="str">
            <v>DATED BOOKS/REFILLS</v>
          </cell>
          <cell r="G8">
            <v>27</v>
          </cell>
          <cell r="H8" t="str">
            <v>APPT BOOKS/PLANNERS</v>
          </cell>
          <cell r="I8" t="str">
            <v>996859</v>
          </cell>
          <cell r="J8" t="str">
            <v>ACCO BRANDS CORP</v>
          </cell>
        </row>
        <row r="9">
          <cell r="A9">
            <v>6995452</v>
          </cell>
          <cell r="B9" t="str">
            <v>EMILY,LEY,SMALL,WM,PINEAPPLE</v>
          </cell>
          <cell r="C9">
            <v>4</v>
          </cell>
          <cell r="D9" t="str">
            <v>DATED AND FORMS</v>
          </cell>
          <cell r="E9">
            <v>422</v>
          </cell>
          <cell r="F9" t="str">
            <v>DATED BOOKS/REFILLS</v>
          </cell>
          <cell r="G9">
            <v>27</v>
          </cell>
          <cell r="H9" t="str">
            <v>APPT BOOKS/PLANNERS</v>
          </cell>
          <cell r="I9" t="str">
            <v>996859</v>
          </cell>
          <cell r="J9" t="str">
            <v>ACCO BRANDS CORP</v>
          </cell>
        </row>
        <row r="10">
          <cell r="A10">
            <v>6995493</v>
          </cell>
          <cell r="B10" t="str">
            <v>EMILY,LEY,SMALL,WM,HARDCOVER</v>
          </cell>
          <cell r="C10">
            <v>4</v>
          </cell>
          <cell r="D10" t="str">
            <v>DATED AND FORMS</v>
          </cell>
          <cell r="E10">
            <v>422</v>
          </cell>
          <cell r="F10" t="str">
            <v>DATED BOOKS/REFILLS</v>
          </cell>
          <cell r="G10">
            <v>27</v>
          </cell>
          <cell r="H10" t="str">
            <v>APPT BOOKS/PLANNERS</v>
          </cell>
          <cell r="I10" t="str">
            <v>996859</v>
          </cell>
          <cell r="J10" t="str">
            <v>ACCO BRANDS CORP</v>
          </cell>
        </row>
        <row r="11">
          <cell r="A11">
            <v>6995627</v>
          </cell>
          <cell r="B11" t="str">
            <v>IVORY,ELLA,SMALL,POLY,W/M</v>
          </cell>
          <cell r="C11">
            <v>4</v>
          </cell>
          <cell r="D11" t="str">
            <v>DATED AND FORMS</v>
          </cell>
          <cell r="E11">
            <v>422</v>
          </cell>
          <cell r="F11" t="str">
            <v>DATED BOOKS/REFILLS</v>
          </cell>
          <cell r="G11">
            <v>27</v>
          </cell>
          <cell r="H11" t="str">
            <v>APPT BOOKS/PLANNERS</v>
          </cell>
          <cell r="I11" t="str">
            <v>996859</v>
          </cell>
          <cell r="J11" t="str">
            <v>ACCO BRANDS CORP</v>
          </cell>
        </row>
        <row r="12">
          <cell r="A12">
            <v>6995645</v>
          </cell>
          <cell r="B12" t="str">
            <v>IVORY,ELLA,LRG,W/M,POLY</v>
          </cell>
          <cell r="C12">
            <v>4</v>
          </cell>
          <cell r="D12" t="str">
            <v>DATED AND FORMS</v>
          </cell>
          <cell r="E12">
            <v>422</v>
          </cell>
          <cell r="F12" t="str">
            <v>DATED BOOKS/REFILLS</v>
          </cell>
          <cell r="G12">
            <v>27</v>
          </cell>
          <cell r="H12" t="str">
            <v>APPT BOOKS/PLANNERS</v>
          </cell>
          <cell r="I12" t="str">
            <v>996859</v>
          </cell>
          <cell r="J12" t="str">
            <v>ACCO BRANDS CORP</v>
          </cell>
        </row>
        <row r="13">
          <cell r="A13">
            <v>6997013</v>
          </cell>
          <cell r="B13" t="str">
            <v>BUTTERCUP,SMALL,WEEKLY/MONTHLY</v>
          </cell>
          <cell r="C13">
            <v>4</v>
          </cell>
          <cell r="D13" t="str">
            <v>DATED AND FORMS</v>
          </cell>
          <cell r="E13">
            <v>422</v>
          </cell>
          <cell r="F13" t="str">
            <v>DATED BOOKS/REFILLS</v>
          </cell>
          <cell r="G13">
            <v>27</v>
          </cell>
          <cell r="H13" t="str">
            <v>APPT BOOKS/PLANNERS</v>
          </cell>
          <cell r="I13" t="str">
            <v>996859</v>
          </cell>
          <cell r="J13" t="str">
            <v>ACCO BRANDS CORP</v>
          </cell>
        </row>
        <row r="14">
          <cell r="A14">
            <v>6997163</v>
          </cell>
          <cell r="B14" t="str">
            <v>EMILY,LEY,LG,WM,POLY,PLNR,HPY</v>
          </cell>
          <cell r="C14">
            <v>4</v>
          </cell>
          <cell r="D14" t="str">
            <v>DATED AND FORMS</v>
          </cell>
          <cell r="E14">
            <v>422</v>
          </cell>
          <cell r="F14" t="str">
            <v>DATED BOOKS/REFILLS</v>
          </cell>
          <cell r="G14">
            <v>27</v>
          </cell>
          <cell r="H14" t="str">
            <v>APPT BOOKS/PLANNERS</v>
          </cell>
          <cell r="I14" t="str">
            <v>996859</v>
          </cell>
          <cell r="J14" t="str">
            <v>ACCO BRANDS CORP</v>
          </cell>
        </row>
        <row r="15">
          <cell r="A15">
            <v>7101327</v>
          </cell>
          <cell r="B15" t="str">
            <v>PLANNER,8X11,AY20,WM</v>
          </cell>
          <cell r="C15">
            <v>4</v>
          </cell>
          <cell r="D15" t="str">
            <v>DATED AND FORMS</v>
          </cell>
          <cell r="E15">
            <v>422</v>
          </cell>
          <cell r="F15" t="str">
            <v>DATED BOOKS/REFILLS</v>
          </cell>
          <cell r="G15">
            <v>27</v>
          </cell>
          <cell r="H15" t="str">
            <v>APPT BOOKS/PLANNERS</v>
          </cell>
          <cell r="I15" t="str">
            <v>404275</v>
          </cell>
          <cell r="J15" t="str">
            <v>BLUE SKY COLOR OF IMAGINATION</v>
          </cell>
        </row>
        <row r="16">
          <cell r="A16">
            <v>8602971</v>
          </cell>
          <cell r="B16" t="str">
            <v>PLANNER,LVLYMN,8X10,AY20,WM</v>
          </cell>
          <cell r="C16">
            <v>4</v>
          </cell>
          <cell r="D16" t="str">
            <v>DATED AND FORMS</v>
          </cell>
          <cell r="E16">
            <v>422</v>
          </cell>
          <cell r="F16" t="str">
            <v>DATED BOOKS/REFILLS</v>
          </cell>
          <cell r="G16">
            <v>27</v>
          </cell>
          <cell r="H16" t="str">
            <v>APPT BOOKS/PLANNERS</v>
          </cell>
          <cell r="I16" t="str">
            <v>404275</v>
          </cell>
          <cell r="J16" t="str">
            <v>BLUE SKY COLOR OF IMAGINATION</v>
          </cell>
        </row>
        <row r="17">
          <cell r="A17">
            <v>8603152</v>
          </cell>
          <cell r="B17" t="str">
            <v>PLANNER,LVLYMN,6X8,AY20,WM</v>
          </cell>
          <cell r="C17">
            <v>4</v>
          </cell>
          <cell r="D17" t="str">
            <v>DATED AND FORMS</v>
          </cell>
          <cell r="E17">
            <v>422</v>
          </cell>
          <cell r="F17" t="str">
            <v>DATED BOOKS/REFILLS</v>
          </cell>
          <cell r="G17">
            <v>27</v>
          </cell>
          <cell r="H17" t="str">
            <v>APPT BOOKS/PLANNERS</v>
          </cell>
          <cell r="I17" t="str">
            <v>404275</v>
          </cell>
          <cell r="J17" t="str">
            <v>BLUE SKY COLOR OF IMAGINATION</v>
          </cell>
        </row>
        <row r="18">
          <cell r="A18">
            <v>8603243</v>
          </cell>
          <cell r="B18" t="str">
            <v>PLANNER,NWPKSP,8X10,AY20,DM</v>
          </cell>
          <cell r="C18">
            <v>4</v>
          </cell>
          <cell r="D18" t="str">
            <v>DATED AND FORMS</v>
          </cell>
          <cell r="E18">
            <v>422</v>
          </cell>
          <cell r="F18" t="str">
            <v>DATED BOOKS/REFILLS</v>
          </cell>
          <cell r="G18">
            <v>27</v>
          </cell>
          <cell r="H18" t="str">
            <v>APPT BOOKS/PLANNERS</v>
          </cell>
          <cell r="I18" t="str">
            <v>404275</v>
          </cell>
          <cell r="J18" t="str">
            <v>BLUE SKY COLOR OF IMAGINATION</v>
          </cell>
        </row>
        <row r="19">
          <cell r="A19">
            <v>8603890</v>
          </cell>
          <cell r="B19" t="str">
            <v>PADFOLIO,8.5X11,NAVY,NONDATED</v>
          </cell>
          <cell r="C19">
            <v>4</v>
          </cell>
          <cell r="D19" t="str">
            <v>DATED AND FORMS</v>
          </cell>
          <cell r="E19">
            <v>422</v>
          </cell>
          <cell r="F19" t="str">
            <v>DATED BOOKS/REFILLS</v>
          </cell>
          <cell r="G19">
            <v>27</v>
          </cell>
          <cell r="H19" t="str">
            <v>APPT BOOKS/PLANNERS</v>
          </cell>
          <cell r="I19" t="str">
            <v>404275</v>
          </cell>
          <cell r="J19" t="str">
            <v>BLUE SKY COLOR OF IMAGINATION</v>
          </cell>
        </row>
        <row r="20">
          <cell r="A20">
            <v>8604356</v>
          </cell>
          <cell r="B20" t="str">
            <v>DESKPAD,ANTIGUA,17X11,AY20,M</v>
          </cell>
          <cell r="C20">
            <v>4</v>
          </cell>
          <cell r="D20" t="str">
            <v>DATED AND FORMS</v>
          </cell>
          <cell r="E20">
            <v>683</v>
          </cell>
          <cell r="F20" t="str">
            <v>CALENDARS</v>
          </cell>
          <cell r="G20">
            <v>355</v>
          </cell>
          <cell r="H20" t="str">
            <v>DESK CALENDARS</v>
          </cell>
          <cell r="I20" t="str">
            <v>404275</v>
          </cell>
          <cell r="J20" t="str">
            <v>BLUE SKY COLOR OF IMAGINATION</v>
          </cell>
        </row>
        <row r="21">
          <cell r="A21">
            <v>8767176</v>
          </cell>
          <cell r="B21" t="str">
            <v>PLANNER,DPGREEN,WM,MED,BLACK</v>
          </cell>
          <cell r="C21">
            <v>4</v>
          </cell>
          <cell r="D21" t="str">
            <v>DATED AND FORMS</v>
          </cell>
          <cell r="E21">
            <v>422</v>
          </cell>
          <cell r="F21" t="str">
            <v>DATED BOOKS/REFILLS</v>
          </cell>
          <cell r="G21">
            <v>27</v>
          </cell>
          <cell r="H21" t="str">
            <v>APPT BOOKS/PLANNERS</v>
          </cell>
          <cell r="I21" t="str">
            <v>996859</v>
          </cell>
          <cell r="J21" t="str">
            <v>ACCO BRANDS CORP</v>
          </cell>
        </row>
        <row r="22">
          <cell r="A22">
            <v>8767438</v>
          </cell>
          <cell r="B22" t="str">
            <v>PLANNER,AAGCORE,WKLY,PKT,BLACK</v>
          </cell>
          <cell r="C22">
            <v>4</v>
          </cell>
          <cell r="D22" t="str">
            <v>DATED AND FORMS</v>
          </cell>
          <cell r="E22">
            <v>422</v>
          </cell>
          <cell r="F22" t="str">
            <v>DATED BOOKS/REFILLS</v>
          </cell>
          <cell r="G22">
            <v>27</v>
          </cell>
          <cell r="H22" t="str">
            <v>APPT BOOKS/PLANNERS</v>
          </cell>
          <cell r="I22" t="str">
            <v>996859</v>
          </cell>
          <cell r="J22" t="str">
            <v>ACCO BRANDS CORP</v>
          </cell>
        </row>
        <row r="23">
          <cell r="A23">
            <v>8767600</v>
          </cell>
          <cell r="B23" t="str">
            <v>PLANNER,TEACHER,WM,LG,NVY</v>
          </cell>
          <cell r="C23">
            <v>4</v>
          </cell>
          <cell r="D23" t="str">
            <v>DATED AND FORMS</v>
          </cell>
          <cell r="E23">
            <v>422</v>
          </cell>
          <cell r="F23" t="str">
            <v>DATED BOOKS/REFILLS</v>
          </cell>
          <cell r="G23">
            <v>27</v>
          </cell>
          <cell r="H23" t="str">
            <v>APPT BOOKS/PLANNERS</v>
          </cell>
          <cell r="I23" t="str">
            <v>996859</v>
          </cell>
          <cell r="J23" t="str">
            <v>ACCO BRANDS CORP</v>
          </cell>
        </row>
        <row r="24">
          <cell r="A24">
            <v>8767861</v>
          </cell>
          <cell r="B24" t="str">
            <v>PLANNER,NOTETKR,MNTH,MED,BLK</v>
          </cell>
          <cell r="C24">
            <v>4</v>
          </cell>
          <cell r="D24" t="str">
            <v>DATED AND FORMS</v>
          </cell>
          <cell r="E24">
            <v>422</v>
          </cell>
          <cell r="F24" t="str">
            <v>DATED BOOKS/REFILLS</v>
          </cell>
          <cell r="G24">
            <v>27</v>
          </cell>
          <cell r="H24" t="str">
            <v>APPT BOOKS/PLANNERS</v>
          </cell>
          <cell r="I24" t="str">
            <v>996859</v>
          </cell>
          <cell r="J24" t="str">
            <v>ACCO BRANDS CORP</v>
          </cell>
        </row>
        <row r="25">
          <cell r="A25">
            <v>8767943</v>
          </cell>
          <cell r="B25" t="str">
            <v>PLANNER,NOTETKR,WM,LG,BLACK</v>
          </cell>
          <cell r="C25">
            <v>4</v>
          </cell>
          <cell r="D25" t="str">
            <v>DATED AND FORMS</v>
          </cell>
          <cell r="E25">
            <v>422</v>
          </cell>
          <cell r="F25" t="str">
            <v>DATED BOOKS/REFILLS</v>
          </cell>
          <cell r="G25">
            <v>27</v>
          </cell>
          <cell r="H25" t="str">
            <v>APPT BOOKS/PLANNERS</v>
          </cell>
          <cell r="I25" t="str">
            <v>996859</v>
          </cell>
          <cell r="J25" t="str">
            <v>ACCO BRANDS CORP</v>
          </cell>
        </row>
        <row r="26">
          <cell r="A26">
            <v>8768281</v>
          </cell>
          <cell r="B26" t="str">
            <v>WALL,AY,SMALL,EMILYLEY</v>
          </cell>
          <cell r="C26">
            <v>4</v>
          </cell>
          <cell r="D26" t="str">
            <v>DATED AND FORMS</v>
          </cell>
          <cell r="E26">
            <v>683</v>
          </cell>
          <cell r="F26" t="str">
            <v>CALENDARS</v>
          </cell>
          <cell r="G26">
            <v>1388</v>
          </cell>
          <cell r="H26" t="str">
            <v>WALL CALENDARS</v>
          </cell>
          <cell r="I26" t="str">
            <v>996859</v>
          </cell>
          <cell r="J26" t="str">
            <v>ACCO BRANDS CORP</v>
          </cell>
        </row>
        <row r="27">
          <cell r="A27">
            <v>8768369</v>
          </cell>
          <cell r="B27" t="str">
            <v>PLANNER,EMILYLEY,WM,MED,PNK</v>
          </cell>
          <cell r="C27">
            <v>4</v>
          </cell>
          <cell r="D27" t="str">
            <v>DATED AND FORMS</v>
          </cell>
          <cell r="E27">
            <v>422</v>
          </cell>
          <cell r="F27" t="str">
            <v>DATED BOOKS/REFILLS</v>
          </cell>
          <cell r="G27">
            <v>27</v>
          </cell>
          <cell r="H27" t="str">
            <v>APPT BOOKS/PLANNERS</v>
          </cell>
          <cell r="I27" t="str">
            <v>996859</v>
          </cell>
          <cell r="J27" t="str">
            <v>ACCO BRANDS CORP</v>
          </cell>
        </row>
        <row r="28">
          <cell r="A28">
            <v>8768779</v>
          </cell>
          <cell r="B28" t="str">
            <v>PLANNER,EMILYLEY,M,LRG,NVY</v>
          </cell>
          <cell r="C28">
            <v>4</v>
          </cell>
          <cell r="D28" t="str">
            <v>DATED AND FORMS</v>
          </cell>
          <cell r="E28">
            <v>422</v>
          </cell>
          <cell r="F28" t="str">
            <v>DATED BOOKS/REFILLS</v>
          </cell>
          <cell r="G28">
            <v>27</v>
          </cell>
          <cell r="H28" t="str">
            <v>APPT BOOKS/PLANNERS</v>
          </cell>
          <cell r="I28" t="str">
            <v>996859</v>
          </cell>
          <cell r="J28" t="str">
            <v>ACCO BRANDS CORP</v>
          </cell>
        </row>
        <row r="29">
          <cell r="A29">
            <v>8768804</v>
          </cell>
          <cell r="B29" t="str">
            <v>DESKPAD,AY,COMPACT,EMILYLEY</v>
          </cell>
          <cell r="C29">
            <v>4</v>
          </cell>
          <cell r="D29" t="str">
            <v>DATED AND FORMS</v>
          </cell>
          <cell r="E29">
            <v>683</v>
          </cell>
          <cell r="F29" t="str">
            <v>CALENDARS</v>
          </cell>
          <cell r="G29">
            <v>355</v>
          </cell>
          <cell r="H29" t="str">
            <v>DESK CALENDARS</v>
          </cell>
          <cell r="I29" t="str">
            <v>996859</v>
          </cell>
          <cell r="J29" t="str">
            <v>ACCO BRANDS CORP</v>
          </cell>
        </row>
        <row r="30">
          <cell r="A30">
            <v>8771732</v>
          </cell>
          <cell r="B30" t="str">
            <v>PLANNER,SJW,WM,LRG,HRT</v>
          </cell>
          <cell r="C30">
            <v>4</v>
          </cell>
          <cell r="D30" t="str">
            <v>DATED AND FORMS</v>
          </cell>
          <cell r="E30">
            <v>422</v>
          </cell>
          <cell r="F30" t="str">
            <v>DATED BOOKS/REFILLS</v>
          </cell>
          <cell r="G30">
            <v>27</v>
          </cell>
          <cell r="H30" t="str">
            <v>APPT BOOKS/PLANNERS</v>
          </cell>
          <cell r="I30" t="str">
            <v>996859</v>
          </cell>
          <cell r="J30" t="str">
            <v>ACCO BRANDS CORP</v>
          </cell>
        </row>
        <row r="31">
          <cell r="A31">
            <v>8771759</v>
          </cell>
          <cell r="B31" t="str">
            <v>PLANNER,SJW,WM,SM,HRT</v>
          </cell>
          <cell r="C31">
            <v>4</v>
          </cell>
          <cell r="D31" t="str">
            <v>DATED AND FORMS</v>
          </cell>
          <cell r="E31">
            <v>422</v>
          </cell>
          <cell r="F31" t="str">
            <v>DATED BOOKS/REFILLS</v>
          </cell>
          <cell r="G31">
            <v>27</v>
          </cell>
          <cell r="H31" t="str">
            <v>APPT BOOKS/PLANNERS</v>
          </cell>
          <cell r="I31" t="str">
            <v>996859</v>
          </cell>
          <cell r="J31" t="str">
            <v>ACCO BRANDS CORP</v>
          </cell>
        </row>
        <row r="32">
          <cell r="A32">
            <v>8771820</v>
          </cell>
          <cell r="B32" t="str">
            <v>PLANNER,SJW,WM,SM,ROSE</v>
          </cell>
          <cell r="C32">
            <v>4</v>
          </cell>
          <cell r="D32" t="str">
            <v>DATED AND FORMS</v>
          </cell>
          <cell r="E32">
            <v>422</v>
          </cell>
          <cell r="F32" t="str">
            <v>DATED BOOKS/REFILLS</v>
          </cell>
          <cell r="G32">
            <v>27</v>
          </cell>
          <cell r="H32" t="str">
            <v>APPT BOOKS/PLANNERS</v>
          </cell>
          <cell r="I32" t="str">
            <v>996859</v>
          </cell>
          <cell r="J32" t="str">
            <v>ACCO BRANDS CORP</v>
          </cell>
        </row>
        <row r="33">
          <cell r="A33">
            <v>8771937</v>
          </cell>
          <cell r="B33" t="str">
            <v>PLANNER,SJW,WM,SM,ROSE</v>
          </cell>
          <cell r="C33">
            <v>4</v>
          </cell>
          <cell r="D33" t="str">
            <v>DATED AND FORMS</v>
          </cell>
          <cell r="E33">
            <v>422</v>
          </cell>
          <cell r="F33" t="str">
            <v>DATED BOOKS/REFILLS</v>
          </cell>
          <cell r="G33">
            <v>27</v>
          </cell>
          <cell r="H33" t="str">
            <v>APPT BOOKS/PLANNERS</v>
          </cell>
          <cell r="I33" t="str">
            <v>996859</v>
          </cell>
          <cell r="J33" t="str">
            <v>ACCO BRANDS CORP</v>
          </cell>
        </row>
        <row r="34">
          <cell r="A34">
            <v>8771981</v>
          </cell>
          <cell r="B34" t="str">
            <v>STICKERS,SJW,SM,MULTI</v>
          </cell>
          <cell r="C34">
            <v>4</v>
          </cell>
          <cell r="D34" t="str">
            <v>DATED AND FORMS</v>
          </cell>
          <cell r="E34">
            <v>313</v>
          </cell>
          <cell r="F34" t="str">
            <v>BUSINESS NOTETAKING</v>
          </cell>
          <cell r="G34">
            <v>704</v>
          </cell>
          <cell r="H34" t="str">
            <v>LEGAL PADS</v>
          </cell>
          <cell r="I34" t="str">
            <v>996859</v>
          </cell>
          <cell r="J34" t="str">
            <v>ACCO BRANDS CORP</v>
          </cell>
        </row>
        <row r="35">
          <cell r="A35">
            <v>8772016</v>
          </cell>
          <cell r="B35" t="str">
            <v>DESKPAD,AY,MINI,SEEJANEWORK</v>
          </cell>
          <cell r="C35">
            <v>4</v>
          </cell>
          <cell r="D35" t="str">
            <v>DATED AND FORMS</v>
          </cell>
          <cell r="E35">
            <v>683</v>
          </cell>
          <cell r="F35" t="str">
            <v>CALENDARS</v>
          </cell>
          <cell r="G35">
            <v>355</v>
          </cell>
          <cell r="H35" t="str">
            <v>DESK CALENDARS</v>
          </cell>
          <cell r="I35" t="str">
            <v>996859</v>
          </cell>
          <cell r="J35" t="str">
            <v>ACCO BRANDS CORP</v>
          </cell>
        </row>
        <row r="36">
          <cell r="A36">
            <v>8772096</v>
          </cell>
          <cell r="B36" t="str">
            <v>WALL,AY,MED,SEEJANEWORK</v>
          </cell>
          <cell r="C36">
            <v>4</v>
          </cell>
          <cell r="D36" t="str">
            <v>DATED AND FORMS</v>
          </cell>
          <cell r="E36">
            <v>422</v>
          </cell>
          <cell r="F36" t="str">
            <v>DATED BOOKS/REFILLS</v>
          </cell>
          <cell r="G36">
            <v>27</v>
          </cell>
          <cell r="H36" t="str">
            <v>APPT BOOKS/PLANNERS</v>
          </cell>
          <cell r="I36" t="str">
            <v>996859</v>
          </cell>
          <cell r="J36" t="str">
            <v>ACCO BRANDS CORP</v>
          </cell>
        </row>
        <row r="37">
          <cell r="A37">
            <v>8772142</v>
          </cell>
          <cell r="B37" t="str">
            <v>NOTEPAD,UN,SMALL,SEEJANEWORK</v>
          </cell>
          <cell r="C37">
            <v>4</v>
          </cell>
          <cell r="D37" t="str">
            <v>DATED AND FORMS</v>
          </cell>
          <cell r="E37">
            <v>313</v>
          </cell>
          <cell r="F37" t="str">
            <v>BUSINESS NOTETAKING</v>
          </cell>
          <cell r="G37">
            <v>704</v>
          </cell>
          <cell r="H37" t="str">
            <v>LEGAL PADS</v>
          </cell>
          <cell r="I37" t="str">
            <v>996859</v>
          </cell>
          <cell r="J37" t="str">
            <v>ACCO BRANDS CORP</v>
          </cell>
        </row>
        <row r="38">
          <cell r="A38">
            <v>8772224</v>
          </cell>
          <cell r="B38" t="str">
            <v>NOTEPAD,UN,SMALL,SEEJANEWORK</v>
          </cell>
          <cell r="C38">
            <v>4</v>
          </cell>
          <cell r="D38" t="str">
            <v>DATED AND FORMS</v>
          </cell>
          <cell r="E38">
            <v>313</v>
          </cell>
          <cell r="F38" t="str">
            <v>BUSINESS NOTETAKING</v>
          </cell>
          <cell r="G38">
            <v>704</v>
          </cell>
          <cell r="H38" t="str">
            <v>LEGAL PADS</v>
          </cell>
          <cell r="I38" t="str">
            <v>996859</v>
          </cell>
          <cell r="J38" t="str">
            <v>ACCO BRANDS CORP</v>
          </cell>
        </row>
        <row r="39">
          <cell r="A39">
            <v>8836815</v>
          </cell>
          <cell r="B39" t="str">
            <v>PLANNER,8.5X11,DOTS,AY20,WM</v>
          </cell>
          <cell r="C39">
            <v>4</v>
          </cell>
          <cell r="D39" t="str">
            <v>DATED AND FORMS</v>
          </cell>
          <cell r="E39">
            <v>422</v>
          </cell>
          <cell r="F39" t="str">
            <v>DATED BOOKS/REFILLS</v>
          </cell>
          <cell r="G39">
            <v>27</v>
          </cell>
          <cell r="H39" t="str">
            <v>APPT BOOKS/PLANNERS</v>
          </cell>
          <cell r="I39" t="str">
            <v>404275</v>
          </cell>
          <cell r="J39" t="str">
            <v>BLUE SKY COLOR OF IMAGINATION</v>
          </cell>
        </row>
        <row r="40">
          <cell r="A40">
            <v>9186037</v>
          </cell>
          <cell r="B40" t="str">
            <v>PLANNER,8.5X11,OLLIE,AY20,WM</v>
          </cell>
          <cell r="C40">
            <v>4</v>
          </cell>
          <cell r="D40" t="str">
            <v>DATED AND FORMS</v>
          </cell>
          <cell r="E40">
            <v>422</v>
          </cell>
          <cell r="F40" t="str">
            <v>DATED BOOKS/REFILLS</v>
          </cell>
          <cell r="G40">
            <v>27</v>
          </cell>
          <cell r="H40" t="str">
            <v>APPT BOOKS/PLANNERS</v>
          </cell>
          <cell r="I40" t="str">
            <v>404275</v>
          </cell>
          <cell r="J40" t="str">
            <v>BLUE SKY COLOR OF IMAGINATION</v>
          </cell>
        </row>
        <row r="41">
          <cell r="A41">
            <v>9294315</v>
          </cell>
          <cell r="B41" t="str">
            <v>WALLCAL,15X12,DOTS,AY20,M</v>
          </cell>
          <cell r="C41">
            <v>4</v>
          </cell>
          <cell r="D41" t="str">
            <v>DATED AND FORMS</v>
          </cell>
          <cell r="E41">
            <v>683</v>
          </cell>
          <cell r="F41" t="str">
            <v>CALENDARS</v>
          </cell>
          <cell r="G41">
            <v>1388</v>
          </cell>
          <cell r="H41" t="str">
            <v>WALL CALENDARS</v>
          </cell>
          <cell r="I41" t="str">
            <v>404275</v>
          </cell>
          <cell r="J41" t="str">
            <v>BLUE SKY COLOR OF IMAGINATION</v>
          </cell>
        </row>
        <row r="42">
          <cell r="A42">
            <v>9360274</v>
          </cell>
          <cell r="B42" t="str">
            <v>PLANNER,WK/MTH,AY19-20</v>
          </cell>
          <cell r="C42">
            <v>4</v>
          </cell>
          <cell r="D42" t="str">
            <v>DATED AND FORMS</v>
          </cell>
          <cell r="E42">
            <v>422</v>
          </cell>
          <cell r="F42" t="str">
            <v>DATED BOOKS/REFILLS</v>
          </cell>
          <cell r="G42">
            <v>27</v>
          </cell>
          <cell r="H42" t="str">
            <v>APPT BOOKS/PLANNERS</v>
          </cell>
          <cell r="I42" t="str">
            <v>996859</v>
          </cell>
          <cell r="J42" t="str">
            <v>ACCO BRANDS CORP</v>
          </cell>
        </row>
        <row r="43">
          <cell r="A43">
            <v>9562093</v>
          </cell>
          <cell r="B43" t="str">
            <v>WALL,CAL,SWEETGEO,11X8,AY20,M</v>
          </cell>
          <cell r="C43">
            <v>4</v>
          </cell>
          <cell r="D43" t="str">
            <v>DATED AND FORMS</v>
          </cell>
          <cell r="E43">
            <v>683</v>
          </cell>
          <cell r="F43" t="str">
            <v>CALENDARS</v>
          </cell>
          <cell r="G43">
            <v>1388</v>
          </cell>
          <cell r="H43" t="str">
            <v>WALL CALENDARS</v>
          </cell>
          <cell r="I43" t="str">
            <v>404275</v>
          </cell>
          <cell r="J43" t="str">
            <v>BLUE SKY COLOR OF IMAGINATION</v>
          </cell>
        </row>
        <row r="44">
          <cell r="A44">
            <v>9562351</v>
          </cell>
          <cell r="B44" t="str">
            <v>PLANNER,ANTIGUA,8.5X11,AY20,WM</v>
          </cell>
          <cell r="C44">
            <v>4</v>
          </cell>
          <cell r="D44" t="str">
            <v>DATED AND FORMS</v>
          </cell>
          <cell r="E44">
            <v>422</v>
          </cell>
          <cell r="F44" t="str">
            <v>DATED BOOKS/REFILLS</v>
          </cell>
          <cell r="G44">
            <v>27</v>
          </cell>
          <cell r="H44" t="str">
            <v>APPT BOOKS/PLANNERS</v>
          </cell>
          <cell r="I44" t="str">
            <v>404275</v>
          </cell>
          <cell r="J44" t="str">
            <v>BLUE SKY COLOR OF IMAGINATION</v>
          </cell>
        </row>
        <row r="45">
          <cell r="A45">
            <v>9562484</v>
          </cell>
          <cell r="B45" t="str">
            <v>PLANNER,SWEET,8.5X11,AY20,WM</v>
          </cell>
          <cell r="C45">
            <v>4</v>
          </cell>
          <cell r="D45" t="str">
            <v>DATED AND FORMS</v>
          </cell>
          <cell r="E45">
            <v>422</v>
          </cell>
          <cell r="F45" t="str">
            <v>DATED BOOKS/REFILLS</v>
          </cell>
          <cell r="G45">
            <v>27</v>
          </cell>
          <cell r="H45" t="str">
            <v>APPT BOOKS/PLANNERS</v>
          </cell>
          <cell r="I45" t="str">
            <v>404275</v>
          </cell>
          <cell r="J45" t="str">
            <v>BLUE SKY COLOR OF IMAGINATION</v>
          </cell>
        </row>
        <row r="46">
          <cell r="A46">
            <v>9562661</v>
          </cell>
          <cell r="B46" t="str">
            <v>PLANNER,SMMR,8.5X11,AY20,WM</v>
          </cell>
          <cell r="C46">
            <v>4</v>
          </cell>
          <cell r="D46" t="str">
            <v>DATED AND FORMS</v>
          </cell>
          <cell r="E46">
            <v>422</v>
          </cell>
          <cell r="F46" t="str">
            <v>DATED BOOKS/REFILLS</v>
          </cell>
          <cell r="G46">
            <v>27</v>
          </cell>
          <cell r="H46" t="str">
            <v>APPT BOOKS/PLANNERS</v>
          </cell>
          <cell r="I46" t="str">
            <v>404275</v>
          </cell>
          <cell r="J46" t="str">
            <v>BLUE SKY COLOR OF IMAGINATION</v>
          </cell>
        </row>
        <row r="47">
          <cell r="A47">
            <v>9562724</v>
          </cell>
          <cell r="B47" t="str">
            <v>DESKPAD,NEWPNKSTR,22X17,AY20,M</v>
          </cell>
          <cell r="C47">
            <v>4</v>
          </cell>
          <cell r="D47" t="str">
            <v>DATED AND FORMS</v>
          </cell>
          <cell r="E47">
            <v>683</v>
          </cell>
          <cell r="F47" t="str">
            <v>CALENDARS</v>
          </cell>
          <cell r="G47">
            <v>355</v>
          </cell>
          <cell r="H47" t="str">
            <v>DESK CALENDARS</v>
          </cell>
          <cell r="I47" t="str">
            <v>404275</v>
          </cell>
          <cell r="J47" t="str">
            <v>BLUE SKY COLOR OF IMAGINATION</v>
          </cell>
        </row>
        <row r="48">
          <cell r="A48">
            <v>9565235</v>
          </cell>
          <cell r="B48" t="str">
            <v>WALL,CALL,MAHALO,11X8,AY20,M</v>
          </cell>
          <cell r="C48">
            <v>4</v>
          </cell>
          <cell r="D48" t="str">
            <v>DATED AND FORMS</v>
          </cell>
          <cell r="E48">
            <v>683</v>
          </cell>
          <cell r="F48" t="str">
            <v>CALENDARS</v>
          </cell>
          <cell r="G48">
            <v>1388</v>
          </cell>
          <cell r="H48" t="str">
            <v>WALL CALENDARS</v>
          </cell>
          <cell r="I48" t="str">
            <v>404275</v>
          </cell>
          <cell r="J48" t="str">
            <v>BLUE SKY COLOR OF IMAGINATION</v>
          </cell>
        </row>
        <row r="49">
          <cell r="A49">
            <v>9565239</v>
          </cell>
          <cell r="B49" t="str">
            <v>DESKPAD,STRIPES,22X17,AY20,M</v>
          </cell>
          <cell r="C49">
            <v>4</v>
          </cell>
          <cell r="D49" t="str">
            <v>DATED AND FORMS</v>
          </cell>
          <cell r="E49">
            <v>683</v>
          </cell>
          <cell r="F49" t="str">
            <v>CALENDARS</v>
          </cell>
          <cell r="G49">
            <v>355</v>
          </cell>
          <cell r="H49" t="str">
            <v>DESK CALENDARS</v>
          </cell>
          <cell r="I49" t="str">
            <v>404275</v>
          </cell>
          <cell r="J49" t="str">
            <v>BLUE SKY COLOR OF IMAGINATION</v>
          </cell>
        </row>
        <row r="50">
          <cell r="A50">
            <v>9565277</v>
          </cell>
          <cell r="B50" t="str">
            <v>WALL,CALL,STRIPES,11X8,AY20,M</v>
          </cell>
          <cell r="C50">
            <v>4</v>
          </cell>
          <cell r="D50" t="str">
            <v>DATED AND FORMS</v>
          </cell>
          <cell r="E50">
            <v>683</v>
          </cell>
          <cell r="F50" t="str">
            <v>CALENDARS</v>
          </cell>
          <cell r="G50">
            <v>1388</v>
          </cell>
          <cell r="H50" t="str">
            <v>WALL CALENDARS</v>
          </cell>
          <cell r="I50" t="str">
            <v>404275</v>
          </cell>
          <cell r="J50" t="str">
            <v>BLUE SKY COLOR OF IMAGINATION</v>
          </cell>
        </row>
        <row r="51">
          <cell r="A51">
            <v>9565427</v>
          </cell>
          <cell r="B51" t="str">
            <v>PLANNER,COLLGT,8.5X11,AY20,WM</v>
          </cell>
          <cell r="C51">
            <v>4</v>
          </cell>
          <cell r="D51" t="str">
            <v>DATED AND FORMS</v>
          </cell>
          <cell r="E51">
            <v>422</v>
          </cell>
          <cell r="F51" t="str">
            <v>DATED BOOKS/REFILLS</v>
          </cell>
          <cell r="G51">
            <v>27</v>
          </cell>
          <cell r="H51" t="str">
            <v>APPT BOOKS/PLANNERS</v>
          </cell>
          <cell r="I51" t="str">
            <v>404275</v>
          </cell>
          <cell r="J51" t="str">
            <v>BLUE SKY COLOR OF IMAGINATION</v>
          </cell>
        </row>
        <row r="52">
          <cell r="A52">
            <v>9565547</v>
          </cell>
          <cell r="B52" t="str">
            <v>PLANNER,COLLEGIATE,5X8,AY20,WM</v>
          </cell>
          <cell r="C52">
            <v>4</v>
          </cell>
          <cell r="D52" t="str">
            <v>DATED AND FORMS</v>
          </cell>
          <cell r="E52">
            <v>422</v>
          </cell>
          <cell r="F52" t="str">
            <v>DATED BOOKS/REFILLS</v>
          </cell>
          <cell r="G52">
            <v>27</v>
          </cell>
          <cell r="H52" t="str">
            <v>APPT BOOKS/PLANNERS</v>
          </cell>
          <cell r="I52" t="str">
            <v>404275</v>
          </cell>
          <cell r="J52" t="str">
            <v>BLUE SKY COLOR OF IMAGINATION</v>
          </cell>
        </row>
        <row r="53">
          <cell r="A53">
            <v>9565886</v>
          </cell>
          <cell r="B53" t="str">
            <v>DESKPAD,AY,STND,CONTEMPO</v>
          </cell>
          <cell r="C53">
            <v>4</v>
          </cell>
          <cell r="D53" t="str">
            <v>DATED AND FORMS</v>
          </cell>
          <cell r="E53">
            <v>683</v>
          </cell>
          <cell r="F53" t="str">
            <v>CALENDARS</v>
          </cell>
          <cell r="G53">
            <v>355</v>
          </cell>
          <cell r="H53" t="str">
            <v>DESK CALENDARS</v>
          </cell>
          <cell r="I53" t="str">
            <v>996859</v>
          </cell>
          <cell r="J53" t="str">
            <v>ACCO BRANDS CORP</v>
          </cell>
        </row>
        <row r="54">
          <cell r="A54">
            <v>9566269</v>
          </cell>
          <cell r="B54" t="str">
            <v>PLANNER,HARMONY,WM,LG,BRY</v>
          </cell>
          <cell r="C54">
            <v>4</v>
          </cell>
          <cell r="D54" t="str">
            <v>DATED AND FORMS</v>
          </cell>
          <cell r="E54">
            <v>422</v>
          </cell>
          <cell r="F54" t="str">
            <v>DATED BOOKS/REFILLS</v>
          </cell>
          <cell r="G54">
            <v>27</v>
          </cell>
          <cell r="H54" t="str">
            <v>APPT BOOKS/PLANNERS</v>
          </cell>
          <cell r="I54" t="str">
            <v>996859</v>
          </cell>
          <cell r="J54" t="str">
            <v>ACCO BRANDS CORP</v>
          </cell>
        </row>
        <row r="55">
          <cell r="A55">
            <v>9566292</v>
          </cell>
          <cell r="B55" t="str">
            <v>PLANNER,HARMONY,DM,MED,BRY</v>
          </cell>
          <cell r="C55">
            <v>4</v>
          </cell>
          <cell r="D55" t="str">
            <v>DATED AND FORMS</v>
          </cell>
          <cell r="E55">
            <v>422</v>
          </cell>
          <cell r="F55" t="str">
            <v>DATED BOOKS/REFILLS</v>
          </cell>
          <cell r="G55">
            <v>27</v>
          </cell>
          <cell r="H55" t="str">
            <v>APPT BOOKS/PLANNERS</v>
          </cell>
          <cell r="I55" t="str">
            <v>996859</v>
          </cell>
          <cell r="J55" t="str">
            <v>ACCO BRANDS CORP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ail Roll up"/>
      <sheetName val="BSD Roll up"/>
      <sheetName val="dotcom Roll up"/>
      <sheetName val="Retail Mix"/>
      <sheetName val="Sheet1"/>
      <sheetName val="BSD Mix"/>
      <sheetName val="Sheet2"/>
      <sheetName val=".com Mix"/>
      <sheetName val="Fashion Pricing Guide"/>
      <sheetName val="DepotCatmanCube"/>
      <sheetName val="Mix assumptions"/>
    </sheetNames>
    <sheetDataSet>
      <sheetData sheetId="0"/>
      <sheetData sheetId="1"/>
      <sheetData sheetId="2"/>
      <sheetData sheetId="3">
        <row r="4">
          <cell r="A4">
            <v>6994757</v>
          </cell>
          <cell r="B4" t="str">
            <v>255956</v>
          </cell>
          <cell r="C4" t="str">
            <v>AY32820</v>
          </cell>
          <cell r="D4" t="str">
            <v>AY32819</v>
          </cell>
          <cell r="E4" t="str">
            <v>KEEP</v>
          </cell>
          <cell r="G4" t="str">
            <v>KEEP</v>
          </cell>
          <cell r="H4" t="str">
            <v>KEEP</v>
          </cell>
          <cell r="I4" t="str">
            <v>KEEP</v>
          </cell>
          <cell r="L4" t="str">
            <v>11AY3  28</v>
          </cell>
          <cell r="M4" t="str">
            <v>AY32820</v>
          </cell>
          <cell r="N4" t="str">
            <v>AY32819</v>
          </cell>
          <cell r="O4">
            <v>6994757</v>
          </cell>
          <cell r="P4" t="str">
            <v>255956</v>
          </cell>
          <cell r="Q4" t="str">
            <v>255956</v>
          </cell>
          <cell r="R4">
            <v>1019861</v>
          </cell>
          <cell r="S4" t="str">
            <v>982482</v>
          </cell>
          <cell r="U4" t="str">
            <v>WALL CALENDARS</v>
          </cell>
          <cell r="X4" t="str">
            <v>F,AY328,WALL CAL AY MNTH,20</v>
          </cell>
          <cell r="AB4" t="str">
            <v>WALL CALENDAR</v>
          </cell>
          <cell r="AC4" t="str">
            <v>AY</v>
          </cell>
          <cell r="AD4" t="str">
            <v>TRADITIONAL</v>
          </cell>
          <cell r="AE4" t="str">
            <v>CONSERVATIVE</v>
          </cell>
        </row>
        <row r="5">
          <cell r="A5">
            <v>6996267</v>
          </cell>
          <cell r="B5" t="str">
            <v>241842</v>
          </cell>
          <cell r="C5" t="str">
            <v>AY82820</v>
          </cell>
          <cell r="D5" t="str">
            <v>AY82819</v>
          </cell>
          <cell r="E5" t="str">
            <v>KEEP</v>
          </cell>
          <cell r="G5" t="str">
            <v>KEEP</v>
          </cell>
          <cell r="H5" t="str">
            <v>KEEP</v>
          </cell>
          <cell r="I5" t="str">
            <v>KEEP</v>
          </cell>
          <cell r="L5" t="str">
            <v>11AY8  28</v>
          </cell>
          <cell r="M5" t="str">
            <v>AY82820</v>
          </cell>
          <cell r="N5" t="str">
            <v>AY82819</v>
          </cell>
          <cell r="O5">
            <v>6996267</v>
          </cell>
          <cell r="P5" t="str">
            <v>241842</v>
          </cell>
          <cell r="Q5" t="str">
            <v>241842</v>
          </cell>
          <cell r="R5">
            <v>1019056</v>
          </cell>
          <cell r="S5" t="str">
            <v>965822</v>
          </cell>
          <cell r="U5" t="str">
            <v>WALL CALENDARS</v>
          </cell>
          <cell r="X5" t="str">
            <v>F,AY828,WALL CAL AY MNTH 15X12,20</v>
          </cell>
          <cell r="AB5" t="str">
            <v>WALL CALENDAR</v>
          </cell>
          <cell r="AC5" t="str">
            <v>AY</v>
          </cell>
          <cell r="AD5" t="str">
            <v>TRADITIONAL</v>
          </cell>
          <cell r="AE5" t="str">
            <v>CONSERVATIVE</v>
          </cell>
        </row>
        <row r="6">
          <cell r="A6">
            <v>7765018</v>
          </cell>
          <cell r="B6" t="str">
            <v>712988</v>
          </cell>
          <cell r="C6" t="str">
            <v>ODUS1833-001</v>
          </cell>
          <cell r="D6" t="str">
            <v>ODUS1801-001</v>
          </cell>
          <cell r="E6" t="str">
            <v>KEEP</v>
          </cell>
          <cell r="G6" t="str">
            <v>KEEP</v>
          </cell>
          <cell r="H6" t="str">
            <v>KEEP</v>
          </cell>
          <cell r="I6" t="str">
            <v>KEEP</v>
          </cell>
          <cell r="M6" t="str">
            <v>ODUS1833-001</v>
          </cell>
          <cell r="N6" t="str">
            <v>ODUS1801-001</v>
          </cell>
          <cell r="O6">
            <v>7765018</v>
          </cell>
          <cell r="P6" t="str">
            <v>712988</v>
          </cell>
          <cell r="Q6" t="str">
            <v>712988</v>
          </cell>
          <cell r="U6" t="str">
            <v>DESK PADS</v>
          </cell>
          <cell r="X6" t="str">
            <v>CALENDAR,DESK,OD,AY1718,17X10,</v>
          </cell>
          <cell r="AB6" t="str">
            <v>DESK PAD</v>
          </cell>
          <cell r="AC6" t="str">
            <v>AY</v>
          </cell>
          <cell r="AD6" t="str">
            <v>OD CORE</v>
          </cell>
          <cell r="AE6" t="str">
            <v>CONSERVATIVE</v>
          </cell>
        </row>
        <row r="7">
          <cell r="A7">
            <v>8226619</v>
          </cell>
          <cell r="B7" t="str">
            <v>609717</v>
          </cell>
          <cell r="C7" t="str">
            <v>ODUS1833-002</v>
          </cell>
          <cell r="D7" t="str">
            <v>ODUS1801-002</v>
          </cell>
          <cell r="E7" t="str">
            <v>KEEP</v>
          </cell>
          <cell r="G7" t="str">
            <v>KEEP</v>
          </cell>
          <cell r="H7" t="str">
            <v>KEEP</v>
          </cell>
          <cell r="I7" t="str">
            <v>KEEP</v>
          </cell>
          <cell r="M7" t="str">
            <v>ODUS1833-002</v>
          </cell>
          <cell r="N7" t="str">
            <v>ODUS1801-002</v>
          </cell>
          <cell r="O7">
            <v>8226619</v>
          </cell>
          <cell r="P7" t="str">
            <v>609717</v>
          </cell>
          <cell r="Q7" t="str">
            <v>609717</v>
          </cell>
          <cell r="U7" t="str">
            <v>DESK PADS</v>
          </cell>
          <cell r="X7" t="str">
            <v>CALENDAR,DESK,OD,22X17,AY1718</v>
          </cell>
          <cell r="AB7" t="str">
            <v>DESK PAD</v>
          </cell>
          <cell r="AC7" t="str">
            <v>AY</v>
          </cell>
          <cell r="AD7" t="str">
            <v>OD CORE</v>
          </cell>
          <cell r="AE7" t="str">
            <v>CONSERVATIVE</v>
          </cell>
        </row>
        <row r="8">
          <cell r="A8">
            <v>6170637</v>
          </cell>
          <cell r="B8" t="str">
            <v>904134</v>
          </cell>
          <cell r="C8" t="str">
            <v>ODUS1833-004</v>
          </cell>
          <cell r="D8" t="str">
            <v>ODUS1801-004</v>
          </cell>
          <cell r="E8" t="str">
            <v>KEEP</v>
          </cell>
          <cell r="G8" t="str">
            <v>KEEP</v>
          </cell>
          <cell r="H8" t="str">
            <v>KEEP</v>
          </cell>
          <cell r="I8" t="str">
            <v>KEEP</v>
          </cell>
          <cell r="M8" t="str">
            <v>ODUS1833-004</v>
          </cell>
          <cell r="N8" t="str">
            <v>ODUS1801-004</v>
          </cell>
          <cell r="O8">
            <v>6170637</v>
          </cell>
          <cell r="P8" t="str">
            <v>904134</v>
          </cell>
          <cell r="Q8" t="str">
            <v>904134</v>
          </cell>
          <cell r="U8" t="str">
            <v>WALL CALENDARS</v>
          </cell>
          <cell r="X8" t="str">
            <v>CALENDAR,WALL,OD,,AY18,8.5X11,</v>
          </cell>
          <cell r="AB8" t="str">
            <v>WALL CALENDAR</v>
          </cell>
          <cell r="AC8" t="str">
            <v>AY</v>
          </cell>
          <cell r="AD8" t="str">
            <v>OD CORE</v>
          </cell>
          <cell r="AE8" t="str">
            <v>CONSERVATIVE</v>
          </cell>
        </row>
        <row r="9">
          <cell r="A9">
            <v>9957104</v>
          </cell>
          <cell r="B9" t="str">
            <v>457085</v>
          </cell>
          <cell r="C9" t="str">
            <v>ODUS1833-003</v>
          </cell>
          <cell r="D9" t="str">
            <v>ODUS1801-003</v>
          </cell>
          <cell r="E9" t="str">
            <v>KEEP</v>
          </cell>
          <cell r="G9" t="str">
            <v>KEEP</v>
          </cell>
          <cell r="H9" t="str">
            <v>KEEP</v>
          </cell>
          <cell r="I9" t="str">
            <v>KEEP</v>
          </cell>
          <cell r="M9" t="str">
            <v>ODUS1833-003</v>
          </cell>
          <cell r="N9" t="str">
            <v>ODUS1801-003</v>
          </cell>
          <cell r="O9">
            <v>9957104</v>
          </cell>
          <cell r="P9" t="str">
            <v>457085</v>
          </cell>
          <cell r="Q9" t="str">
            <v>457085</v>
          </cell>
          <cell r="U9" t="str">
            <v>WALL CALENDARS</v>
          </cell>
          <cell r="X9" t="str">
            <v>CALENDAR,WALL,OD,AY1718,15X12,</v>
          </cell>
          <cell r="AB9" t="str">
            <v>WALL CALENDAR</v>
          </cell>
          <cell r="AC9" t="str">
            <v>AY</v>
          </cell>
          <cell r="AD9" t="str">
            <v>OD CORE</v>
          </cell>
          <cell r="AE9" t="str">
            <v>CONSERVATIVE</v>
          </cell>
        </row>
        <row r="10">
          <cell r="A10">
            <v>9565706</v>
          </cell>
          <cell r="B10"/>
          <cell r="C10" t="str">
            <v>W1184G-707A-20</v>
          </cell>
          <cell r="D10"/>
          <cell r="E10" t="str">
            <v>ADD</v>
          </cell>
          <cell r="H10" t="str">
            <v>P&amp;O CORP FILE</v>
          </cell>
          <cell r="I10" t="str">
            <v>ADD</v>
          </cell>
          <cell r="L10" t="str">
            <v>W1184G-707A-20</v>
          </cell>
          <cell r="M10" t="str">
            <v>W1184G-707A-20</v>
          </cell>
          <cell r="O10">
            <v>9565706</v>
          </cell>
          <cell r="Q10" t="str">
            <v>457085</v>
          </cell>
          <cell r="R10">
            <v>1041494</v>
          </cell>
          <cell r="T10" t="str">
            <v>038576646605</v>
          </cell>
          <cell r="U10" t="str">
            <v>WALL CALENDARS</v>
          </cell>
          <cell r="X10" t="str">
            <v>F,W1184G-707A,WALL CAL BLAIR GEO,20</v>
          </cell>
          <cell r="AB10" t="str">
            <v>WALL CALENDAR</v>
          </cell>
          <cell r="AC10" t="str">
            <v>AY</v>
          </cell>
          <cell r="AD10" t="str">
            <v>Blair Geo</v>
          </cell>
          <cell r="AE10" t="str">
            <v>DESIGN</v>
          </cell>
        </row>
        <row r="11">
          <cell r="A11">
            <v>9565730</v>
          </cell>
          <cell r="B11"/>
          <cell r="C11" t="str">
            <v>W1165-707A-20</v>
          </cell>
          <cell r="D11"/>
          <cell r="E11" t="str">
            <v>ADD</v>
          </cell>
          <cell r="H11" t="str">
            <v>P&amp;O CORP FILE</v>
          </cell>
          <cell r="I11" t="str">
            <v>ADD</v>
          </cell>
          <cell r="L11" t="str">
            <v>W1165-707A-20</v>
          </cell>
          <cell r="M11" t="str">
            <v>W1165-707A-20</v>
          </cell>
          <cell r="O11">
            <v>9565730</v>
          </cell>
          <cell r="Q11" t="str">
            <v>457085</v>
          </cell>
          <cell r="R11">
            <v>1041519</v>
          </cell>
          <cell r="T11" t="str">
            <v>038576648401</v>
          </cell>
          <cell r="U11" t="str">
            <v>WALL CALENDARS</v>
          </cell>
          <cell r="X11" t="str">
            <v>F,W1165-707A,AY WALL CAL BUTTERCUP,20</v>
          </cell>
          <cell r="AB11" t="str">
            <v>WALL CALENDAR</v>
          </cell>
          <cell r="AC11" t="str">
            <v>AY</v>
          </cell>
          <cell r="AD11" t="str">
            <v>Buttercup</v>
          </cell>
          <cell r="AE11" t="str">
            <v>DESIGN</v>
          </cell>
        </row>
        <row r="12">
          <cell r="A12">
            <v>9565758</v>
          </cell>
          <cell r="B12"/>
          <cell r="C12" t="str">
            <v>W1163-709A-20</v>
          </cell>
          <cell r="D12"/>
          <cell r="E12" t="str">
            <v>ADD</v>
          </cell>
          <cell r="H12" t="str">
            <v>P&amp;O CORP FILE</v>
          </cell>
          <cell r="I12" t="str">
            <v>ADD</v>
          </cell>
          <cell r="L12" t="str">
            <v>W1163-709A-20</v>
          </cell>
          <cell r="M12" t="str">
            <v>W1163-709A-20</v>
          </cell>
          <cell r="O12">
            <v>9565758</v>
          </cell>
          <cell r="Q12" t="str">
            <v>241145</v>
          </cell>
          <cell r="R12">
            <v>1041487</v>
          </cell>
          <cell r="T12" t="str">
            <v>038576652903</v>
          </cell>
          <cell r="U12" t="str">
            <v>WALL CALENDARS</v>
          </cell>
          <cell r="X12" t="str">
            <v>F,W1163-709A,AY WALL CAL MARGHARITA,20</v>
          </cell>
          <cell r="AB12" t="str">
            <v>WALL CALENDAR</v>
          </cell>
          <cell r="AC12" t="str">
            <v>AY</v>
          </cell>
          <cell r="AD12" t="str">
            <v xml:space="preserve">Margharita </v>
          </cell>
          <cell r="AE12" t="str">
            <v>DESIGN</v>
          </cell>
        </row>
        <row r="13">
          <cell r="A13">
            <v>9565809</v>
          </cell>
          <cell r="B13"/>
          <cell r="C13" t="str">
            <v>D1203F-705A-20</v>
          </cell>
          <cell r="D13"/>
          <cell r="E13" t="str">
            <v>ADD</v>
          </cell>
          <cell r="H13" t="str">
            <v>ADD</v>
          </cell>
          <cell r="I13" t="str">
            <v>ADD</v>
          </cell>
          <cell r="L13" t="str">
            <v>D1203F-705A-20</v>
          </cell>
          <cell r="M13" t="str">
            <v>D1203F-705A-20</v>
          </cell>
          <cell r="O13">
            <v>9565809</v>
          </cell>
          <cell r="Q13" t="str">
            <v>255081</v>
          </cell>
          <cell r="R13">
            <v>1043724</v>
          </cell>
          <cell r="T13" t="str">
            <v>038576640900</v>
          </cell>
          <cell r="U13" t="str">
            <v>DESK PADS</v>
          </cell>
          <cell r="X13" t="str">
            <v>F,D1203F-705A,AY DSK PAD CMPCT BADGE,20</v>
          </cell>
          <cell r="AB13" t="str">
            <v>DESK PAD</v>
          </cell>
          <cell r="AC13" t="str">
            <v>AY</v>
          </cell>
          <cell r="AD13" t="str">
            <v>BADGE FLORAL</v>
          </cell>
          <cell r="AE13" t="str">
            <v>DESIGN</v>
          </cell>
        </row>
        <row r="14">
          <cell r="A14">
            <v>9565865</v>
          </cell>
          <cell r="B14"/>
          <cell r="C14" t="str">
            <v>D1235-705A-20</v>
          </cell>
          <cell r="D14"/>
          <cell r="E14" t="str">
            <v>ADD</v>
          </cell>
          <cell r="H14" t="str">
            <v>P&amp;O CORP FILE</v>
          </cell>
          <cell r="I14" t="str">
            <v>ADD</v>
          </cell>
          <cell r="L14" t="str">
            <v>D1235-705A-20</v>
          </cell>
          <cell r="M14" t="str">
            <v>D1235-705A-20</v>
          </cell>
          <cell r="O14">
            <v>9565865</v>
          </cell>
          <cell r="Q14" t="str">
            <v>255081</v>
          </cell>
          <cell r="R14">
            <v>1043487</v>
          </cell>
          <cell r="T14" t="str">
            <v>038576407909</v>
          </cell>
          <cell r="U14" t="str">
            <v>DESK PADS</v>
          </cell>
          <cell r="X14" t="str">
            <v>F,D1235-705A,AY DSKPAD CMPCT IVRYELLA,20</v>
          </cell>
          <cell r="AB14" t="str">
            <v>DESK PAD</v>
          </cell>
          <cell r="AC14" t="str">
            <v>AY</v>
          </cell>
          <cell r="AD14" t="str">
            <v>Ivory Ella</v>
          </cell>
          <cell r="AE14" t="str">
            <v>DESIGN</v>
          </cell>
        </row>
        <row r="15">
          <cell r="A15">
            <v>9565886</v>
          </cell>
          <cell r="B15"/>
          <cell r="C15" t="str">
            <v>AY24X0020</v>
          </cell>
          <cell r="D15"/>
          <cell r="E15" t="str">
            <v>ADD</v>
          </cell>
          <cell r="H15" t="str">
            <v>ADD</v>
          </cell>
          <cell r="I15" t="str">
            <v>ADD</v>
          </cell>
          <cell r="L15" t="str">
            <v>AY24X0020</v>
          </cell>
          <cell r="M15" t="str">
            <v>AY24X0020</v>
          </cell>
          <cell r="O15">
            <v>9565886</v>
          </cell>
          <cell r="Q15" t="str">
            <v>850118</v>
          </cell>
          <cell r="R15">
            <v>1019653</v>
          </cell>
          <cell r="U15" t="str">
            <v>DESK PADS</v>
          </cell>
          <cell r="X15" t="str">
            <v>F,AY24X00,AY DSKPAD MNTH CONTEMPO,BLK,20</v>
          </cell>
          <cell r="AB15" t="str">
            <v>DESK PAD</v>
          </cell>
          <cell r="AC15" t="str">
            <v>AY</v>
          </cell>
          <cell r="AD15" t="str">
            <v>CONTEMPO</v>
          </cell>
          <cell r="AE15" t="str">
            <v>CONSERVATIVE STYLE</v>
          </cell>
        </row>
        <row r="16">
          <cell r="A16">
            <v>8601817</v>
          </cell>
          <cell r="B16"/>
          <cell r="C16">
            <v>114711</v>
          </cell>
          <cell r="D16"/>
          <cell r="E16" t="str">
            <v>ADD</v>
          </cell>
          <cell r="I16" t="str">
            <v>ADD</v>
          </cell>
          <cell r="M16">
            <v>114711</v>
          </cell>
          <cell r="O16">
            <v>8601817</v>
          </cell>
          <cell r="Q16" t="str">
            <v>457085</v>
          </cell>
          <cell r="U16" t="str">
            <v>WALL CALENDARS</v>
          </cell>
          <cell r="X16" t="str">
            <v>WALL CALENDAR BS ALTHEDA 15X12 AY 19/20 MONTHLY WB</v>
          </cell>
          <cell r="AB16" t="str">
            <v>WALL CALENDAR</v>
          </cell>
          <cell r="AC16" t="str">
            <v>AY</v>
          </cell>
          <cell r="AD16" t="str">
            <v>ALTHEDA</v>
          </cell>
          <cell r="AE16" t="str">
            <v>DESIGN</v>
          </cell>
        </row>
        <row r="17">
          <cell r="A17">
            <v>8602044</v>
          </cell>
          <cell r="B17"/>
          <cell r="C17">
            <v>114837</v>
          </cell>
          <cell r="D17"/>
          <cell r="E17" t="str">
            <v>ADD</v>
          </cell>
          <cell r="I17" t="str">
            <v>ADD</v>
          </cell>
          <cell r="M17">
            <v>114837</v>
          </cell>
          <cell r="O17">
            <v>8602044</v>
          </cell>
          <cell r="Q17" t="str">
            <v>111173</v>
          </cell>
          <cell r="U17" t="str">
            <v>WALL CALENDARS</v>
          </cell>
          <cell r="X17" t="str">
            <v>WALL CALENDAR BS FINELY 11X8.75 AY 19/20 MONTHLY WB</v>
          </cell>
          <cell r="AB17" t="str">
            <v>WALL CALENDAR</v>
          </cell>
          <cell r="AC17" t="str">
            <v>AY</v>
          </cell>
          <cell r="AD17" t="str">
            <v>FINLEY</v>
          </cell>
          <cell r="AE17" t="str">
            <v>DESIGN</v>
          </cell>
        </row>
        <row r="18">
          <cell r="A18">
            <v>9560184</v>
          </cell>
          <cell r="B18"/>
          <cell r="C18">
            <v>114799</v>
          </cell>
          <cell r="D18"/>
          <cell r="E18" t="str">
            <v>ADD</v>
          </cell>
          <cell r="I18" t="str">
            <v>ADD</v>
          </cell>
          <cell r="M18">
            <v>114799</v>
          </cell>
          <cell r="O18">
            <v>9560184</v>
          </cell>
          <cell r="Q18" t="str">
            <v>241145</v>
          </cell>
          <cell r="U18" t="str">
            <v>WALL CALENDARS</v>
          </cell>
          <cell r="X18" t="str">
            <v>WALL CALENDAR BS SYMPHONY 11X8.75 AY 19/20 MONTHLY WB</v>
          </cell>
          <cell r="AB18" t="str">
            <v>WALL CALENDAR</v>
          </cell>
          <cell r="AC18" t="str">
            <v>AY</v>
          </cell>
          <cell r="AD18" t="str">
            <v>SYMPHONY</v>
          </cell>
          <cell r="AE18" t="str">
            <v>DESIGN</v>
          </cell>
        </row>
        <row r="19">
          <cell r="A19">
            <v>6244249</v>
          </cell>
          <cell r="B19"/>
          <cell r="C19">
            <v>114246</v>
          </cell>
          <cell r="D19"/>
          <cell r="E19" t="str">
            <v>ADD</v>
          </cell>
          <cell r="I19" t="str">
            <v>ADD</v>
          </cell>
          <cell r="M19">
            <v>114246</v>
          </cell>
          <cell r="Q19" t="str">
            <v>111173</v>
          </cell>
          <cell r="U19" t="str">
            <v>WALL CALENDARS</v>
          </cell>
          <cell r="X19" t="str">
            <v>WALL CALENDAR BS GEO STARS 11X8.75 AY 19/20 MONTHLY WB</v>
          </cell>
          <cell r="AB19" t="str">
            <v>WALL CALENDAR</v>
          </cell>
          <cell r="AC19" t="str">
            <v>AY</v>
          </cell>
          <cell r="AD19" t="str">
            <v>GEO STARS</v>
          </cell>
          <cell r="AE19" t="str">
            <v>DESIGN</v>
          </cell>
        </row>
        <row r="20">
          <cell r="A20">
            <v>7620610</v>
          </cell>
          <cell r="B20"/>
          <cell r="C20" t="str">
            <v>DX180721-4</v>
          </cell>
          <cell r="D20"/>
          <cell r="E20" t="str">
            <v>ADD</v>
          </cell>
          <cell r="I20" t="str">
            <v>ADD</v>
          </cell>
          <cell r="M20" t="str">
            <v>DX180721-4</v>
          </cell>
          <cell r="O20">
            <v>7620610</v>
          </cell>
          <cell r="Q20" t="str">
            <v>241145</v>
          </cell>
          <cell r="U20" t="str">
            <v>WALL CALENDARS</v>
          </cell>
          <cell r="X20" t="str">
            <v>PEONIES HANGING WALL CALENDAR 8X11 VERTICAL</v>
          </cell>
          <cell r="AB20" t="str">
            <v>WALL CALENDAR</v>
          </cell>
          <cell r="AC20" t="str">
            <v>AY</v>
          </cell>
          <cell r="AD20" t="str">
            <v>PEONIES</v>
          </cell>
          <cell r="AE20" t="str">
            <v>DESIGN</v>
          </cell>
        </row>
        <row r="21">
          <cell r="A21">
            <v>7654758</v>
          </cell>
          <cell r="B21"/>
          <cell r="C21" t="str">
            <v>AY19SFTSP005</v>
          </cell>
          <cell r="D21"/>
          <cell r="E21" t="str">
            <v>ADD</v>
          </cell>
          <cell r="I21" t="str">
            <v>ADD</v>
          </cell>
          <cell r="M21" t="str">
            <v>AY19SFTSP005</v>
          </cell>
          <cell r="O21">
            <v>7654758</v>
          </cell>
          <cell r="Q21" t="str">
            <v>241145</v>
          </cell>
          <cell r="U21" t="str">
            <v>WALL CALENDARS</v>
          </cell>
          <cell r="AB21" t="str">
            <v>WALL CALENDAR</v>
          </cell>
          <cell r="AC21" t="str">
            <v>AY</v>
          </cell>
          <cell r="AD21" t="str">
            <v>SOFT STRIPES</v>
          </cell>
          <cell r="AE21" t="str">
            <v>DESIGN</v>
          </cell>
        </row>
        <row r="22">
          <cell r="A22">
            <v>7036058</v>
          </cell>
          <cell r="B22"/>
          <cell r="C22" t="str">
            <v>DX180721-17</v>
          </cell>
          <cell r="D22"/>
          <cell r="E22" t="str">
            <v>ADD</v>
          </cell>
          <cell r="I22" t="str">
            <v>ADD</v>
          </cell>
          <cell r="M22" t="str">
            <v>DX180721-17</v>
          </cell>
          <cell r="O22">
            <v>7036058</v>
          </cell>
          <cell r="Q22" t="str">
            <v>111173</v>
          </cell>
          <cell r="U22" t="str">
            <v>WALL CALENDARS</v>
          </cell>
          <cell r="AB22" t="str">
            <v>WALL CALENDAR</v>
          </cell>
          <cell r="AC22" t="str">
            <v>AY</v>
          </cell>
          <cell r="AE22" t="str">
            <v>DESIGN</v>
          </cell>
        </row>
        <row r="23">
          <cell r="A23">
            <v>9308100</v>
          </cell>
          <cell r="B23"/>
          <cell r="C23" t="str">
            <v>ODUS1833-036</v>
          </cell>
          <cell r="D23"/>
          <cell r="E23" t="str">
            <v>ADD</v>
          </cell>
          <cell r="I23" t="str">
            <v>ADD</v>
          </cell>
          <cell r="M23" t="str">
            <v>ODUS1833-036</v>
          </cell>
          <cell r="O23">
            <v>9308100</v>
          </cell>
          <cell r="Q23" t="str">
            <v>241145</v>
          </cell>
          <cell r="U23" t="str">
            <v>WALL CALENDARS</v>
          </cell>
          <cell r="AB23" t="str">
            <v>WALL CALENDAR</v>
          </cell>
          <cell r="AC23" t="str">
            <v>AY</v>
          </cell>
          <cell r="AD23" t="str">
            <v>INSTACULTURE</v>
          </cell>
          <cell r="AE23" t="str">
            <v>DESIGN</v>
          </cell>
        </row>
        <row r="24">
          <cell r="A24">
            <v>8602134</v>
          </cell>
          <cell r="B24"/>
          <cell r="C24">
            <v>113604</v>
          </cell>
          <cell r="D24"/>
          <cell r="E24" t="str">
            <v>ADD</v>
          </cell>
          <cell r="I24" t="str">
            <v>ADD</v>
          </cell>
          <cell r="M24">
            <v>113604</v>
          </cell>
          <cell r="O24">
            <v>8602134</v>
          </cell>
          <cell r="Q24" t="str">
            <v>255081</v>
          </cell>
          <cell r="U24" t="str">
            <v>DESK PADS</v>
          </cell>
          <cell r="X24" t="str">
            <v>DESK PAD DL JACK 22X17 AY 19/20 MONTHLY TRIM TAPE</v>
          </cell>
          <cell r="AB24" t="str">
            <v>DESK PAD</v>
          </cell>
          <cell r="AC24" t="str">
            <v>AY</v>
          </cell>
          <cell r="AD24" t="str">
            <v>DL JACK</v>
          </cell>
          <cell r="AE24" t="str">
            <v>DESIGN</v>
          </cell>
        </row>
        <row r="25">
          <cell r="A25">
            <v>9560189</v>
          </cell>
          <cell r="B25"/>
          <cell r="C25">
            <v>113626</v>
          </cell>
          <cell r="D25"/>
          <cell r="E25" t="str">
            <v>ADD</v>
          </cell>
          <cell r="I25" t="str">
            <v>ADD</v>
          </cell>
          <cell r="M25">
            <v>113626</v>
          </cell>
          <cell r="O25">
            <v>9560189</v>
          </cell>
          <cell r="Q25" t="str">
            <v>959507</v>
          </cell>
          <cell r="U25" t="str">
            <v>DESK PADS</v>
          </cell>
          <cell r="X25" t="str">
            <v>DESK PAD DL SUMMER BLOOM 22X17 AY 19/20 MONTHLY TRIM TAPE</v>
          </cell>
          <cell r="AB25" t="str">
            <v>DESK PAD</v>
          </cell>
          <cell r="AC25" t="str">
            <v>AY</v>
          </cell>
          <cell r="AD25" t="str">
            <v>BLOOM</v>
          </cell>
          <cell r="AE25" t="str">
            <v>DESIGN</v>
          </cell>
        </row>
        <row r="26">
          <cell r="A26">
            <v>9550420</v>
          </cell>
          <cell r="B26"/>
          <cell r="C26">
            <v>114796</v>
          </cell>
          <cell r="D26"/>
          <cell r="E26" t="str">
            <v>ADD</v>
          </cell>
          <cell r="I26" t="str">
            <v>ADD</v>
          </cell>
          <cell r="M26">
            <v>114796</v>
          </cell>
          <cell r="O26">
            <v>9550420</v>
          </cell>
          <cell r="Q26" t="str">
            <v>959507</v>
          </cell>
          <cell r="U26" t="str">
            <v>DESK PADS</v>
          </cell>
          <cell r="X26" t="str">
            <v>DESK PAD BS SYMPHONY 22X17 AY 19/20 MONTHLY TRIM TAPE</v>
          </cell>
          <cell r="AB26" t="str">
            <v>DESK PAD</v>
          </cell>
          <cell r="AC26" t="str">
            <v>AY</v>
          </cell>
          <cell r="AD26" t="str">
            <v>SYMPHONY</v>
          </cell>
          <cell r="AE26" t="str">
            <v>DESIGN</v>
          </cell>
        </row>
        <row r="27">
          <cell r="A27">
            <v>9560499</v>
          </cell>
          <cell r="B27"/>
          <cell r="C27">
            <v>114708</v>
          </cell>
          <cell r="D27"/>
          <cell r="E27" t="str">
            <v>ADD</v>
          </cell>
          <cell r="I27" t="str">
            <v>ADD</v>
          </cell>
          <cell r="M27">
            <v>114708</v>
          </cell>
          <cell r="O27">
            <v>9560499</v>
          </cell>
          <cell r="Q27" t="str">
            <v>959507</v>
          </cell>
          <cell r="U27" t="str">
            <v>DESK PADS</v>
          </cell>
          <cell r="X27" t="str">
            <v>DESK PAD BS ALTHDEA 22X17 AY 19/20 MONTHLY TRIM TAPE</v>
          </cell>
          <cell r="AB27" t="str">
            <v>DESK PAD</v>
          </cell>
          <cell r="AC27" t="str">
            <v>AY</v>
          </cell>
          <cell r="AD27" t="str">
            <v>ALTHEDA</v>
          </cell>
          <cell r="AE27" t="str">
            <v>DESIGN</v>
          </cell>
        </row>
        <row r="28">
          <cell r="A28">
            <v>9565916</v>
          </cell>
          <cell r="B28"/>
          <cell r="C28" t="str">
            <v>D1184G-704A-20</v>
          </cell>
          <cell r="D28"/>
          <cell r="E28" t="str">
            <v>ADD</v>
          </cell>
          <cell r="H28" t="str">
            <v>P&amp;O CORP FILE</v>
          </cell>
          <cell r="I28" t="str">
            <v>ADD</v>
          </cell>
          <cell r="J28" t="str">
            <v>Ratio s/b applied to like item - dually located in stack out</v>
          </cell>
          <cell r="L28" t="str">
            <v>D1184G-704A-20</v>
          </cell>
          <cell r="M28" t="str">
            <v>D1184G-704A-20</v>
          </cell>
          <cell r="O28">
            <v>9565916</v>
          </cell>
          <cell r="Q28" t="str">
            <v>813833</v>
          </cell>
          <cell r="R28">
            <v>1041518</v>
          </cell>
          <cell r="T28" t="str">
            <v>038576646902</v>
          </cell>
          <cell r="U28" t="str">
            <v>DESK PADS</v>
          </cell>
          <cell r="X28" t="str">
            <v>F,D1184G-704A,AY DSK PAD BLAIR GEO,20</v>
          </cell>
          <cell r="AB28" t="str">
            <v>DESK PAD</v>
          </cell>
          <cell r="AC28" t="str">
            <v>AY</v>
          </cell>
          <cell r="AD28" t="str">
            <v>Blair Geo</v>
          </cell>
          <cell r="AE28" t="str">
            <v>DESIGN</v>
          </cell>
        </row>
        <row r="29">
          <cell r="A29">
            <v>6994370</v>
          </cell>
          <cell r="B29" t="str">
            <v>882563</v>
          </cell>
          <cell r="C29" t="str">
            <v>AYST241720</v>
          </cell>
          <cell r="D29" t="str">
            <v>AYST241719</v>
          </cell>
          <cell r="E29" t="str">
            <v>KEEP</v>
          </cell>
          <cell r="G29" t="str">
            <v>KEEP</v>
          </cell>
          <cell r="H29" t="str">
            <v>KEEP</v>
          </cell>
          <cell r="I29" t="str">
            <v>KEEP</v>
          </cell>
          <cell r="J29" t="str">
            <v>Ratio s/b applied to like item - dually located in stack out</v>
          </cell>
          <cell r="L29" t="str">
            <v>11AYST2417</v>
          </cell>
          <cell r="M29" t="str">
            <v>AYST241720</v>
          </cell>
          <cell r="N29" t="str">
            <v>AYST241719</v>
          </cell>
          <cell r="O29">
            <v>6994370</v>
          </cell>
          <cell r="P29" t="str">
            <v>882563</v>
          </cell>
          <cell r="Q29" t="str">
            <v>882563</v>
          </cell>
          <cell r="R29">
            <v>1018974</v>
          </cell>
          <cell r="S29" t="str">
            <v>965705</v>
          </cell>
          <cell r="U29" t="str">
            <v>DESK PADS</v>
          </cell>
          <cell r="X29" t="str">
            <v>F,AYST2417,DSK PAD AY MNTH 2/C,DKBL,20</v>
          </cell>
          <cell r="AB29" t="str">
            <v>DESK PAD</v>
          </cell>
          <cell r="AC29" t="str">
            <v>AY</v>
          </cell>
          <cell r="AD29" t="str">
            <v>2 COLOR</v>
          </cell>
          <cell r="AE29" t="str">
            <v>CONSERVATIVE</v>
          </cell>
        </row>
        <row r="30">
          <cell r="A30">
            <v>9566062</v>
          </cell>
          <cell r="B30" t="str">
            <v>896862</v>
          </cell>
          <cell r="C30" t="str">
            <v>YP905A0920</v>
          </cell>
          <cell r="D30" t="str">
            <v>YP905A0919</v>
          </cell>
          <cell r="E30" t="str">
            <v>KEEP</v>
          </cell>
          <cell r="G30" t="str">
            <v>ADD</v>
          </cell>
          <cell r="H30" t="str">
            <v>KEEP</v>
          </cell>
          <cell r="I30" t="str">
            <v>KEEP</v>
          </cell>
          <cell r="L30" t="str">
            <v>YP905A-09-20</v>
          </cell>
          <cell r="M30" t="str">
            <v>YP905A0920</v>
          </cell>
          <cell r="N30" t="str">
            <v>YP905A0919</v>
          </cell>
          <cell r="O30">
            <v>9566062</v>
          </cell>
          <cell r="P30" t="str">
            <v>896862</v>
          </cell>
          <cell r="Q30" t="str">
            <v>896862</v>
          </cell>
          <cell r="R30">
            <v>1020381</v>
          </cell>
          <cell r="S30" t="str">
            <v>988724</v>
          </cell>
          <cell r="U30" t="str">
            <v>APPT. BOOKS/PLANNERS</v>
          </cell>
          <cell r="X30" t="str">
            <v>F,YP905A09,AY PLNR LRG WB PU LTHR BRN,20</v>
          </cell>
          <cell r="AB30" t="str">
            <v>WEEKLY APPOINTMENT BOOK</v>
          </cell>
          <cell r="AC30" t="str">
            <v>AY</v>
          </cell>
          <cell r="AD30" t="str">
            <v>SIGNATURE</v>
          </cell>
          <cell r="AE30" t="str">
            <v>CONSERVATIVE STYLE</v>
          </cell>
        </row>
        <row r="31">
          <cell r="A31">
            <v>9566076</v>
          </cell>
          <cell r="B31" t="str">
            <v>960464</v>
          </cell>
          <cell r="C31" t="str">
            <v>YP200A0920</v>
          </cell>
          <cell r="D31" t="str">
            <v>YP200A0919</v>
          </cell>
          <cell r="E31" t="str">
            <v>KEEP</v>
          </cell>
          <cell r="G31" t="str">
            <v>ADD</v>
          </cell>
          <cell r="H31" t="str">
            <v>KEEP</v>
          </cell>
          <cell r="I31" t="str">
            <v>KEEP</v>
          </cell>
          <cell r="L31" t="str">
            <v>YP200A-09-20</v>
          </cell>
          <cell r="M31" t="str">
            <v>YP200A0920</v>
          </cell>
          <cell r="N31" t="str">
            <v>YP200A0919</v>
          </cell>
          <cell r="O31">
            <v>9566076</v>
          </cell>
          <cell r="P31" t="str">
            <v>960464</v>
          </cell>
          <cell r="Q31" t="str">
            <v>960464</v>
          </cell>
          <cell r="R31">
            <v>1020376</v>
          </cell>
          <cell r="S31" t="str">
            <v>988663</v>
          </cell>
          <cell r="U31" t="str">
            <v>APPT. BOOKS/PLANNERS</v>
          </cell>
          <cell r="X31" t="str">
            <v>F,YP200A09,AY PLNR SML WB LTHR PU,BRN,20</v>
          </cell>
          <cell r="AB31" t="str">
            <v>WEEKLY APPOINTMENT BOOK</v>
          </cell>
          <cell r="AC31" t="str">
            <v>AY</v>
          </cell>
          <cell r="AD31" t="str">
            <v>SIGNATURE</v>
          </cell>
          <cell r="AE31" t="str">
            <v>CONSERVATIVE STYLE</v>
          </cell>
        </row>
        <row r="32">
          <cell r="A32">
            <v>9566111</v>
          </cell>
          <cell r="B32" t="str">
            <v>216377</v>
          </cell>
          <cell r="C32" t="str">
            <v>YP900A4520</v>
          </cell>
          <cell r="D32" t="str">
            <v>YP900A4519</v>
          </cell>
          <cell r="E32" t="str">
            <v>KEEP</v>
          </cell>
          <cell r="G32" t="str">
            <v>ADD</v>
          </cell>
          <cell r="H32" t="str">
            <v>KEEP</v>
          </cell>
          <cell r="I32" t="str">
            <v>KEEP</v>
          </cell>
          <cell r="L32" t="str">
            <v>11YP900A45</v>
          </cell>
          <cell r="M32" t="str">
            <v>YP900A4520</v>
          </cell>
          <cell r="N32" t="str">
            <v>YP900A4519</v>
          </cell>
          <cell r="O32">
            <v>9566111</v>
          </cell>
          <cell r="P32" t="str">
            <v>216377</v>
          </cell>
          <cell r="Q32" t="str">
            <v>216377</v>
          </cell>
          <cell r="R32">
            <v>1020380</v>
          </cell>
          <cell r="S32" t="str">
            <v>988723</v>
          </cell>
          <cell r="U32" t="str">
            <v>APPT. BOOKS/PLANNERS</v>
          </cell>
          <cell r="X32" t="str">
            <v>F,YP900A45,AY MNTH LRG STCH HTHRGRAY,20</v>
          </cell>
          <cell r="AB32" t="str">
            <v>MONTHLY APPOINTMENT BOOK</v>
          </cell>
          <cell r="AC32" t="str">
            <v>AY</v>
          </cell>
          <cell r="AD32" t="str">
            <v>SIGNATURE</v>
          </cell>
          <cell r="AE32" t="str">
            <v>CONSERVATIVE STYLE</v>
          </cell>
        </row>
        <row r="33">
          <cell r="A33">
            <v>6996378</v>
          </cell>
          <cell r="B33" t="str">
            <v>862487</v>
          </cell>
          <cell r="C33" t="str">
            <v>1022-905A-27-20</v>
          </cell>
          <cell r="D33" t="str">
            <v>1022-905A-27-19</v>
          </cell>
          <cell r="E33" t="str">
            <v>KEEP</v>
          </cell>
          <cell r="G33" t="str">
            <v>KEEP</v>
          </cell>
          <cell r="H33" t="str">
            <v>KEEP</v>
          </cell>
          <cell r="I33" t="str">
            <v>KEEP</v>
          </cell>
          <cell r="L33" t="str">
            <v>1022-905A-27-20</v>
          </cell>
          <cell r="M33" t="str">
            <v>1022-905A-27-20</v>
          </cell>
          <cell r="N33" t="str">
            <v>1022-905A-27-19</v>
          </cell>
          <cell r="O33">
            <v>6996378</v>
          </cell>
          <cell r="P33" t="str">
            <v>862487</v>
          </cell>
          <cell r="Q33" t="str">
            <v>862487</v>
          </cell>
          <cell r="R33">
            <v>1038109</v>
          </cell>
          <cell r="S33" t="str">
            <v>983112</v>
          </cell>
          <cell r="U33" t="str">
            <v>APPT. BOOKS/PLANNERS</v>
          </cell>
          <cell r="X33" t="str">
            <v>F,1022-905A-27,AY PROFPLNRASPIRE,PINK,20</v>
          </cell>
          <cell r="AB33" t="str">
            <v>WEEKLY APPOINTMENT BOOK</v>
          </cell>
          <cell r="AC33" t="str">
            <v>AY</v>
          </cell>
          <cell r="AD33" t="str">
            <v xml:space="preserve">ASPIRE </v>
          </cell>
          <cell r="AE33" t="str">
            <v>DESIGN</v>
          </cell>
        </row>
        <row r="34">
          <cell r="A34">
            <v>9566140</v>
          </cell>
          <cell r="B34" t="str">
            <v>894779</v>
          </cell>
          <cell r="C34" t="str">
            <v>YP200A4520</v>
          </cell>
          <cell r="D34" t="str">
            <v>YP200a4519</v>
          </cell>
          <cell r="E34" t="str">
            <v>KEEP</v>
          </cell>
          <cell r="G34" t="str">
            <v>KEEP</v>
          </cell>
          <cell r="H34" t="str">
            <v>KEEP</v>
          </cell>
          <cell r="I34" t="str">
            <v>KEEP</v>
          </cell>
          <cell r="L34" t="str">
            <v>11YP200A45</v>
          </cell>
          <cell r="M34" t="str">
            <v>YP200A4520</v>
          </cell>
          <cell r="N34" t="str">
            <v>YP200a4519</v>
          </cell>
          <cell r="O34">
            <v>9566140</v>
          </cell>
          <cell r="P34" t="str">
            <v>894779</v>
          </cell>
          <cell r="Q34" t="str">
            <v>894779</v>
          </cell>
          <cell r="R34">
            <v>1020378</v>
          </cell>
          <cell r="S34" t="str">
            <v>988716</v>
          </cell>
          <cell r="U34" t="str">
            <v>APPT. BOOKS/PLANNERS</v>
          </cell>
          <cell r="X34" t="str">
            <v>F,YP200A45,AY PLNR SML WB HTHRGRAY,20</v>
          </cell>
          <cell r="AB34" t="str">
            <v>WEEKLY APPOINTMENT BOOK</v>
          </cell>
          <cell r="AC34" t="str">
            <v>AY</v>
          </cell>
          <cell r="AD34" t="str">
            <v>SIGNATURE</v>
          </cell>
          <cell r="AE34" t="str">
            <v>CONSERVATIVE STYLE</v>
          </cell>
        </row>
        <row r="35">
          <cell r="A35">
            <v>6996416</v>
          </cell>
          <cell r="B35" t="str">
            <v>198192</v>
          </cell>
          <cell r="C35" t="str">
            <v>1022-200A-27-20</v>
          </cell>
          <cell r="D35" t="str">
            <v>1022-200A-27-19</v>
          </cell>
          <cell r="E35" t="str">
            <v>KEEP</v>
          </cell>
          <cell r="G35" t="str">
            <v>KEEP</v>
          </cell>
          <cell r="H35" t="str">
            <v>KEEP</v>
          </cell>
          <cell r="I35" t="str">
            <v>KEEP</v>
          </cell>
          <cell r="L35" t="str">
            <v>1022-200A-27-20</v>
          </cell>
          <cell r="M35" t="str">
            <v>1022-200A-27-20</v>
          </cell>
          <cell r="N35" t="str">
            <v>1022-200A-27-19</v>
          </cell>
          <cell r="O35">
            <v>6996416</v>
          </cell>
          <cell r="P35" t="str">
            <v>198192</v>
          </cell>
          <cell r="Q35" t="str">
            <v>198192</v>
          </cell>
          <cell r="R35">
            <v>1038107</v>
          </cell>
          <cell r="S35" t="str">
            <v>983110</v>
          </cell>
          <cell r="U35" t="str">
            <v>APPT. BOOKS/PLANNERS</v>
          </cell>
          <cell r="X35" t="str">
            <v>F,1022-200A-27,AY DSKPLNR ASPIRE,PINK,20</v>
          </cell>
          <cell r="AB35" t="str">
            <v>WEEKLY APPOINTMENT BOOK</v>
          </cell>
          <cell r="AC35" t="str">
            <v>AY</v>
          </cell>
          <cell r="AD35" t="str">
            <v xml:space="preserve">ASPIRE </v>
          </cell>
          <cell r="AE35" t="str">
            <v>DESIGN</v>
          </cell>
        </row>
        <row r="36">
          <cell r="A36">
            <v>9566269</v>
          </cell>
          <cell r="B36"/>
          <cell r="C36" t="str">
            <v>6099-905A-56-20</v>
          </cell>
          <cell r="D36"/>
          <cell r="E36" t="str">
            <v>ADD</v>
          </cell>
          <cell r="H36" t="str">
            <v>ADD</v>
          </cell>
          <cell r="I36" t="str">
            <v>ADD</v>
          </cell>
          <cell r="L36" t="str">
            <v>6099-905A-56-20</v>
          </cell>
          <cell r="M36" t="str">
            <v>6099-905A-56-20</v>
          </cell>
          <cell r="O36">
            <v>9566269</v>
          </cell>
          <cell r="Q36" t="str">
            <v>356345</v>
          </cell>
          <cell r="R36">
            <v>1040948</v>
          </cell>
          <cell r="T36" t="str">
            <v>038576639508</v>
          </cell>
          <cell r="U36" t="str">
            <v>APPT. BOOKS/PLANNERS</v>
          </cell>
          <cell r="X36" t="str">
            <v>F,6099-905A-56,AY PLNR HRDCVR,RASPBRY,20</v>
          </cell>
          <cell r="AB36" t="str">
            <v>WEEKLY APPOINTMENT BOOK</v>
          </cell>
          <cell r="AC36" t="str">
            <v>AY</v>
          </cell>
          <cell r="AD36" t="str">
            <v>HARMONY</v>
          </cell>
          <cell r="AE36" t="str">
            <v>CONSERVATIVE STYLE</v>
          </cell>
        </row>
        <row r="37">
          <cell r="A37">
            <v>9566292</v>
          </cell>
          <cell r="B37"/>
          <cell r="C37" t="str">
            <v>6099-806A-56-20</v>
          </cell>
          <cell r="D37"/>
          <cell r="E37" t="str">
            <v>ADD</v>
          </cell>
          <cell r="H37" t="str">
            <v>ADD</v>
          </cell>
          <cell r="I37" t="str">
            <v>ADD</v>
          </cell>
          <cell r="L37" t="str">
            <v>6099-806A-56-20</v>
          </cell>
          <cell r="M37" t="str">
            <v>6099-806A-56-20</v>
          </cell>
          <cell r="O37">
            <v>9566292</v>
          </cell>
          <cell r="Q37" t="str">
            <v>745842</v>
          </cell>
          <cell r="R37">
            <v>1040945</v>
          </cell>
          <cell r="T37" t="str">
            <v>038576639904</v>
          </cell>
          <cell r="U37" t="str">
            <v>APPT. BOOKS/PLANNERS</v>
          </cell>
          <cell r="X37" t="str">
            <v>F,6099-806A-56,AY DAY/MTH HRDCVR,RSPB,20</v>
          </cell>
          <cell r="AB37" t="str">
            <v>DAILY APPOINTMENT BOOK</v>
          </cell>
          <cell r="AC37" t="str">
            <v>AY</v>
          </cell>
          <cell r="AD37" t="str">
            <v>HARMONY</v>
          </cell>
          <cell r="AE37" t="str">
            <v>CONSERVATIVE STYLE</v>
          </cell>
        </row>
        <row r="38">
          <cell r="A38">
            <v>6997013</v>
          </cell>
          <cell r="B38"/>
          <cell r="C38" t="str">
            <v>1165-200A-20</v>
          </cell>
          <cell r="D38"/>
          <cell r="E38" t="str">
            <v>ADD</v>
          </cell>
          <cell r="H38" t="str">
            <v>P&amp;O CORP FILE</v>
          </cell>
          <cell r="I38" t="str">
            <v>ADD</v>
          </cell>
          <cell r="L38" t="str">
            <v>1165-200A-20</v>
          </cell>
          <cell r="M38" t="str">
            <v>1165-200A-20</v>
          </cell>
          <cell r="O38">
            <v>6997013</v>
          </cell>
          <cell r="Q38" t="str">
            <v>610217</v>
          </cell>
          <cell r="R38">
            <v>1042838</v>
          </cell>
          <cell r="T38" t="str">
            <v>038576647909</v>
          </cell>
          <cell r="U38" t="str">
            <v>APPT. BOOKS/PLANNERS</v>
          </cell>
          <cell r="X38" t="str">
            <v>F,1165-200A,AY PLNR SML CLRPLY BTRCUP,20</v>
          </cell>
          <cell r="AB38" t="str">
            <v>WEEKLY APPOINTMENT BOOK</v>
          </cell>
          <cell r="AC38" t="str">
            <v>AY</v>
          </cell>
          <cell r="AD38" t="str">
            <v>Buttercup</v>
          </cell>
          <cell r="AE38" t="str">
            <v>DESIGN</v>
          </cell>
        </row>
        <row r="39">
          <cell r="A39">
            <v>6996591</v>
          </cell>
          <cell r="B39"/>
          <cell r="C39" t="str">
            <v>1165-905A-20</v>
          </cell>
          <cell r="D39"/>
          <cell r="E39" t="str">
            <v>ADD</v>
          </cell>
          <cell r="H39" t="str">
            <v>P&amp;O CORP FILE</v>
          </cell>
          <cell r="I39" t="str">
            <v>ADD</v>
          </cell>
          <cell r="L39" t="str">
            <v>1165-905A-20</v>
          </cell>
          <cell r="M39" t="str">
            <v>1165-905A-20</v>
          </cell>
          <cell r="O39">
            <v>6996591</v>
          </cell>
          <cell r="Q39" t="str">
            <v>181506</v>
          </cell>
          <cell r="R39">
            <v>1042839</v>
          </cell>
          <cell r="T39" t="str">
            <v>038576648104</v>
          </cell>
          <cell r="U39" t="str">
            <v>APPT. BOOKS/PLANNERS</v>
          </cell>
          <cell r="X39" t="str">
            <v>F,1165-905A,AY PLNR LRG CLRPLY BTRCUP,20</v>
          </cell>
          <cell r="AB39" t="str">
            <v>WEEKLY APPOINTMENT BOOK</v>
          </cell>
          <cell r="AC39" t="str">
            <v>AY</v>
          </cell>
          <cell r="AD39" t="str">
            <v>Buttercup</v>
          </cell>
          <cell r="AE39" t="str">
            <v>DESIGN</v>
          </cell>
        </row>
        <row r="40">
          <cell r="A40">
            <v>8602312</v>
          </cell>
          <cell r="B40"/>
          <cell r="C40">
            <v>114778</v>
          </cell>
          <cell r="D40"/>
          <cell r="E40" t="str">
            <v>ADD</v>
          </cell>
          <cell r="H40" t="str">
            <v>P&amp;O CORP FILE</v>
          </cell>
          <cell r="I40" t="str">
            <v>ADD</v>
          </cell>
          <cell r="L40" t="str">
            <v>1163-201A-20</v>
          </cell>
          <cell r="M40">
            <v>114778</v>
          </cell>
          <cell r="O40">
            <v>8602312</v>
          </cell>
          <cell r="Q40" t="str">
            <v>707398</v>
          </cell>
          <cell r="U40" t="str">
            <v>APPT. BOOKS/PLANNERS</v>
          </cell>
          <cell r="X40" t="str">
            <v>PLANNER BS KINSLEY PP 8.5X11 AY 19/20 WKLY/MTHLY WB</v>
          </cell>
          <cell r="AB40" t="str">
            <v>WEEKLY APPOINTMENT BOOK</v>
          </cell>
          <cell r="AC40" t="str">
            <v>AY</v>
          </cell>
          <cell r="AD40" t="str">
            <v>KINSLEY</v>
          </cell>
          <cell r="AE40" t="str">
            <v>DESIGN</v>
          </cell>
        </row>
        <row r="41">
          <cell r="A41">
            <v>8602342</v>
          </cell>
          <cell r="B41"/>
          <cell r="C41">
            <v>114779</v>
          </cell>
          <cell r="D41"/>
          <cell r="E41" t="str">
            <v>ADD</v>
          </cell>
          <cell r="H41" t="str">
            <v>P&amp;O CORP FILE</v>
          </cell>
          <cell r="I41" t="str">
            <v>ADD</v>
          </cell>
          <cell r="L41" t="str">
            <v>1163-901A-20</v>
          </cell>
          <cell r="M41">
            <v>114779</v>
          </cell>
          <cell r="O41">
            <v>8602342</v>
          </cell>
          <cell r="Q41" t="str">
            <v>177857</v>
          </cell>
          <cell r="U41" t="str">
            <v>APPT. BOOKS/PLANNERS</v>
          </cell>
          <cell r="X41" t="str">
            <v>PLANNER BS KINSLEY PP 5X8 AY 19/20 WKLY/MTHLY WB</v>
          </cell>
          <cell r="AB41" t="str">
            <v>WEEKLY APPOINTMENT BOOK</v>
          </cell>
          <cell r="AC41" t="str">
            <v>AY</v>
          </cell>
          <cell r="AD41" t="str">
            <v>KINSLEY</v>
          </cell>
          <cell r="AE41" t="str">
            <v>DESIGN</v>
          </cell>
        </row>
        <row r="42">
          <cell r="A42">
            <v>9560689</v>
          </cell>
          <cell r="B42"/>
          <cell r="C42">
            <v>113200</v>
          </cell>
          <cell r="D42"/>
          <cell r="E42" t="str">
            <v>ADD</v>
          </cell>
          <cell r="H42" t="str">
            <v>ADD</v>
          </cell>
          <cell r="I42" t="str">
            <v>ADD</v>
          </cell>
          <cell r="L42" t="str">
            <v>1123-200A-27-20</v>
          </cell>
          <cell r="M42">
            <v>113200</v>
          </cell>
          <cell r="O42">
            <v>9560689</v>
          </cell>
          <cell r="Q42" t="str">
            <v>707398</v>
          </cell>
          <cell r="U42" t="str">
            <v>APPT. BOOKS/PLANNERS</v>
          </cell>
          <cell r="X42" t="str">
            <v>PLANNER SG DOODLE ROSE PP 8.5X11 AY 19/20 WKLY/MTHLY WB</v>
          </cell>
          <cell r="AB42" t="str">
            <v>WEEKLY APPOINTMENT BOOK</v>
          </cell>
          <cell r="AC42" t="str">
            <v>AY</v>
          </cell>
          <cell r="AD42" t="str">
            <v>SG DOODLE ROSE</v>
          </cell>
          <cell r="AE42" t="str">
            <v>CONSERVATIVE STYLE</v>
          </cell>
        </row>
        <row r="43">
          <cell r="A43">
            <v>9461470</v>
          </cell>
          <cell r="B43"/>
          <cell r="C43">
            <v>113201</v>
          </cell>
          <cell r="D43"/>
          <cell r="E43" t="str">
            <v>ADD</v>
          </cell>
          <cell r="H43" t="str">
            <v>ADD</v>
          </cell>
          <cell r="I43" t="str">
            <v>ADD</v>
          </cell>
          <cell r="L43" t="str">
            <v>1123-905A-27-20</v>
          </cell>
          <cell r="M43">
            <v>113201</v>
          </cell>
          <cell r="O43">
            <v>9461470</v>
          </cell>
          <cell r="Q43" t="str">
            <v>177857</v>
          </cell>
          <cell r="U43" t="str">
            <v>APPT. BOOKS/PLANNERS</v>
          </cell>
          <cell r="X43" t="str">
            <v>PLANNER SG DOODLE ROSE PP 5.875X8.625 AY 19/20 WKLY/MTHLY WB</v>
          </cell>
          <cell r="AB43" t="str">
            <v>WEEKLY APPOINTMENT BOOK</v>
          </cell>
          <cell r="AC43" t="str">
            <v>AY</v>
          </cell>
          <cell r="AD43" t="str">
            <v>SG DOODLE ROSE</v>
          </cell>
          <cell r="AE43" t="str">
            <v>CONSERVATIVE STYLE</v>
          </cell>
        </row>
        <row r="44">
          <cell r="A44">
            <v>9566319</v>
          </cell>
          <cell r="B44"/>
          <cell r="C44" t="str">
            <v>1222-200A-27-20</v>
          </cell>
          <cell r="D44"/>
          <cell r="E44" t="str">
            <v>ADD</v>
          </cell>
          <cell r="H44" t="str">
            <v>ADD</v>
          </cell>
          <cell r="I44" t="str">
            <v>ADD</v>
          </cell>
          <cell r="L44" t="str">
            <v>1222-200A-27-20</v>
          </cell>
          <cell r="M44" t="str">
            <v>1222-200A-27-20</v>
          </cell>
          <cell r="O44">
            <v>9566319</v>
          </cell>
          <cell r="Q44" t="str">
            <v>693386</v>
          </cell>
          <cell r="R44">
            <v>1041334</v>
          </cell>
          <cell r="T44" t="str">
            <v>038576658608</v>
          </cell>
          <cell r="U44" t="str">
            <v>APPT. BOOKS/PLANNERS</v>
          </cell>
          <cell r="X44" t="str">
            <v>F,1222-200A-27,AY SMLCLRPLYWRKSTYPINK,20</v>
          </cell>
          <cell r="AB44" t="str">
            <v>WEEKLY APPOINTMENT BOOK</v>
          </cell>
          <cell r="AC44" t="str">
            <v>AY</v>
          </cell>
          <cell r="AD44" t="str">
            <v>Workstyle</v>
          </cell>
          <cell r="AE44" t="str">
            <v>DESIGN</v>
          </cell>
        </row>
        <row r="45">
          <cell r="A45">
            <v>9566603</v>
          </cell>
          <cell r="B45"/>
          <cell r="C45" t="str">
            <v>1222-900A-27-20</v>
          </cell>
          <cell r="D45"/>
          <cell r="E45" t="str">
            <v>ADD</v>
          </cell>
          <cell r="H45" t="str">
            <v>ADD</v>
          </cell>
          <cell r="I45" t="str">
            <v>ADD</v>
          </cell>
          <cell r="L45" t="str">
            <v>1222-900A-27-20</v>
          </cell>
          <cell r="M45" t="str">
            <v>1222-900A-27-20</v>
          </cell>
          <cell r="O45">
            <v>9566603</v>
          </cell>
          <cell r="Q45" t="str">
            <v>800060</v>
          </cell>
          <cell r="R45">
            <v>1041875</v>
          </cell>
          <cell r="T45" t="str">
            <v>038576658806</v>
          </cell>
          <cell r="U45" t="str">
            <v>APPT. BOOKS/PLANNERS</v>
          </cell>
          <cell r="X45" t="str">
            <v>F,1222-900A,AY LRG MNTH WRKSTY PINK,20</v>
          </cell>
          <cell r="AB45" t="str">
            <v>MONTHLY APPOINTMENT BOOK</v>
          </cell>
          <cell r="AC45" t="str">
            <v>AY</v>
          </cell>
          <cell r="AD45" t="str">
            <v>Workstyle</v>
          </cell>
          <cell r="AE45" t="str">
            <v>DESIGN</v>
          </cell>
        </row>
        <row r="46">
          <cell r="A46">
            <v>9566609</v>
          </cell>
          <cell r="B46"/>
          <cell r="C46" t="str">
            <v>1222-905A-27-20</v>
          </cell>
          <cell r="D46"/>
          <cell r="E46" t="str">
            <v>ADD</v>
          </cell>
          <cell r="H46" t="str">
            <v>ADD</v>
          </cell>
          <cell r="I46" t="str">
            <v>ADD</v>
          </cell>
          <cell r="L46" t="str">
            <v>1222-905A-27-20</v>
          </cell>
          <cell r="M46" t="str">
            <v>1222-905A-27-20</v>
          </cell>
          <cell r="O46">
            <v>9566609</v>
          </cell>
          <cell r="Q46" t="str">
            <v>854573</v>
          </cell>
          <cell r="R46">
            <v>1040760</v>
          </cell>
          <cell r="T46" t="str">
            <v>038576659001</v>
          </cell>
          <cell r="U46" t="str">
            <v>APPT. BOOKS/PLANNERS</v>
          </cell>
          <cell r="X46" t="str">
            <v>F,1222-905A-27,AY LRG CLR WRKSTY PINK,20</v>
          </cell>
          <cell r="AB46" t="str">
            <v>WEEKLY APPOINTMENT BOOK</v>
          </cell>
          <cell r="AC46" t="str">
            <v>AY</v>
          </cell>
          <cell r="AD46" t="str">
            <v>Workstyle</v>
          </cell>
          <cell r="AE46" t="str">
            <v>DESIGN</v>
          </cell>
        </row>
        <row r="47">
          <cell r="A47">
            <v>9566630</v>
          </cell>
          <cell r="B47"/>
          <cell r="C47" t="str">
            <v>5222-200A-30-20</v>
          </cell>
          <cell r="D47"/>
          <cell r="E47" t="str">
            <v>ADD</v>
          </cell>
          <cell r="H47" t="str">
            <v>ADD</v>
          </cell>
          <cell r="I47" t="str">
            <v>ADD</v>
          </cell>
          <cell r="L47" t="str">
            <v>5222-200A-30-20</v>
          </cell>
          <cell r="M47" t="str">
            <v>5222-200A-30-20</v>
          </cell>
          <cell r="O47">
            <v>9566630</v>
          </cell>
          <cell r="Q47" t="str">
            <v>693386</v>
          </cell>
          <cell r="R47">
            <v>1043707</v>
          </cell>
          <cell r="T47" t="str">
            <v xml:space="preserve">
038576659308
</v>
          </cell>
          <cell r="U47" t="str">
            <v>APPT. BOOKS/PLANNERS</v>
          </cell>
          <cell r="X47" t="str">
            <v>F,5222-200A-30,AY SMLSENZOWRKSTY GRAY,20</v>
          </cell>
          <cell r="AB47" t="str">
            <v>WEEKLY APPOINTMENT BOOK</v>
          </cell>
          <cell r="AC47" t="str">
            <v>AY</v>
          </cell>
          <cell r="AD47" t="str">
            <v>Workstyle</v>
          </cell>
          <cell r="AE47" t="str">
            <v>DESIGN</v>
          </cell>
        </row>
        <row r="48">
          <cell r="A48">
            <v>9566639</v>
          </cell>
          <cell r="B48"/>
          <cell r="C48" t="str">
            <v>5222-905A-30-20</v>
          </cell>
          <cell r="D48"/>
          <cell r="E48" t="str">
            <v>ADD</v>
          </cell>
          <cell r="H48" t="str">
            <v>ADD</v>
          </cell>
          <cell r="I48" t="str">
            <v>ADD</v>
          </cell>
          <cell r="L48" t="str">
            <v>5222-905A-30-20</v>
          </cell>
          <cell r="M48" t="str">
            <v>5222-905A-30-20</v>
          </cell>
          <cell r="O48">
            <v>9566639</v>
          </cell>
          <cell r="Q48" t="str">
            <v>854573</v>
          </cell>
          <cell r="R48">
            <v>1040935</v>
          </cell>
          <cell r="T48" t="str">
            <v>038576659506</v>
          </cell>
          <cell r="U48" t="str">
            <v>APPT. BOOKS/PLANNERS</v>
          </cell>
          <cell r="X48" t="str">
            <v>F,5222-905A-30,LGSENZO W/M WRKSTY GRY,20</v>
          </cell>
          <cell r="AB48" t="str">
            <v>WEEKLY APPOINTMENT BOOK</v>
          </cell>
          <cell r="AC48" t="str">
            <v>AY</v>
          </cell>
          <cell r="AD48" t="str">
            <v>Workstyle</v>
          </cell>
          <cell r="AE48" t="str">
            <v>DESIGN</v>
          </cell>
        </row>
        <row r="49">
          <cell r="A49">
            <v>6997533</v>
          </cell>
          <cell r="B49"/>
          <cell r="C49" t="str">
            <v>5203F-200A-20</v>
          </cell>
          <cell r="D49"/>
          <cell r="E49" t="str">
            <v>ADD</v>
          </cell>
          <cell r="H49" t="str">
            <v>ADD</v>
          </cell>
          <cell r="I49" t="str">
            <v>ADD</v>
          </cell>
          <cell r="L49" t="str">
            <v>5203F-200A-20</v>
          </cell>
          <cell r="M49" t="str">
            <v>5203F-200A-20</v>
          </cell>
          <cell r="O49">
            <v>6997533</v>
          </cell>
          <cell r="Q49" t="str">
            <v>610217</v>
          </cell>
          <cell r="R49">
            <v>1042987</v>
          </cell>
          <cell r="T49" t="str">
            <v>038576641006</v>
          </cell>
          <cell r="U49" t="str">
            <v>APPT. BOOKS/PLANNERS</v>
          </cell>
          <cell r="X49" t="str">
            <v>F,5203F-200A,AY PLNR SML BADGE,20</v>
          </cell>
          <cell r="AB49" t="str">
            <v>WEEKLY APPOINTMENT BOOK</v>
          </cell>
          <cell r="AC49" t="str">
            <v>AY</v>
          </cell>
          <cell r="AD49" t="str">
            <v>BADGE FLORAL</v>
          </cell>
          <cell r="AE49" t="str">
            <v>DESIGN</v>
          </cell>
        </row>
        <row r="50">
          <cell r="A50">
            <v>6995729</v>
          </cell>
          <cell r="B50"/>
          <cell r="C50" t="str">
            <v>5203F-805A-20</v>
          </cell>
          <cell r="D50"/>
          <cell r="E50" t="str">
            <v>ADD</v>
          </cell>
          <cell r="H50" t="str">
            <v>P&amp;O CORP FILE</v>
          </cell>
          <cell r="I50" t="str">
            <v>ADD</v>
          </cell>
          <cell r="L50" t="str">
            <v>5203F-805A-20</v>
          </cell>
          <cell r="M50" t="str">
            <v>5203F-805A-20</v>
          </cell>
          <cell r="O50">
            <v>6995729</v>
          </cell>
          <cell r="Q50" t="str">
            <v>304023</v>
          </cell>
          <cell r="R50">
            <v>1042988</v>
          </cell>
          <cell r="T50" t="str">
            <v>038576641105</v>
          </cell>
          <cell r="U50" t="str">
            <v>APPT. BOOKS/PLANNERS</v>
          </cell>
          <cell r="X50" t="str">
            <v>F,5203F-805A,AY MED WKLY/MNTH BADGE,20</v>
          </cell>
          <cell r="AB50" t="str">
            <v>WEEKLY APPOINTMENT BOOK</v>
          </cell>
          <cell r="AC50" t="str">
            <v>AY</v>
          </cell>
          <cell r="AD50" t="str">
            <v>BADGE FLORAL</v>
          </cell>
          <cell r="AE50" t="str">
            <v>DESIGN</v>
          </cell>
        </row>
        <row r="51">
          <cell r="A51">
            <v>6997541</v>
          </cell>
          <cell r="B51"/>
          <cell r="C51" t="str">
            <v>5203F-905A-20</v>
          </cell>
          <cell r="D51"/>
          <cell r="E51" t="str">
            <v>ADD</v>
          </cell>
          <cell r="H51" t="str">
            <v>ADD</v>
          </cell>
          <cell r="I51" t="str">
            <v>ADD</v>
          </cell>
          <cell r="L51" t="str">
            <v>5203F-905A-20</v>
          </cell>
          <cell r="M51" t="str">
            <v>5203F-905A-20</v>
          </cell>
          <cell r="O51">
            <v>6997541</v>
          </cell>
          <cell r="Q51" t="str">
            <v>181506</v>
          </cell>
          <cell r="R51">
            <v>1042989</v>
          </cell>
          <cell r="T51" t="str">
            <v>038576641204</v>
          </cell>
          <cell r="U51" t="str">
            <v>APPT. BOOKS/PLANNERS</v>
          </cell>
          <cell r="X51" t="str">
            <v>F,5203F-905A,AY LRG WKLY/MNTH BADGE,20</v>
          </cell>
          <cell r="AB51" t="str">
            <v>WEEKLY APPOINTMENT BOOK</v>
          </cell>
          <cell r="AC51" t="str">
            <v>aY</v>
          </cell>
          <cell r="AD51" t="str">
            <v>BADGE FLORAL</v>
          </cell>
          <cell r="AE51" t="str">
            <v>DESIGN</v>
          </cell>
        </row>
        <row r="52">
          <cell r="A52">
            <v>9566842</v>
          </cell>
          <cell r="B52"/>
          <cell r="C52" t="str">
            <v>1203F-021A-20</v>
          </cell>
          <cell r="D52"/>
          <cell r="E52" t="str">
            <v>ADD</v>
          </cell>
          <cell r="H52" t="str">
            <v>P&amp;O CORP FILE</v>
          </cell>
          <cell r="I52" t="str">
            <v>ADD</v>
          </cell>
          <cell r="L52" t="str">
            <v>1203F-021A-20</v>
          </cell>
          <cell r="M52" t="str">
            <v>1203F-021A-20</v>
          </cell>
          <cell r="O52">
            <v>9566842</v>
          </cell>
          <cell r="Q52" t="str">
            <v>874124</v>
          </cell>
          <cell r="R52">
            <v>1041148</v>
          </cell>
          <cell r="T52" t="str">
            <v>038576641303</v>
          </cell>
          <cell r="U52" t="str">
            <v>APPT. BOOKS/PLANNERS</v>
          </cell>
          <cell r="X52" t="str">
            <v>F,1203F-021A,AY 2YR PKT PLNR BADGE,20</v>
          </cell>
          <cell r="AB52" t="str">
            <v>MONTHLY APPOINTMENT BOOK</v>
          </cell>
          <cell r="AC52" t="str">
            <v>AY</v>
          </cell>
          <cell r="AD52" t="str">
            <v>BADGE FLORAL</v>
          </cell>
          <cell r="AE52" t="str">
            <v>DESIGN</v>
          </cell>
        </row>
        <row r="53">
          <cell r="A53">
            <v>6995002</v>
          </cell>
          <cell r="B53"/>
          <cell r="C53" t="str">
            <v>6203S-805A-20</v>
          </cell>
          <cell r="D53"/>
          <cell r="E53" t="str">
            <v>ADD</v>
          </cell>
          <cell r="H53" t="str">
            <v>ADD</v>
          </cell>
          <cell r="I53" t="str">
            <v>ADD</v>
          </cell>
          <cell r="L53" t="str">
            <v>6203S-805A-20</v>
          </cell>
          <cell r="M53" t="str">
            <v>6203S-805A-20</v>
          </cell>
          <cell r="O53">
            <v>6995002</v>
          </cell>
          <cell r="Q53" t="str">
            <v>610217</v>
          </cell>
          <cell r="R53">
            <v>1043000</v>
          </cell>
          <cell r="T53" t="str">
            <v>038576641907</v>
          </cell>
          <cell r="U53" t="str">
            <v>APPT. BOOKS/PLANNERS</v>
          </cell>
          <cell r="X53" t="str">
            <v>F,6203S-805A,AY LRG WKLY/MNTH BADGE,20</v>
          </cell>
          <cell r="AB53" t="str">
            <v>WEEKLY APPOINTMENT BOOK</v>
          </cell>
          <cell r="AC53" t="str">
            <v>AY</v>
          </cell>
          <cell r="AD53" t="str">
            <v>BADGE STRIPE</v>
          </cell>
          <cell r="AE53" t="str">
            <v>DESIGN</v>
          </cell>
        </row>
        <row r="54">
          <cell r="A54">
            <v>6995214</v>
          </cell>
          <cell r="B54"/>
          <cell r="C54" t="str">
            <v>6203S-905A-20</v>
          </cell>
          <cell r="D54"/>
          <cell r="E54" t="str">
            <v>ADD</v>
          </cell>
          <cell r="H54" t="str">
            <v>P&amp;O CORP FILE</v>
          </cell>
          <cell r="I54" t="str">
            <v>ADD</v>
          </cell>
          <cell r="L54" t="str">
            <v>6203S-905A-20</v>
          </cell>
          <cell r="M54" t="str">
            <v>6203S-905A-20</v>
          </cell>
          <cell r="O54">
            <v>6995214</v>
          </cell>
          <cell r="Q54" t="str">
            <v>181506</v>
          </cell>
          <cell r="R54">
            <v>1043001</v>
          </cell>
          <cell r="T54" t="str">
            <v>038576640306</v>
          </cell>
          <cell r="U54" t="str">
            <v>APPT. BOOKS/PLANNERS</v>
          </cell>
          <cell r="X54" t="str">
            <v>F,6203S-905A,AY LRG WKLY/MNTH BADGE,20</v>
          </cell>
          <cell r="AB54" t="str">
            <v>WEEKLY APPOINTMENT BOOK</v>
          </cell>
          <cell r="AC54" t="str">
            <v>AY</v>
          </cell>
          <cell r="AD54" t="str">
            <v>BADGE STRIPE</v>
          </cell>
          <cell r="AE54" t="str">
            <v>DESIGN</v>
          </cell>
        </row>
        <row r="55">
          <cell r="A55">
            <v>6995270</v>
          </cell>
          <cell r="B55"/>
          <cell r="C55" t="str">
            <v>1203S-021A-20</v>
          </cell>
          <cell r="D55"/>
          <cell r="E55" t="str">
            <v>ADD</v>
          </cell>
          <cell r="H55" t="str">
            <v>ADD</v>
          </cell>
          <cell r="I55" t="str">
            <v>ADD</v>
          </cell>
          <cell r="L55" t="str">
            <v>1203S-021A-20</v>
          </cell>
          <cell r="M55" t="str">
            <v>1203S-021A-20</v>
          </cell>
          <cell r="O55">
            <v>6995270</v>
          </cell>
          <cell r="Q55" t="str">
            <v>874124</v>
          </cell>
          <cell r="R55">
            <v>1041150</v>
          </cell>
          <cell r="T55" t="str">
            <v>038576640702</v>
          </cell>
          <cell r="U55" t="str">
            <v>APPT. BOOKS/PLANNERS</v>
          </cell>
          <cell r="X55" t="str">
            <v>F,1203S-021A,AY 2YR PKT PLNR BADGE,20</v>
          </cell>
          <cell r="AB55" t="str">
            <v>MONTHLY APPOINTMENT BOOK</v>
          </cell>
          <cell r="AC55" t="str">
            <v>AY</v>
          </cell>
          <cell r="AD55" t="str">
            <v>BADGE STRIPE</v>
          </cell>
          <cell r="AE55" t="str">
            <v>DESIGN</v>
          </cell>
        </row>
        <row r="56">
          <cell r="A56">
            <v>9567056</v>
          </cell>
          <cell r="B56"/>
          <cell r="C56" t="str">
            <v>IP621W-805A-20</v>
          </cell>
          <cell r="D56"/>
          <cell r="E56" t="str">
            <v>ADD</v>
          </cell>
          <cell r="H56" t="str">
            <v>ADD</v>
          </cell>
          <cell r="I56" t="str">
            <v>ADD</v>
          </cell>
          <cell r="L56" t="str">
            <v>IP621W-805A-20</v>
          </cell>
          <cell r="M56" t="str">
            <v>IP621W-805A-20</v>
          </cell>
          <cell r="O56">
            <v>9567056</v>
          </cell>
          <cell r="Q56" t="str">
            <v>304023</v>
          </cell>
          <cell r="R56">
            <v>1043393</v>
          </cell>
          <cell r="T56" t="str">
            <v>038576687301</v>
          </cell>
          <cell r="U56" t="str">
            <v>APPT. BOOKS/PLANNERS</v>
          </cell>
          <cell r="X56" t="str">
            <v>F,IP621W-805A,AY PLNR INKWL FLXWOOD,20</v>
          </cell>
          <cell r="AB56" t="str">
            <v>WEEKLY APPOINTMENT BOOK</v>
          </cell>
          <cell r="AC56" t="str">
            <v>AY</v>
          </cell>
          <cell r="AD56" t="str">
            <v>inkWELL Press</v>
          </cell>
          <cell r="AE56" t="str">
            <v>DESIGN</v>
          </cell>
        </row>
        <row r="57">
          <cell r="A57">
            <v>9567066</v>
          </cell>
          <cell r="B57"/>
          <cell r="C57" t="str">
            <v>IP621L-805A-20</v>
          </cell>
          <cell r="D57"/>
          <cell r="E57" t="str">
            <v>ADD</v>
          </cell>
          <cell r="H57" t="str">
            <v>ADD</v>
          </cell>
          <cell r="I57" t="str">
            <v>ADD</v>
          </cell>
          <cell r="L57" t="str">
            <v>IP621L-805A-20</v>
          </cell>
          <cell r="M57" t="str">
            <v>IP621L-805A-20</v>
          </cell>
          <cell r="O57">
            <v>9567066</v>
          </cell>
          <cell r="Q57" t="str">
            <v>169613</v>
          </cell>
          <cell r="R57">
            <v>1043392</v>
          </cell>
          <cell r="T57" t="str">
            <v>038576687202</v>
          </cell>
          <cell r="U57" t="str">
            <v>APPT. BOOKS/PLANNERS</v>
          </cell>
          <cell r="X57" t="str">
            <v>F,IP621L-805A,AY PLNR INKWL CLSC LNS,20</v>
          </cell>
          <cell r="AB57" t="str">
            <v>WEEKLY APPOINTMENT BOOK</v>
          </cell>
          <cell r="AC57" t="str">
            <v>AY</v>
          </cell>
          <cell r="AD57" t="str">
            <v>inkWELL Press</v>
          </cell>
          <cell r="AE57" t="str">
            <v>DESIGN</v>
          </cell>
        </row>
        <row r="58">
          <cell r="A58">
            <v>9567139</v>
          </cell>
          <cell r="B58"/>
          <cell r="C58" t="str">
            <v>IP621C-805A-20</v>
          </cell>
          <cell r="D58"/>
          <cell r="E58" t="str">
            <v>ADD</v>
          </cell>
          <cell r="H58" t="str">
            <v>ADD</v>
          </cell>
          <cell r="I58" t="str">
            <v>ADD</v>
          </cell>
          <cell r="L58" t="str">
            <v>IP621C-805A-20</v>
          </cell>
          <cell r="M58" t="str">
            <v>IP621C-805A-20</v>
          </cell>
          <cell r="O58">
            <v>9567139</v>
          </cell>
          <cell r="Q58" t="str">
            <v>304023</v>
          </cell>
          <cell r="R58">
            <v>1043390</v>
          </cell>
          <cell r="T58" t="str">
            <v>038576687004</v>
          </cell>
          <cell r="U58" t="str">
            <v>APPT. BOOKS/PLANNERS</v>
          </cell>
          <cell r="X58" t="str">
            <v>F,IP621C-805A,AY PLNR INKWL CLSCCHVRN,20</v>
          </cell>
          <cell r="AB58" t="str">
            <v>WEEKLY APPOINTMENT BOOK</v>
          </cell>
          <cell r="AC58" t="str">
            <v>AY</v>
          </cell>
          <cell r="AD58" t="str">
            <v>inkWELL Press</v>
          </cell>
          <cell r="AE58" t="str">
            <v>DESIGN</v>
          </cell>
        </row>
        <row r="59">
          <cell r="A59">
            <v>9567223</v>
          </cell>
          <cell r="B59"/>
          <cell r="C59" t="str">
            <v>IP621G-807A-20</v>
          </cell>
          <cell r="D59"/>
          <cell r="E59" t="str">
            <v>ADD</v>
          </cell>
          <cell r="H59" t="str">
            <v>ADD</v>
          </cell>
          <cell r="I59" t="str">
            <v>ADD</v>
          </cell>
          <cell r="L59" t="str">
            <v>IP621G-807A-20</v>
          </cell>
          <cell r="M59" t="str">
            <v>IP621G-807A-20</v>
          </cell>
          <cell r="O59">
            <v>9567223</v>
          </cell>
          <cell r="Q59" t="str">
            <v>169613</v>
          </cell>
          <cell r="R59">
            <v>1043391</v>
          </cell>
          <cell r="T59" t="str">
            <v>038576687103</v>
          </cell>
          <cell r="U59" t="str">
            <v>APPT. BOOKS/PLANNERS</v>
          </cell>
          <cell r="X59" t="str">
            <v>F,IP621G-807A,AYPLNREXPSDSPNINKWLGRAY,20</v>
          </cell>
          <cell r="AB59" t="str">
            <v>WEEKLY APPOINTMENT BOOK</v>
          </cell>
          <cell r="AC59" t="str">
            <v>AY</v>
          </cell>
          <cell r="AD59" t="str">
            <v>inkWELL Press</v>
          </cell>
          <cell r="AE59" t="str">
            <v>DESIGN</v>
          </cell>
        </row>
        <row r="60">
          <cell r="A60">
            <v>9567425</v>
          </cell>
          <cell r="B60"/>
          <cell r="C60" t="str">
            <v>1204-091A-20</v>
          </cell>
          <cell r="D60"/>
          <cell r="E60" t="str">
            <v>ADD</v>
          </cell>
          <cell r="H60" t="str">
            <v>P&amp;O CORP FILE</v>
          </cell>
          <cell r="I60" t="str">
            <v>ADD</v>
          </cell>
          <cell r="L60" t="str">
            <v>1204-091A-20</v>
          </cell>
          <cell r="M60" t="str">
            <v>1204-091A-20</v>
          </cell>
          <cell r="O60">
            <v>9567425</v>
          </cell>
          <cell r="Q60" t="str">
            <v>246077</v>
          </cell>
          <cell r="R60">
            <v>1043447</v>
          </cell>
          <cell r="T60" t="str">
            <v>038576199507</v>
          </cell>
          <cell r="U60" t="str">
            <v>APPT. BOOKS/PLANNERS</v>
          </cell>
          <cell r="X60" t="str">
            <v>F,1204-091A,AY LRGMNTHSTCHIVYELLABOHO,20</v>
          </cell>
          <cell r="AB60" t="str">
            <v>MONTHLY APPOINTMENT BOOK</v>
          </cell>
          <cell r="AC60" t="str">
            <v>AY</v>
          </cell>
          <cell r="AD60" t="str">
            <v>Ivory Ella</v>
          </cell>
          <cell r="AE60" t="str">
            <v>DESIGN</v>
          </cell>
        </row>
        <row r="61">
          <cell r="A61">
            <v>9567479</v>
          </cell>
          <cell r="B61"/>
          <cell r="C61" t="str">
            <v>6204-200A-20</v>
          </cell>
          <cell r="D61"/>
          <cell r="E61" t="str">
            <v>ADD</v>
          </cell>
          <cell r="H61" t="str">
            <v>ADD</v>
          </cell>
          <cell r="I61" t="str">
            <v>ADD</v>
          </cell>
          <cell r="L61" t="str">
            <v>6204-200A-20</v>
          </cell>
          <cell r="M61" t="str">
            <v>6204-200A-20</v>
          </cell>
          <cell r="O61">
            <v>9567479</v>
          </cell>
          <cell r="Q61" t="str">
            <v>642251</v>
          </cell>
          <cell r="R61">
            <v>1043477</v>
          </cell>
          <cell r="T61" t="str">
            <v>038576692602</v>
          </cell>
          <cell r="U61" t="str">
            <v>APPT. BOOKS/PLANNERS</v>
          </cell>
          <cell r="X61" t="str">
            <v>F,6204-200A,AY SML HRDCVRIVRYELLABOHO,20</v>
          </cell>
          <cell r="AB61" t="str">
            <v>WEEKLY APPOINTMENT BOOK</v>
          </cell>
          <cell r="AC61" t="str">
            <v>AY</v>
          </cell>
          <cell r="AD61" t="str">
            <v>Ivory Ella</v>
          </cell>
          <cell r="AE61" t="str">
            <v>DESIGN</v>
          </cell>
        </row>
        <row r="62">
          <cell r="A62">
            <v>9567647</v>
          </cell>
          <cell r="B62"/>
          <cell r="C62" t="str">
            <v>6204-905A-20</v>
          </cell>
          <cell r="D62"/>
          <cell r="E62" t="str">
            <v>ADD</v>
          </cell>
          <cell r="H62" t="str">
            <v>ADD</v>
          </cell>
          <cell r="I62" t="str">
            <v>ADD</v>
          </cell>
          <cell r="L62" t="str">
            <v>6204-905A-20</v>
          </cell>
          <cell r="M62" t="str">
            <v>6204-905A-20</v>
          </cell>
          <cell r="O62">
            <v>9567647</v>
          </cell>
          <cell r="Q62" t="str">
            <v>246077</v>
          </cell>
          <cell r="R62">
            <v>1043478</v>
          </cell>
          <cell r="T62" t="str">
            <v>038576692701</v>
          </cell>
          <cell r="U62" t="str">
            <v>APPT. BOOKS/PLANNERS</v>
          </cell>
          <cell r="X62" t="str">
            <v>F,6204-905A,AY LRG HRDCVRIVRYELLABOHO,20</v>
          </cell>
          <cell r="AB62" t="str">
            <v>WEEKLY APPOINTMENT BOOK</v>
          </cell>
          <cell r="AC62" t="str">
            <v>AY</v>
          </cell>
          <cell r="AD62" t="str">
            <v>Ivory Ella</v>
          </cell>
          <cell r="AE62" t="str">
            <v>DESIGN</v>
          </cell>
        </row>
        <row r="63">
          <cell r="A63">
            <v>6995627</v>
          </cell>
          <cell r="B63"/>
          <cell r="C63" t="str">
            <v>1205-200A-20</v>
          </cell>
          <cell r="D63"/>
          <cell r="E63" t="str">
            <v>ADD</v>
          </cell>
          <cell r="H63" t="str">
            <v>ADD</v>
          </cell>
          <cell r="I63" t="str">
            <v>ADD</v>
          </cell>
          <cell r="L63" t="str">
            <v>1205-200A-20</v>
          </cell>
          <cell r="M63" t="str">
            <v>1205-200A-20</v>
          </cell>
          <cell r="O63">
            <v>6995627</v>
          </cell>
          <cell r="Q63" t="str">
            <v>181506</v>
          </cell>
          <cell r="R63">
            <v>1043005</v>
          </cell>
          <cell r="T63" t="str">
            <v>038576199804</v>
          </cell>
          <cell r="U63" t="str">
            <v>APPT. BOOKS/PLANNERS</v>
          </cell>
          <cell r="X63" t="str">
            <v>F,1205-200A,AY PLNR SML IVORY ELLA,20</v>
          </cell>
          <cell r="AB63" t="str">
            <v>WEEKLY APPOINTMENT BOOK</v>
          </cell>
          <cell r="AC63" t="str">
            <v>aY</v>
          </cell>
          <cell r="AD63" t="str">
            <v>Ivory Ella</v>
          </cell>
          <cell r="AE63" t="str">
            <v>DESIGN</v>
          </cell>
        </row>
        <row r="64">
          <cell r="A64">
            <v>6995645</v>
          </cell>
          <cell r="B64"/>
          <cell r="C64" t="str">
            <v>1205-905A-20</v>
          </cell>
          <cell r="D64"/>
          <cell r="E64" t="str">
            <v>ADD</v>
          </cell>
          <cell r="H64" t="str">
            <v>ADD</v>
          </cell>
          <cell r="I64" t="str">
            <v>ADD</v>
          </cell>
          <cell r="L64" t="str">
            <v>1205-905A-20</v>
          </cell>
          <cell r="M64" t="str">
            <v>1205-905A-20</v>
          </cell>
          <cell r="O64">
            <v>6995645</v>
          </cell>
          <cell r="Q64" t="str">
            <v>181506</v>
          </cell>
          <cell r="R64">
            <v>1043046</v>
          </cell>
          <cell r="T64" t="str">
            <v>038576199903</v>
          </cell>
          <cell r="U64" t="str">
            <v>APPT. BOOKS/PLANNERS</v>
          </cell>
          <cell r="X64" t="str">
            <v>F,1205-905A,AY LRG PLNR PLY IVRY ELLA,20</v>
          </cell>
          <cell r="AB64" t="str">
            <v>WEEKLY APPOINTMENT BOOK</v>
          </cell>
          <cell r="AC64" t="str">
            <v>aY</v>
          </cell>
          <cell r="AD64" t="str">
            <v>Ivory Ella</v>
          </cell>
          <cell r="AE64" t="str">
            <v>DESIGN</v>
          </cell>
        </row>
        <row r="65">
          <cell r="A65">
            <v>9567651</v>
          </cell>
          <cell r="B65"/>
          <cell r="C65" t="str">
            <v>1206-901A-20</v>
          </cell>
          <cell r="D65"/>
          <cell r="E65" t="str">
            <v>ADD</v>
          </cell>
          <cell r="H65" t="str">
            <v>P&amp;O CORP FILE</v>
          </cell>
          <cell r="I65" t="str">
            <v>ADD</v>
          </cell>
          <cell r="L65" t="str">
            <v>1206-901A-20</v>
          </cell>
          <cell r="M65" t="str">
            <v>1206-901A-20</v>
          </cell>
          <cell r="O65">
            <v>9567651</v>
          </cell>
          <cell r="Q65" t="str">
            <v>246077</v>
          </cell>
          <cell r="R65">
            <v>1043449</v>
          </cell>
          <cell r="T65" t="str">
            <v>038576199408</v>
          </cell>
          <cell r="U65" t="str">
            <v>APPT. BOOKS/PLANNERS</v>
          </cell>
          <cell r="X65" t="str">
            <v>F,1206-901A,AY LRG PLNR IVRYELLA CYO,20</v>
          </cell>
          <cell r="AB65" t="str">
            <v>WEEKLY APPOINTMENT BOOK</v>
          </cell>
          <cell r="AC65" t="str">
            <v>aY</v>
          </cell>
          <cell r="AD65" t="str">
            <v>Ivory Ella</v>
          </cell>
          <cell r="AE65" t="str">
            <v>DESIGN</v>
          </cell>
        </row>
        <row r="66">
          <cell r="A66">
            <v>9567845</v>
          </cell>
          <cell r="B66"/>
          <cell r="C66" t="str">
            <v>YP905A-20-20</v>
          </cell>
          <cell r="D66"/>
          <cell r="E66" t="str">
            <v>ADD</v>
          </cell>
          <cell r="H66" t="str">
            <v>ADD</v>
          </cell>
          <cell r="I66" t="str">
            <v>ADD</v>
          </cell>
          <cell r="L66" t="str">
            <v>YP905A-20-20</v>
          </cell>
          <cell r="M66" t="str">
            <v>YP905A-20-20</v>
          </cell>
          <cell r="O66">
            <v>9567845</v>
          </cell>
          <cell r="Q66" t="str">
            <v>960464</v>
          </cell>
          <cell r="R66">
            <v>1041147</v>
          </cell>
          <cell r="T66" t="str">
            <v>038576695504</v>
          </cell>
          <cell r="U66" t="str">
            <v>APPT. BOOKS/PLANNERS</v>
          </cell>
          <cell r="X66" t="str">
            <v>F,YP905A20,AY PLNR LRG WB LTHRPU NAVY,20</v>
          </cell>
          <cell r="AB66" t="str">
            <v>WEEKLY APPOINTMENT BOOK</v>
          </cell>
          <cell r="AC66" t="str">
            <v>AY</v>
          </cell>
          <cell r="AD66" t="str">
            <v>SIGNATURE</v>
          </cell>
          <cell r="AE66" t="str">
            <v>CONSERVATIVE STYLE</v>
          </cell>
        </row>
        <row r="67">
          <cell r="A67">
            <v>9567916</v>
          </cell>
          <cell r="B67"/>
          <cell r="C67" t="str">
            <v>YP200A-20-20</v>
          </cell>
          <cell r="D67"/>
          <cell r="E67" t="str">
            <v>ADD</v>
          </cell>
          <cell r="H67" t="str">
            <v>ADD</v>
          </cell>
          <cell r="I67" t="str">
            <v>ADD</v>
          </cell>
          <cell r="L67" t="str">
            <v>YP200A-20-20</v>
          </cell>
          <cell r="M67" t="str">
            <v>YP200A-20-20</v>
          </cell>
          <cell r="O67">
            <v>9567916</v>
          </cell>
          <cell r="Q67" t="str">
            <v>693386</v>
          </cell>
          <cell r="R67">
            <v>1041143</v>
          </cell>
          <cell r="T67" t="str">
            <v>038576694903</v>
          </cell>
          <cell r="U67" t="str">
            <v>APPT. BOOKS/PLANNERS</v>
          </cell>
          <cell r="X67" t="str">
            <v>F,YP200A20,AY PLNR SML WB LTHRPU NAVY,20</v>
          </cell>
          <cell r="AB67" t="str">
            <v>WEEKLY APPOINTMENT BOOK</v>
          </cell>
          <cell r="AC67" t="str">
            <v>AY</v>
          </cell>
          <cell r="AD67" t="str">
            <v>SIGNATURE</v>
          </cell>
          <cell r="AE67" t="str">
            <v>CONSERVATIVE STYLE</v>
          </cell>
        </row>
        <row r="68">
          <cell r="A68">
            <v>9572008</v>
          </cell>
          <cell r="B68"/>
          <cell r="C68" t="str">
            <v>DX180721-14</v>
          </cell>
          <cell r="D68"/>
          <cell r="E68" t="str">
            <v>ADD</v>
          </cell>
          <cell r="I68" t="str">
            <v>ADD</v>
          </cell>
          <cell r="M68" t="str">
            <v>DX180721-14</v>
          </cell>
          <cell r="O68">
            <v>9572008</v>
          </cell>
          <cell r="Q68" t="str">
            <v>747356</v>
          </cell>
          <cell r="U68" t="str">
            <v>APPT. BOOKS/PLANNERS</v>
          </cell>
          <cell r="X68" t="str">
            <v>CELESTIAL PLANNER LRG WM WB SOFTTOUCH</v>
          </cell>
          <cell r="AB68" t="str">
            <v>WEEKLY APPOINTMENT BOOK</v>
          </cell>
          <cell r="AC68" t="str">
            <v>AY</v>
          </cell>
          <cell r="AD68" t="str">
            <v>CELESTIAL</v>
          </cell>
          <cell r="AE68" t="str">
            <v>DESIGN</v>
          </cell>
        </row>
        <row r="69">
          <cell r="A69">
            <v>5959976</v>
          </cell>
          <cell r="B69"/>
          <cell r="C69" t="str">
            <v>DX180721-18</v>
          </cell>
          <cell r="D69"/>
          <cell r="E69" t="str">
            <v>ADD</v>
          </cell>
          <cell r="I69" t="str">
            <v>ADD</v>
          </cell>
          <cell r="M69" t="str">
            <v>DX180721-18</v>
          </cell>
          <cell r="O69">
            <v>5959976</v>
          </cell>
          <cell r="Q69" t="str">
            <v>624396</v>
          </cell>
          <cell r="U69" t="str">
            <v>APPT. BOOKS/PLANNERS</v>
          </cell>
          <cell r="X69" t="str">
            <v>CELESTIAL PLANNER LRG M STAPLED SOFTTOUCH</v>
          </cell>
          <cell r="AB69" t="str">
            <v>MONTHLY APPOINTMENT BOOK</v>
          </cell>
          <cell r="AC69" t="str">
            <v>AY</v>
          </cell>
          <cell r="AD69" t="str">
            <v>CELESTIAL</v>
          </cell>
          <cell r="AE69" t="str">
            <v>DESIGN</v>
          </cell>
        </row>
        <row r="70">
          <cell r="A70">
            <v>8394656</v>
          </cell>
          <cell r="B70"/>
          <cell r="C70" t="str">
            <v>DX180721-15</v>
          </cell>
          <cell r="D70"/>
          <cell r="E70" t="str">
            <v>ADD</v>
          </cell>
          <cell r="I70" t="str">
            <v>ADD</v>
          </cell>
          <cell r="M70" t="str">
            <v>DX180721-15</v>
          </cell>
          <cell r="O70">
            <v>8394656</v>
          </cell>
          <cell r="Q70" t="str">
            <v>514097</v>
          </cell>
          <cell r="U70" t="str">
            <v>APPT. BOOKS/PLANNERS</v>
          </cell>
          <cell r="X70" t="str">
            <v>CELESTIAL PLANNER SMALL WM WB SOFTOUCH</v>
          </cell>
          <cell r="AB70" t="str">
            <v>WEEKLY APPOINTMENT BOOK</v>
          </cell>
          <cell r="AC70" t="str">
            <v>AY</v>
          </cell>
          <cell r="AD70" t="str">
            <v>CELESTIAL</v>
          </cell>
          <cell r="AE70" t="str">
            <v>DESIGN</v>
          </cell>
        </row>
        <row r="71">
          <cell r="A71">
            <v>5761680</v>
          </cell>
          <cell r="B71"/>
          <cell r="C71" t="str">
            <v>DX180721-16</v>
          </cell>
          <cell r="D71"/>
          <cell r="E71" t="str">
            <v>ADD</v>
          </cell>
          <cell r="I71" t="str">
            <v>ADD</v>
          </cell>
          <cell r="M71" t="str">
            <v>DX180721-16</v>
          </cell>
          <cell r="O71">
            <v>5761680</v>
          </cell>
          <cell r="Q71" t="str">
            <v>747356</v>
          </cell>
          <cell r="U71" t="str">
            <v>APPT. BOOKS/PLANNERS</v>
          </cell>
          <cell r="X71" t="str">
            <v>CELESTIAL PLANNER PKT WM WB SOFTTOUCH</v>
          </cell>
          <cell r="AB71" t="str">
            <v>WEEKLY APPOINTMENT BOOK</v>
          </cell>
          <cell r="AC71" t="str">
            <v>AY</v>
          </cell>
          <cell r="AD71" t="str">
            <v>CELESTIAL</v>
          </cell>
          <cell r="AE71" t="str">
            <v>DESIGN</v>
          </cell>
        </row>
        <row r="72">
          <cell r="A72">
            <v>9560693</v>
          </cell>
          <cell r="B72"/>
          <cell r="C72">
            <v>114701</v>
          </cell>
          <cell r="D72"/>
          <cell r="E72" t="str">
            <v>ADD</v>
          </cell>
          <cell r="I72" t="str">
            <v>ADD</v>
          </cell>
          <cell r="M72">
            <v>114701</v>
          </cell>
          <cell r="O72">
            <v>9560693</v>
          </cell>
          <cell r="Q72" t="str">
            <v>257471</v>
          </cell>
          <cell r="U72" t="str">
            <v>APPT. BOOKS/PLANNERS</v>
          </cell>
          <cell r="X72" t="str">
            <v>PLANNER BS ALTHEDA PP 8.5X11 AY 19/20 WKLY/MTHLY SAFETY WIREBOUND</v>
          </cell>
          <cell r="AB72" t="str">
            <v>WEEKLY APPOINTMENT BOOK</v>
          </cell>
          <cell r="AC72" t="str">
            <v>AY</v>
          </cell>
          <cell r="AD72" t="str">
            <v>ALTHEDA</v>
          </cell>
          <cell r="AE72" t="str">
            <v>DESIGN</v>
          </cell>
        </row>
        <row r="73">
          <cell r="A73">
            <v>9560697</v>
          </cell>
          <cell r="B73"/>
          <cell r="C73">
            <v>114702</v>
          </cell>
          <cell r="D73"/>
          <cell r="E73" t="str">
            <v>ADD</v>
          </cell>
          <cell r="I73" t="str">
            <v>ADD</v>
          </cell>
          <cell r="M73">
            <v>114702</v>
          </cell>
          <cell r="O73">
            <v>9560697</v>
          </cell>
          <cell r="Q73" t="str">
            <v>514097</v>
          </cell>
          <cell r="U73" t="str">
            <v>APPT. BOOKS/PLANNERS</v>
          </cell>
          <cell r="X73" t="str">
            <v>PLANNER BS ALTHEDA PP 5X8 AY 19/20 WKLY/MTHLY SAFETY WIREBOUND</v>
          </cell>
          <cell r="AB73" t="str">
            <v>WEEKLY APPOINTMENT BOOK</v>
          </cell>
          <cell r="AC73" t="str">
            <v>AY</v>
          </cell>
          <cell r="AD73" t="str">
            <v>ALTHEDA</v>
          </cell>
          <cell r="AE73" t="str">
            <v>DESIGN</v>
          </cell>
        </row>
        <row r="74">
          <cell r="A74">
            <v>6660764</v>
          </cell>
          <cell r="B74"/>
          <cell r="C74" t="str">
            <v>ODUS1833-035</v>
          </cell>
          <cell r="D74"/>
          <cell r="E74" t="str">
            <v>ADD</v>
          </cell>
          <cell r="I74" t="str">
            <v>ADD</v>
          </cell>
          <cell r="M74" t="str">
            <v>ODUS1833-035</v>
          </cell>
          <cell r="O74">
            <v>6660764</v>
          </cell>
          <cell r="Q74" t="str">
            <v>707398</v>
          </cell>
          <cell r="U74" t="str">
            <v>APPT. BOOKS/PLANNERS</v>
          </cell>
          <cell r="X74" t="str">
            <v>PINEAPPLE PLANNER LRG WB</v>
          </cell>
          <cell r="AB74" t="str">
            <v>WEEKLY APPOINTMENT BOOK</v>
          </cell>
          <cell r="AC74" t="str">
            <v>aY</v>
          </cell>
          <cell r="AD74" t="str">
            <v>INSTACULTURE</v>
          </cell>
          <cell r="AE74" t="str">
            <v>DESIGN</v>
          </cell>
        </row>
        <row r="75">
          <cell r="A75">
            <v>6736207</v>
          </cell>
          <cell r="B75"/>
          <cell r="C75" t="str">
            <v>ODUS1833-033</v>
          </cell>
          <cell r="D75"/>
          <cell r="E75" t="str">
            <v>ADD</v>
          </cell>
          <cell r="I75" t="str">
            <v>ADD</v>
          </cell>
          <cell r="M75" t="str">
            <v>ODUS1833-033</v>
          </cell>
          <cell r="O75">
            <v>6736207</v>
          </cell>
          <cell r="Q75" t="str">
            <v>707398</v>
          </cell>
          <cell r="U75" t="str">
            <v>APPT. BOOKS/PLANNERS</v>
          </cell>
          <cell r="X75" t="str">
            <v>PINEAPPLE PLANNER LRG M STAPLED</v>
          </cell>
          <cell r="AB75" t="str">
            <v>MONTHLY APPOINTMENT BOOK</v>
          </cell>
          <cell r="AC75" t="str">
            <v>aY</v>
          </cell>
          <cell r="AD75" t="str">
            <v>INSTACULTURE</v>
          </cell>
          <cell r="AE75" t="str">
            <v>DESIGN</v>
          </cell>
        </row>
        <row r="76">
          <cell r="A76">
            <v>8754403</v>
          </cell>
          <cell r="B76"/>
          <cell r="C76" t="str">
            <v>ODUS1833-034</v>
          </cell>
          <cell r="D76"/>
          <cell r="E76" t="str">
            <v>ADD</v>
          </cell>
          <cell r="I76" t="str">
            <v>ADD</v>
          </cell>
          <cell r="M76" t="str">
            <v>ODUS1833-034</v>
          </cell>
          <cell r="O76">
            <v>8754403</v>
          </cell>
          <cell r="Q76" t="str">
            <v>793976</v>
          </cell>
          <cell r="U76" t="str">
            <v>APPT. BOOKS/PLANNERS</v>
          </cell>
          <cell r="X76" t="str">
            <v>PINEAPPLE PLANNER SML WM WB</v>
          </cell>
          <cell r="AB76" t="str">
            <v>WEEKLY APPOINTMENT BOOK</v>
          </cell>
          <cell r="AC76" t="str">
            <v>AY</v>
          </cell>
          <cell r="AD76" t="str">
            <v>INSTACULTURE</v>
          </cell>
          <cell r="AE76" t="str">
            <v>DESIGN</v>
          </cell>
        </row>
        <row r="77">
          <cell r="A77">
            <v>8616326</v>
          </cell>
          <cell r="B77"/>
          <cell r="C77" t="str">
            <v>AY19SFTSP004</v>
          </cell>
          <cell r="D77"/>
          <cell r="E77" t="str">
            <v>ADD</v>
          </cell>
          <cell r="I77" t="str">
            <v>ADD</v>
          </cell>
          <cell r="M77" t="str">
            <v>AY19SFTSP004</v>
          </cell>
          <cell r="O77">
            <v>8616326</v>
          </cell>
          <cell r="Q77" t="str">
            <v>747356</v>
          </cell>
          <cell r="U77" t="str">
            <v>APPT. BOOKS/PLANNERS</v>
          </cell>
          <cell r="X77" t="str">
            <v>SOFT STRIPE LRG WM WB POLY</v>
          </cell>
          <cell r="AB77" t="str">
            <v>WEEKLY APPOINTMENT BOOK</v>
          </cell>
          <cell r="AC77" t="str">
            <v>AY</v>
          </cell>
          <cell r="AD77" t="str">
            <v>SOFT STRIPE</v>
          </cell>
          <cell r="AE77" t="str">
            <v>DESIGN</v>
          </cell>
        </row>
        <row r="78">
          <cell r="A78">
            <v>9149948</v>
          </cell>
          <cell r="B78"/>
          <cell r="C78" t="str">
            <v>AY19SFTSP003</v>
          </cell>
          <cell r="D78"/>
          <cell r="E78" t="str">
            <v>ADD</v>
          </cell>
          <cell r="I78" t="str">
            <v>ADD</v>
          </cell>
          <cell r="M78" t="str">
            <v>AY19SFTSP003</v>
          </cell>
          <cell r="O78">
            <v>9149948</v>
          </cell>
          <cell r="Q78" t="str">
            <v>747356</v>
          </cell>
          <cell r="U78" t="str">
            <v>APPT. BOOKS/PLANNERS</v>
          </cell>
          <cell r="X78" t="str">
            <v>SOFT STRIPE LRG M STAPLED PAPER CVR</v>
          </cell>
          <cell r="AB78" t="str">
            <v>MONTHLY APPOINTMENT BOOK</v>
          </cell>
          <cell r="AC78" t="str">
            <v>AY</v>
          </cell>
          <cell r="AD78" t="str">
            <v>SOFT STRIPE</v>
          </cell>
          <cell r="AE78" t="str">
            <v>DESIGN</v>
          </cell>
        </row>
        <row r="79">
          <cell r="A79">
            <v>6164702</v>
          </cell>
          <cell r="B79"/>
          <cell r="C79" t="str">
            <v>AY19SFTSP002</v>
          </cell>
          <cell r="D79"/>
          <cell r="E79" t="str">
            <v>ADD</v>
          </cell>
          <cell r="I79" t="str">
            <v>ADD</v>
          </cell>
          <cell r="M79" t="str">
            <v>AY19SFTSP002</v>
          </cell>
          <cell r="O79">
            <v>6164702</v>
          </cell>
          <cell r="Q79" t="str">
            <v>450597</v>
          </cell>
          <cell r="U79" t="str">
            <v>MOUSEPAD/NOTEPAD</v>
          </cell>
          <cell r="X79" t="str">
            <v>SOFTSTRIPE WEEKLY MOUSEPAD GLUED 9X8</v>
          </cell>
          <cell r="AB79" t="str">
            <v>MOUSEPAD</v>
          </cell>
          <cell r="AC79" t="str">
            <v>AY</v>
          </cell>
          <cell r="AD79" t="str">
            <v>SOFT STRIPE</v>
          </cell>
          <cell r="AE79" t="str">
            <v>DESIGN</v>
          </cell>
        </row>
        <row r="80">
          <cell r="A80">
            <v>9859360</v>
          </cell>
          <cell r="B80"/>
          <cell r="C80" t="str">
            <v>AY19SFTSP001</v>
          </cell>
          <cell r="D80"/>
          <cell r="E80" t="str">
            <v>ADD</v>
          </cell>
          <cell r="I80" t="str">
            <v>ADD</v>
          </cell>
          <cell r="M80" t="str">
            <v>AY19SFTSP001</v>
          </cell>
          <cell r="O80">
            <v>9859360</v>
          </cell>
          <cell r="Q80" t="str">
            <v>514097</v>
          </cell>
          <cell r="U80" t="str">
            <v>APPT. BOOKS/PLANNERS</v>
          </cell>
          <cell r="X80" t="str">
            <v>SOFT STRIPE SML WM WB POLY</v>
          </cell>
          <cell r="AB80" t="str">
            <v>WEEKLY APPOINTMENT BOOK</v>
          </cell>
          <cell r="AC80" t="str">
            <v>AY</v>
          </cell>
          <cell r="AD80" t="str">
            <v>SOFT STRIPE</v>
          </cell>
          <cell r="AE80" t="str">
            <v>DESIGN</v>
          </cell>
        </row>
        <row r="81">
          <cell r="A81">
            <v>9243233</v>
          </cell>
          <cell r="B81"/>
          <cell r="C81">
            <v>113202</v>
          </cell>
          <cell r="D81"/>
          <cell r="E81" t="str">
            <v>ADD</v>
          </cell>
          <cell r="I81" t="str">
            <v>ADD</v>
          </cell>
          <cell r="M81">
            <v>113202</v>
          </cell>
          <cell r="O81">
            <v>9243233</v>
          </cell>
          <cell r="Q81" t="str">
            <v>732170</v>
          </cell>
          <cell r="U81" t="str">
            <v>APPT. BOOKS/PLANNERS</v>
          </cell>
          <cell r="X81" t="str">
            <v>PLANNER SG STRIPES FULL PP 8.5X11 AY 19/20 WKLY/MTHLY WB</v>
          </cell>
          <cell r="AB81" t="str">
            <v>WEEKLY APPOINTMENT BOOK</v>
          </cell>
          <cell r="AC81" t="str">
            <v>AY</v>
          </cell>
          <cell r="AD81" t="str">
            <v>SG STRIPES FULL</v>
          </cell>
          <cell r="AE81" t="str">
            <v>DESIGN</v>
          </cell>
        </row>
        <row r="82">
          <cell r="A82">
            <v>9243237</v>
          </cell>
          <cell r="B82"/>
          <cell r="C82">
            <v>113203</v>
          </cell>
          <cell r="D82"/>
          <cell r="E82" t="str">
            <v>ADD</v>
          </cell>
          <cell r="I82" t="str">
            <v>ADD</v>
          </cell>
          <cell r="M82">
            <v>113203</v>
          </cell>
          <cell r="O82">
            <v>9243237</v>
          </cell>
          <cell r="Q82" t="str">
            <v>636407</v>
          </cell>
          <cell r="U82" t="str">
            <v>APPT. BOOKS/PLANNERS</v>
          </cell>
          <cell r="X82" t="str">
            <v>PLANNER SG STRIPES FULL PP 5X8 AY 19/20 WKLY/MTHLY WB</v>
          </cell>
          <cell r="AB82" t="str">
            <v>WEEKLY APPOINTMENT BOOK</v>
          </cell>
          <cell r="AC82" t="str">
            <v>AY</v>
          </cell>
          <cell r="AD82" t="str">
            <v>SG STRIPES FULL</v>
          </cell>
          <cell r="AE82" t="str">
            <v>DESIGN</v>
          </cell>
        </row>
        <row r="83">
          <cell r="A83">
            <v>9384428</v>
          </cell>
          <cell r="B83"/>
          <cell r="C83" t="str">
            <v>DX181073-7</v>
          </cell>
          <cell r="D83"/>
          <cell r="E83" t="str">
            <v>ADD</v>
          </cell>
          <cell r="I83" t="str">
            <v>ADD</v>
          </cell>
          <cell r="M83" t="str">
            <v>DX181073-7</v>
          </cell>
          <cell r="O83">
            <v>9384428</v>
          </cell>
          <cell r="Q83" t="str">
            <v>747356</v>
          </cell>
          <cell r="U83" t="str">
            <v>APPT. BOOKS/PLANNERS</v>
          </cell>
          <cell r="X83" t="str">
            <v>PLANNER PB HAWIIAN FLORAL LRG POLY WB</v>
          </cell>
          <cell r="AC83" t="str">
            <v>AY</v>
          </cell>
          <cell r="AD83" t="str">
            <v>VICTORIAN AURA-PALMS</v>
          </cell>
          <cell r="AE83" t="str">
            <v>DESIGN</v>
          </cell>
        </row>
        <row r="84">
          <cell r="A84">
            <v>8630435</v>
          </cell>
          <cell r="B84"/>
          <cell r="C84" t="str">
            <v>DX181073-6</v>
          </cell>
          <cell r="D84"/>
          <cell r="E84" t="str">
            <v>ADD</v>
          </cell>
          <cell r="I84" t="str">
            <v>ADD</v>
          </cell>
          <cell r="M84" t="str">
            <v>DX181073-6</v>
          </cell>
          <cell r="O84">
            <v>8630435</v>
          </cell>
          <cell r="Q84" t="str">
            <v>624396</v>
          </cell>
          <cell r="U84" t="str">
            <v>APPT. BOOKS/PLANNERS</v>
          </cell>
          <cell r="X84" t="str">
            <v xml:space="preserve">PLANNER PB HAWIIAN FLORAL LRG STAPLED PAPER M </v>
          </cell>
          <cell r="AB84" t="str">
            <v>MONTHLY APPOINTMENT BOOK</v>
          </cell>
          <cell r="AC84" t="str">
            <v>AY</v>
          </cell>
          <cell r="AD84" t="str">
            <v>VICTORIAN AURA-PALMS</v>
          </cell>
          <cell r="AE84" t="str">
            <v>DESIGN</v>
          </cell>
        </row>
        <row r="85">
          <cell r="A85">
            <v>8059657</v>
          </cell>
          <cell r="B85"/>
          <cell r="C85" t="str">
            <v>DX181073-8</v>
          </cell>
          <cell r="D85"/>
          <cell r="E85" t="str">
            <v>ADD</v>
          </cell>
          <cell r="I85" t="str">
            <v>ADD</v>
          </cell>
          <cell r="M85" t="str">
            <v>DX181073-8</v>
          </cell>
          <cell r="O85">
            <v>8059657</v>
          </cell>
          <cell r="Q85" t="str">
            <v>450597</v>
          </cell>
          <cell r="U85" t="str">
            <v>MOUSEPAD/NOTEPAD</v>
          </cell>
          <cell r="X85" t="str">
            <v>MOUSEPAD PB HAWIIAN FLORAL 9X8</v>
          </cell>
          <cell r="AB85" t="str">
            <v>MOUSEPAD</v>
          </cell>
          <cell r="AC85" t="str">
            <v>AY</v>
          </cell>
          <cell r="AD85" t="str">
            <v>VICTORIAN AURA-PALMS</v>
          </cell>
          <cell r="AE85" t="str">
            <v>DESIGN</v>
          </cell>
        </row>
        <row r="86">
          <cell r="A86">
            <v>8710081</v>
          </cell>
          <cell r="B86"/>
          <cell r="C86" t="str">
            <v>DX181073-5</v>
          </cell>
          <cell r="D86"/>
          <cell r="E86" t="str">
            <v>ADD</v>
          </cell>
          <cell r="I86" t="str">
            <v>ADD</v>
          </cell>
          <cell r="M86" t="str">
            <v>DX181073-5</v>
          </cell>
          <cell r="O86">
            <v>8710081</v>
          </cell>
          <cell r="Q86" t="str">
            <v>747356</v>
          </cell>
          <cell r="U86" t="str">
            <v>APPT. BOOKS/PLANNERS</v>
          </cell>
          <cell r="X86" t="str">
            <v>PLANNER PB HAWIIAN FLORAL PKT POLY WB</v>
          </cell>
          <cell r="AC86" t="str">
            <v>AY</v>
          </cell>
          <cell r="AD86" t="str">
            <v>VICTORIAN AURA-PALMS</v>
          </cell>
          <cell r="AE86" t="str">
            <v>DESIGN</v>
          </cell>
        </row>
        <row r="87">
          <cell r="A87">
            <v>9560802</v>
          </cell>
          <cell r="B87"/>
          <cell r="C87">
            <v>113615</v>
          </cell>
          <cell r="D87"/>
          <cell r="E87" t="str">
            <v>ADD</v>
          </cell>
          <cell r="I87" t="str">
            <v>ADD</v>
          </cell>
          <cell r="M87">
            <v>113615</v>
          </cell>
          <cell r="O87">
            <v>9560802</v>
          </cell>
          <cell r="Q87" t="str">
            <v>732170</v>
          </cell>
          <cell r="U87" t="str">
            <v>APPT. BOOKS/PLANNERS</v>
          </cell>
          <cell r="X87" t="str">
            <v>PLANNER DL SQUARE DANCING CYO 8.5X11 AY 19/20 WKLY/MTHLY WB</v>
          </cell>
          <cell r="AB87" t="str">
            <v>WEEKLY APPOINTMENT BOOK</v>
          </cell>
          <cell r="AC87" t="str">
            <v>AY</v>
          </cell>
          <cell r="AD87" t="str">
            <v>DL SQUARE DANCING</v>
          </cell>
          <cell r="AE87" t="str">
            <v>DESIGN</v>
          </cell>
        </row>
        <row r="88">
          <cell r="A88">
            <v>9560825</v>
          </cell>
          <cell r="B88"/>
          <cell r="C88">
            <v>113614</v>
          </cell>
          <cell r="D88"/>
          <cell r="E88" t="str">
            <v>ADD</v>
          </cell>
          <cell r="I88" t="str">
            <v>ADD</v>
          </cell>
          <cell r="M88">
            <v>113614</v>
          </cell>
          <cell r="O88">
            <v>9560825</v>
          </cell>
          <cell r="Q88" t="str">
            <v>647972</v>
          </cell>
          <cell r="U88" t="str">
            <v>APPT. BOOKS/PLANNERS</v>
          </cell>
          <cell r="X88" t="str">
            <v>PLANNER DL SQUARE DANCING CYO 5X8 AY 19/20 WKLY/MTHLY WB</v>
          </cell>
          <cell r="AB88" t="str">
            <v>WEEKLY APPOINTMENT BOOK</v>
          </cell>
          <cell r="AC88" t="str">
            <v>AY</v>
          </cell>
          <cell r="AD88" t="str">
            <v>DL SQUARE DANCING</v>
          </cell>
          <cell r="AE88" t="str">
            <v>DESIGN</v>
          </cell>
        </row>
        <row r="89">
          <cell r="A89">
            <v>5968123</v>
          </cell>
          <cell r="B89"/>
          <cell r="C89" t="str">
            <v>ODUS1833-022</v>
          </cell>
          <cell r="D89"/>
          <cell r="E89" t="str">
            <v>ADD</v>
          </cell>
          <cell r="I89" t="str">
            <v>ADD</v>
          </cell>
          <cell r="M89" t="str">
            <v>ODUS1833-022</v>
          </cell>
          <cell r="O89">
            <v>5968123</v>
          </cell>
          <cell r="Q89" t="str">
            <v>853297</v>
          </cell>
          <cell r="U89" t="str">
            <v>APPT. BOOKS/PLANNERS</v>
          </cell>
          <cell r="X89" t="str">
            <v>PLANNER PB PEONIES HARDCOVER LRG W/M WB</v>
          </cell>
          <cell r="AB89" t="str">
            <v>WEEKLY APPOINTMENT BOOK</v>
          </cell>
          <cell r="AC89" t="str">
            <v>AY</v>
          </cell>
          <cell r="AD89" t="str">
            <v>PEONIES</v>
          </cell>
          <cell r="AE89" t="str">
            <v>DESIGN</v>
          </cell>
        </row>
        <row r="90">
          <cell r="A90">
            <v>6561058</v>
          </cell>
          <cell r="B90"/>
          <cell r="C90" t="str">
            <v>ODUS1833-023</v>
          </cell>
          <cell r="D90"/>
          <cell r="E90" t="str">
            <v>ADD</v>
          </cell>
          <cell r="I90" t="str">
            <v>ADD</v>
          </cell>
          <cell r="M90" t="str">
            <v>ODUS1833-023</v>
          </cell>
          <cell r="O90">
            <v>6561058</v>
          </cell>
          <cell r="Q90" t="str">
            <v>853297</v>
          </cell>
          <cell r="U90" t="str">
            <v>APPT. BOOKS/PLANNERS</v>
          </cell>
          <cell r="X90" t="str">
            <v>PLANNER PB PEONIES PAPER STAPLED M LRG</v>
          </cell>
          <cell r="AB90" t="str">
            <v>MONTHLY APPOINTMENT BOOK</v>
          </cell>
          <cell r="AC90" t="str">
            <v>AY</v>
          </cell>
          <cell r="AD90" t="str">
            <v>PEONIES</v>
          </cell>
          <cell r="AE90" t="str">
            <v>DESIGN</v>
          </cell>
        </row>
        <row r="91">
          <cell r="A91">
            <v>6318259</v>
          </cell>
          <cell r="B91"/>
          <cell r="C91" t="str">
            <v>ODUS1833-021</v>
          </cell>
          <cell r="D91"/>
          <cell r="E91" t="str">
            <v>ADD</v>
          </cell>
          <cell r="I91" t="str">
            <v>ADD</v>
          </cell>
          <cell r="M91" t="str">
            <v>ODUS1833-021</v>
          </cell>
          <cell r="O91">
            <v>6318259</v>
          </cell>
          <cell r="Q91" t="str">
            <v>636407</v>
          </cell>
          <cell r="U91" t="str">
            <v>APPT. BOOKS/PLANNERS</v>
          </cell>
          <cell r="X91" t="str">
            <v>PLANNER PB PEONIES HARDCOVER SML W/M WB</v>
          </cell>
          <cell r="AB91" t="str">
            <v>WEEKLY APPOINTMENT BOOK</v>
          </cell>
          <cell r="AC91" t="str">
            <v>AY</v>
          </cell>
          <cell r="AD91" t="str">
            <v>PEONIES</v>
          </cell>
          <cell r="AE91" t="str">
            <v>DESIGN</v>
          </cell>
        </row>
        <row r="92">
          <cell r="A92">
            <v>9561080</v>
          </cell>
          <cell r="B92"/>
          <cell r="C92">
            <v>114813</v>
          </cell>
          <cell r="D92"/>
          <cell r="E92" t="str">
            <v>ADD</v>
          </cell>
          <cell r="I92" t="str">
            <v>ADD</v>
          </cell>
          <cell r="M92">
            <v>114813</v>
          </cell>
          <cell r="O92">
            <v>9561080</v>
          </cell>
          <cell r="Q92" t="str">
            <v>257471</v>
          </cell>
          <cell r="U92" t="str">
            <v>APPT. BOOKS/PLANNERS</v>
          </cell>
          <cell r="X92" t="str">
            <v>PLANNER BS TAKE THE RISK PP 8.5X11 AY 19/20 WKLY/MTHLY WB</v>
          </cell>
          <cell r="AB92" t="str">
            <v>WEEKLY APPOINTMENT BOOK</v>
          </cell>
          <cell r="AC92" t="str">
            <v>AY</v>
          </cell>
          <cell r="AD92" t="str">
            <v>TAKE THE RISK</v>
          </cell>
          <cell r="AE92" t="str">
            <v>DESIGN</v>
          </cell>
        </row>
        <row r="93">
          <cell r="A93">
            <v>9561208</v>
          </cell>
          <cell r="B93"/>
          <cell r="C93">
            <v>114814</v>
          </cell>
          <cell r="D93"/>
          <cell r="E93" t="str">
            <v>ADD</v>
          </cell>
          <cell r="I93" t="str">
            <v>ADD</v>
          </cell>
          <cell r="M93">
            <v>114814</v>
          </cell>
          <cell r="O93">
            <v>9561208</v>
          </cell>
          <cell r="Q93" t="str">
            <v>853927</v>
          </cell>
          <cell r="U93" t="str">
            <v>APPT. BOOKS/PLANNERS</v>
          </cell>
          <cell r="X93" t="str">
            <v>PLANNER BS TAKE THE RISK PP 5X8 AY 19/20 WKLY/MTHLY WB</v>
          </cell>
          <cell r="AB93" t="str">
            <v>WEEKLY APPOINTMENT BOOK</v>
          </cell>
          <cell r="AC93" t="str">
            <v>AY</v>
          </cell>
          <cell r="AD93" t="str">
            <v>TAKE THE RISK</v>
          </cell>
          <cell r="AE93" t="str">
            <v>DESIGN</v>
          </cell>
        </row>
        <row r="94">
          <cell r="A94">
            <v>8602397</v>
          </cell>
          <cell r="B94"/>
          <cell r="C94">
            <v>114815</v>
          </cell>
          <cell r="D94"/>
          <cell r="E94" t="str">
            <v>ADD</v>
          </cell>
          <cell r="I94" t="str">
            <v>ADD</v>
          </cell>
          <cell r="M94">
            <v>114815</v>
          </cell>
          <cell r="O94">
            <v>8602397</v>
          </cell>
          <cell r="Q94" t="str">
            <v>257471</v>
          </cell>
          <cell r="U94" t="str">
            <v>APPT. BOOKS/PLANNERS</v>
          </cell>
          <cell r="X94" t="str">
            <v>PLANNER BS TAKE THE RISK PP 3.625X6.125 AY 19/20 WKLY/MTHLY WB</v>
          </cell>
          <cell r="AB94" t="str">
            <v>WEEKLY APPOINTMENT BOOK</v>
          </cell>
          <cell r="AC94" t="str">
            <v>AY</v>
          </cell>
          <cell r="AD94" t="str">
            <v>TAKE THE RISK</v>
          </cell>
          <cell r="AE94" t="str">
            <v>DESIGN</v>
          </cell>
        </row>
        <row r="95">
          <cell r="A95">
            <v>9561364</v>
          </cell>
          <cell r="B95"/>
          <cell r="C95">
            <v>113629</v>
          </cell>
          <cell r="D95"/>
          <cell r="E95" t="str">
            <v>ADD</v>
          </cell>
          <cell r="I95" t="str">
            <v>ADD</v>
          </cell>
          <cell r="M95">
            <v>113629</v>
          </cell>
          <cell r="O95">
            <v>9561364</v>
          </cell>
          <cell r="Q95" t="str">
            <v>732170</v>
          </cell>
          <cell r="U95" t="str">
            <v>APPT. BOOKS/PLANNERS</v>
          </cell>
          <cell r="X95" t="str">
            <v>PLANNER DL SUMMER BLOOM CYO 8.5X11 AY 19/20 WKLY/MTHLY WB</v>
          </cell>
          <cell r="AB95" t="str">
            <v>WEEKLY APPOINTMENT BOOK</v>
          </cell>
          <cell r="AC95" t="str">
            <v>AY</v>
          </cell>
          <cell r="AD95" t="str">
            <v xml:space="preserve">DL SUMMER BLOOM </v>
          </cell>
          <cell r="AE95" t="str">
            <v>DESIGN</v>
          </cell>
        </row>
        <row r="96">
          <cell r="A96">
            <v>9565589</v>
          </cell>
          <cell r="B96"/>
          <cell r="C96">
            <v>113630</v>
          </cell>
          <cell r="D96"/>
          <cell r="E96" t="str">
            <v>ADD</v>
          </cell>
          <cell r="I96" t="str">
            <v>ADD</v>
          </cell>
          <cell r="M96">
            <v>113630</v>
          </cell>
          <cell r="O96">
            <v>9565589</v>
          </cell>
          <cell r="Q96" t="str">
            <v>647972</v>
          </cell>
          <cell r="U96" t="str">
            <v>APPT. BOOKS/PLANNERS</v>
          </cell>
          <cell r="X96" t="str">
            <v>PLANNER NOTES DL SUMMER BLOOM CYO 5.875X8.625 AY 19/20 WKLY/MTHLY WB</v>
          </cell>
          <cell r="AB96" t="str">
            <v>WEEKLY APPOINTMENT BOOK</v>
          </cell>
          <cell r="AC96" t="str">
            <v>AY</v>
          </cell>
          <cell r="AD96" t="str">
            <v xml:space="preserve">DL SUMMER BLOOM </v>
          </cell>
          <cell r="AE96" t="str">
            <v>DESIGN</v>
          </cell>
        </row>
        <row r="97">
          <cell r="A97">
            <v>8367467</v>
          </cell>
          <cell r="B97"/>
          <cell r="C97" t="str">
            <v>ODUS1833-031</v>
          </cell>
          <cell r="D97"/>
          <cell r="E97" t="str">
            <v>ADD</v>
          </cell>
          <cell r="I97" t="str">
            <v>ADD</v>
          </cell>
          <cell r="M97" t="str">
            <v>ODUS1833-031</v>
          </cell>
          <cell r="O97">
            <v>8367467</v>
          </cell>
          <cell r="Q97" t="str">
            <v>707318</v>
          </cell>
          <cell r="U97" t="str">
            <v>APPT. BOOKS/PLANNERS</v>
          </cell>
          <cell r="X97" t="str">
            <v>PLANNER PB GLITTER LRG W/M WB</v>
          </cell>
          <cell r="AB97" t="str">
            <v>WEEKLY APPOINTMENT BOOK</v>
          </cell>
          <cell r="AC97" t="str">
            <v>AY</v>
          </cell>
          <cell r="AD97" t="str">
            <v>GLITTER</v>
          </cell>
          <cell r="AE97" t="str">
            <v>DESIGN</v>
          </cell>
        </row>
        <row r="98">
          <cell r="A98">
            <v>9414839</v>
          </cell>
          <cell r="B98"/>
          <cell r="C98" t="str">
            <v>ODUS1833-030</v>
          </cell>
          <cell r="D98"/>
          <cell r="E98" t="str">
            <v>ADD</v>
          </cell>
          <cell r="I98" t="str">
            <v>ADD</v>
          </cell>
          <cell r="M98" t="str">
            <v>ODUS1833-030</v>
          </cell>
          <cell r="O98">
            <v>9414839</v>
          </cell>
          <cell r="Q98" t="str">
            <v>636407</v>
          </cell>
          <cell r="U98" t="str">
            <v>APPT. BOOKS/PLANNERS</v>
          </cell>
          <cell r="X98" t="str">
            <v>PLANNER PB GLITTER SML W/M WB</v>
          </cell>
          <cell r="AB98" t="str">
            <v>WEEKLY APPOINTMENT BOOK</v>
          </cell>
          <cell r="AC98" t="str">
            <v>AY</v>
          </cell>
          <cell r="AD98" t="str">
            <v>GLITTER</v>
          </cell>
          <cell r="AE98" t="str">
            <v>DESIGN</v>
          </cell>
        </row>
        <row r="99">
          <cell r="A99">
            <v>7329077</v>
          </cell>
          <cell r="B99"/>
          <cell r="C99" t="str">
            <v>ODUS1833-032</v>
          </cell>
          <cell r="D99"/>
          <cell r="E99" t="str">
            <v>ADD</v>
          </cell>
          <cell r="I99" t="str">
            <v>ADD</v>
          </cell>
          <cell r="M99" t="str">
            <v>ODUS1833-032</v>
          </cell>
          <cell r="O99">
            <v>7329077</v>
          </cell>
          <cell r="Q99" t="str">
            <v>450597</v>
          </cell>
          <cell r="U99" t="str">
            <v>MOUSEPAD/NOTEPAD</v>
          </cell>
          <cell r="X99" t="str">
            <v>MOUSEPAD PB GLITTER GLUED TOP WEEKLY PAD</v>
          </cell>
          <cell r="AB99" t="str">
            <v>MOUSEPAD</v>
          </cell>
          <cell r="AC99" t="str">
            <v>AY</v>
          </cell>
          <cell r="AD99" t="str">
            <v>GLITTER</v>
          </cell>
          <cell r="AE99" t="str">
            <v>DESIGN</v>
          </cell>
        </row>
        <row r="100">
          <cell r="A100">
            <v>8194846</v>
          </cell>
          <cell r="B100"/>
          <cell r="C100" t="str">
            <v>ODUS1833-029</v>
          </cell>
          <cell r="D100"/>
          <cell r="E100" t="str">
            <v>ADD</v>
          </cell>
          <cell r="I100" t="str">
            <v>ADD</v>
          </cell>
          <cell r="M100" t="str">
            <v>ODUS1833-029</v>
          </cell>
          <cell r="O100">
            <v>8194846</v>
          </cell>
          <cell r="Q100" t="str">
            <v>514097</v>
          </cell>
          <cell r="U100" t="str">
            <v>APPT. BOOKS/PLANNERS</v>
          </cell>
          <cell r="X100" t="str">
            <v>PLANNER PB GLITTER PKT W/M WB</v>
          </cell>
          <cell r="AB100" t="str">
            <v>WEEKLY APPOINTMENT BOOK</v>
          </cell>
          <cell r="AC100" t="str">
            <v>AY</v>
          </cell>
          <cell r="AD100" t="str">
            <v>GLITTER</v>
          </cell>
          <cell r="AE100" t="str">
            <v>DESIGN</v>
          </cell>
        </row>
        <row r="101">
          <cell r="A101">
            <v>9561413</v>
          </cell>
          <cell r="B101"/>
          <cell r="C101">
            <v>113192</v>
          </cell>
          <cell r="D101"/>
          <cell r="E101" t="str">
            <v>ADD</v>
          </cell>
          <cell r="I101" t="str">
            <v>ADD</v>
          </cell>
          <cell r="M101">
            <v>113192</v>
          </cell>
          <cell r="O101">
            <v>9561413</v>
          </cell>
          <cell r="Q101" t="str">
            <v>699330</v>
          </cell>
          <cell r="U101" t="str">
            <v>APPT. BOOKS/PLANNERS</v>
          </cell>
          <cell r="X101" t="str">
            <v>PLANNER SG BUNCHES LIGHT BLUE CYO 8.5X11 AY 19/20 WKLY/MTHLY WB</v>
          </cell>
          <cell r="AB101" t="str">
            <v>WEEKLY APPOINTMENT BOOK</v>
          </cell>
          <cell r="AC101" t="str">
            <v>AY</v>
          </cell>
          <cell r="AD101" t="str">
            <v>SG BUNCHES LIGHT BLUE</v>
          </cell>
          <cell r="AE101" t="str">
            <v>DESIGN</v>
          </cell>
        </row>
        <row r="102">
          <cell r="A102">
            <v>9561521</v>
          </cell>
          <cell r="B102"/>
          <cell r="C102">
            <v>113193</v>
          </cell>
          <cell r="D102"/>
          <cell r="E102" t="str">
            <v>ADD</v>
          </cell>
          <cell r="I102" t="str">
            <v>ADD</v>
          </cell>
          <cell r="M102">
            <v>113193</v>
          </cell>
          <cell r="O102">
            <v>9561521</v>
          </cell>
          <cell r="Q102" t="str">
            <v>514097</v>
          </cell>
          <cell r="U102" t="str">
            <v>APPT. BOOKS/PLANNERS</v>
          </cell>
          <cell r="X102" t="str">
            <v>PLANNER SG BUNCHES LIGHT BLUE CYO 5X8 AY 19/20 WKLY/MTHLY WB</v>
          </cell>
          <cell r="AB102" t="str">
            <v>WEEKLY APPOINTMENT BOOK</v>
          </cell>
          <cell r="AC102" t="str">
            <v>AY</v>
          </cell>
          <cell r="AD102" t="str">
            <v>SG BUNCHES LIGHT BLUE</v>
          </cell>
          <cell r="AE102" t="str">
            <v>DESIGN</v>
          </cell>
        </row>
        <row r="103">
          <cell r="A103">
            <v>6720792</v>
          </cell>
          <cell r="B103"/>
          <cell r="C103" t="str">
            <v>ODUS1833-026</v>
          </cell>
          <cell r="D103"/>
          <cell r="E103" t="str">
            <v>ADD</v>
          </cell>
          <cell r="I103" t="str">
            <v>ADD</v>
          </cell>
          <cell r="M103" t="str">
            <v>ODUS1833-026</v>
          </cell>
          <cell r="O103">
            <v>6720792</v>
          </cell>
          <cell r="Q103" t="str">
            <v>747356</v>
          </cell>
          <cell r="U103" t="str">
            <v>APPT. BOOKS/PLANNERS</v>
          </cell>
          <cell r="X103" t="str">
            <v>PLANNER PB PAPER FLOWERS POLY LRG W/M WB</v>
          </cell>
          <cell r="AB103" t="str">
            <v>WEEKLY APPOINTMENT BOOK</v>
          </cell>
          <cell r="AC103" t="str">
            <v>AY</v>
          </cell>
          <cell r="AD103" t="str">
            <v>PAPER FLOWERS</v>
          </cell>
          <cell r="AE103" t="str">
            <v>DESIGN</v>
          </cell>
        </row>
        <row r="104">
          <cell r="A104">
            <v>6630740</v>
          </cell>
          <cell r="B104"/>
          <cell r="C104" t="str">
            <v>ODUS1833-025</v>
          </cell>
          <cell r="D104"/>
          <cell r="E104" t="str">
            <v>ADD</v>
          </cell>
          <cell r="I104" t="str">
            <v>ADD</v>
          </cell>
          <cell r="M104" t="str">
            <v>ODUS1833-025</v>
          </cell>
          <cell r="O104">
            <v>6630740</v>
          </cell>
          <cell r="Q104" t="str">
            <v>514097</v>
          </cell>
          <cell r="U104" t="str">
            <v>APPT. BOOKS/PLANNERS</v>
          </cell>
          <cell r="X104" t="str">
            <v>PLANNER PB PAPER FLOWERS POLY SML W/M WB</v>
          </cell>
          <cell r="AB104" t="str">
            <v>WEEKLY APPOINTMENT BOOK</v>
          </cell>
          <cell r="AC104" t="str">
            <v>AY</v>
          </cell>
          <cell r="AD104" t="str">
            <v>PAPER FLOWERS</v>
          </cell>
          <cell r="AE104" t="str">
            <v>DESIGN</v>
          </cell>
        </row>
        <row r="105">
          <cell r="A105">
            <v>5663830</v>
          </cell>
          <cell r="B105"/>
          <cell r="C105" t="str">
            <v>ODUS1833-027</v>
          </cell>
          <cell r="D105"/>
          <cell r="E105" t="str">
            <v>ADD</v>
          </cell>
          <cell r="I105" t="str">
            <v>ADD</v>
          </cell>
          <cell r="M105" t="str">
            <v>ODUS1833-027</v>
          </cell>
          <cell r="O105">
            <v>5663830</v>
          </cell>
          <cell r="Q105" t="str">
            <v>450597</v>
          </cell>
          <cell r="U105" t="str">
            <v>MOUSEPAD/NOTEPAD</v>
          </cell>
          <cell r="X105" t="str">
            <v>UNDATED WEEKLY LISTPAD PAPER FLOWER 4X9</v>
          </cell>
          <cell r="AB105" t="str">
            <v>NOTEPAD</v>
          </cell>
          <cell r="AC105" t="str">
            <v>UN</v>
          </cell>
          <cell r="AD105" t="str">
            <v>PAPER FLOWERS</v>
          </cell>
          <cell r="AE105" t="str">
            <v>DESIGN</v>
          </cell>
        </row>
        <row r="106">
          <cell r="A106">
            <v>7709678</v>
          </cell>
          <cell r="B106"/>
          <cell r="C106" t="str">
            <v>ODUS1833-028</v>
          </cell>
          <cell r="D106"/>
          <cell r="E106" t="str">
            <v>ADD</v>
          </cell>
          <cell r="I106" t="str">
            <v>ADD</v>
          </cell>
          <cell r="M106" t="str">
            <v>ODUS1833-028</v>
          </cell>
          <cell r="O106">
            <v>7709678</v>
          </cell>
          <cell r="Q106" t="str">
            <v>450597</v>
          </cell>
          <cell r="U106" t="str">
            <v>MOUSEPAD/NOTEPAD</v>
          </cell>
          <cell r="X106" t="str">
            <v>UNDATED WEEKLY MOUSEPAD</v>
          </cell>
          <cell r="AB106" t="str">
            <v>MOUSEPAD</v>
          </cell>
          <cell r="AC106" t="str">
            <v>UN</v>
          </cell>
          <cell r="AD106" t="str">
            <v>PAPER FLOWERS</v>
          </cell>
          <cell r="AE106" t="str">
            <v>DESIGN</v>
          </cell>
        </row>
        <row r="107">
          <cell r="A107">
            <v>9561523</v>
          </cell>
          <cell r="B107"/>
          <cell r="C107">
            <v>114789</v>
          </cell>
          <cell r="D107"/>
          <cell r="E107" t="str">
            <v>ADD</v>
          </cell>
          <cell r="I107" t="str">
            <v>ADD</v>
          </cell>
          <cell r="M107">
            <v>114789</v>
          </cell>
          <cell r="O107">
            <v>9561523</v>
          </cell>
          <cell r="Q107" t="str">
            <v>257471</v>
          </cell>
          <cell r="U107" t="str">
            <v>APPT. BOOKS/PLANNERS</v>
          </cell>
          <cell r="X107" t="str">
            <v>PLANNER BS SYMPHONY PP 8.5X11 AY 19/20 WKLY/MTHLY WB</v>
          </cell>
          <cell r="AB107" t="str">
            <v>WEEKLY APPOINTMENT BOOK</v>
          </cell>
          <cell r="AC107" t="str">
            <v>AY</v>
          </cell>
          <cell r="AD107" t="str">
            <v>SYMPHONY</v>
          </cell>
          <cell r="AE107" t="str">
            <v>DESIGN</v>
          </cell>
        </row>
        <row r="108">
          <cell r="A108">
            <v>9561659</v>
          </cell>
          <cell r="B108"/>
          <cell r="C108">
            <v>114790</v>
          </cell>
          <cell r="D108"/>
          <cell r="E108" t="str">
            <v>ADD</v>
          </cell>
          <cell r="I108" t="str">
            <v>ADD</v>
          </cell>
          <cell r="M108">
            <v>114790</v>
          </cell>
          <cell r="O108">
            <v>9561659</v>
          </cell>
          <cell r="Q108" t="str">
            <v>853927</v>
          </cell>
          <cell r="U108" t="str">
            <v>APPT. BOOKS/PLANNERS</v>
          </cell>
          <cell r="X108" t="str">
            <v>PLANNER BS SYMPHONY PP 5X8 AY 19/20 WKLY/MTHLY WB</v>
          </cell>
          <cell r="AB108" t="str">
            <v>WEEKLY APPOINTMENT BOOK</v>
          </cell>
          <cell r="AC108" t="str">
            <v>AY</v>
          </cell>
          <cell r="AD108" t="str">
            <v>SYMPHONY</v>
          </cell>
          <cell r="AE108" t="str">
            <v>DESIGN</v>
          </cell>
        </row>
        <row r="109">
          <cell r="A109">
            <v>9561803</v>
          </cell>
          <cell r="B109"/>
          <cell r="C109">
            <v>113608</v>
          </cell>
          <cell r="D109"/>
          <cell r="E109" t="str">
            <v>ADD</v>
          </cell>
          <cell r="I109" t="str">
            <v>ADD</v>
          </cell>
          <cell r="M109">
            <v>113608</v>
          </cell>
          <cell r="O109">
            <v>9561803</v>
          </cell>
          <cell r="Q109" t="str">
            <v>257471</v>
          </cell>
          <cell r="U109" t="str">
            <v>APPT. BOOKS/PLANNERS</v>
          </cell>
          <cell r="X109" t="str">
            <v>PLANNER DL JACK CYO 8.5X11 AY 19/20 WKLY/MTHLY WB</v>
          </cell>
          <cell r="AB109" t="str">
            <v>WEEKLY APPOINTMENT BOOK</v>
          </cell>
          <cell r="AC109" t="str">
            <v>AY</v>
          </cell>
          <cell r="AD109" t="str">
            <v>DL JACK</v>
          </cell>
          <cell r="AE109" t="str">
            <v>DESIGN</v>
          </cell>
        </row>
        <row r="110">
          <cell r="A110">
            <v>9561831</v>
          </cell>
          <cell r="B110"/>
          <cell r="C110">
            <v>113607</v>
          </cell>
          <cell r="D110"/>
          <cell r="E110" t="str">
            <v>ADD</v>
          </cell>
          <cell r="I110" t="str">
            <v>ADD</v>
          </cell>
          <cell r="M110">
            <v>113607</v>
          </cell>
          <cell r="O110">
            <v>9561831</v>
          </cell>
          <cell r="Q110" t="str">
            <v>853927</v>
          </cell>
          <cell r="U110" t="str">
            <v>APPT. BOOKS/PLANNERS</v>
          </cell>
          <cell r="X110" t="str">
            <v>PLANNER DL JACK CYO 5X8 AY 19/20 WKLY/MTHLY WB</v>
          </cell>
          <cell r="AB110" t="str">
            <v>WEEKLY APPOINTMENT BOOK</v>
          </cell>
          <cell r="AC110" t="str">
            <v>AY</v>
          </cell>
          <cell r="AD110" t="str">
            <v>DL JACK</v>
          </cell>
          <cell r="AE110" t="str">
            <v>DESIGN</v>
          </cell>
        </row>
        <row r="111">
          <cell r="A111">
            <v>9461563</v>
          </cell>
          <cell r="B111"/>
          <cell r="C111">
            <v>113606</v>
          </cell>
          <cell r="D111"/>
          <cell r="E111" t="str">
            <v>ADD</v>
          </cell>
          <cell r="I111" t="str">
            <v>ADD</v>
          </cell>
          <cell r="M111">
            <v>113606</v>
          </cell>
          <cell r="O111">
            <v>9461563</v>
          </cell>
          <cell r="Q111" t="str">
            <v>257471</v>
          </cell>
          <cell r="U111" t="str">
            <v>APPT. BOOKS/PLANNERS</v>
          </cell>
          <cell r="X111" t="str">
            <v>PLANNER DL CYO JACK 3.25X6.125 AY 19/20 WKLY/MTHLY WB</v>
          </cell>
          <cell r="AB111" t="str">
            <v>WEEKLY APPOINTMENT BOOK</v>
          </cell>
          <cell r="AC111" t="str">
            <v>AY</v>
          </cell>
          <cell r="AD111" t="str">
            <v>DL JACK</v>
          </cell>
          <cell r="AE111" t="str">
            <v>DESIGN</v>
          </cell>
        </row>
        <row r="112">
          <cell r="A112">
            <v>8602580</v>
          </cell>
          <cell r="B112"/>
          <cell r="C112">
            <v>114828</v>
          </cell>
          <cell r="D112"/>
          <cell r="E112" t="str">
            <v>ADD</v>
          </cell>
          <cell r="I112" t="str">
            <v>ADD</v>
          </cell>
          <cell r="M112">
            <v>114828</v>
          </cell>
          <cell r="O112">
            <v>8602580</v>
          </cell>
          <cell r="Q112" t="str">
            <v>257471</v>
          </cell>
          <cell r="U112" t="str">
            <v>APPT. BOOKS/PLANNERS</v>
          </cell>
          <cell r="X112" t="str">
            <v>PLANNER BS FINLEY MATTE LAM. LGB 8.5X11 AY 19/20 WKLY/MTHLY WB</v>
          </cell>
          <cell r="AB112" t="str">
            <v>WEEKLY APPOINTMENT BOOK</v>
          </cell>
          <cell r="AC112" t="str">
            <v>AY</v>
          </cell>
          <cell r="AD112" t="str">
            <v>FINLEY</v>
          </cell>
          <cell r="AE112" t="str">
            <v>DESIGN</v>
          </cell>
        </row>
        <row r="113">
          <cell r="A113">
            <v>8602970</v>
          </cell>
          <cell r="B113"/>
          <cell r="C113">
            <v>114830</v>
          </cell>
          <cell r="D113"/>
          <cell r="E113" t="str">
            <v>ADD</v>
          </cell>
          <cell r="I113" t="str">
            <v>ADD</v>
          </cell>
          <cell r="M113">
            <v>114830</v>
          </cell>
          <cell r="O113">
            <v>8602970</v>
          </cell>
          <cell r="Q113" t="str">
            <v>853927</v>
          </cell>
          <cell r="U113" t="str">
            <v>APPT. BOOKS/PLANNERS</v>
          </cell>
          <cell r="X113" t="str">
            <v>PLANNER BS FINLEY MATTE LAM. LGB 5X8 AY 19/20 WKLY/MTHLY WB</v>
          </cell>
          <cell r="AB113" t="str">
            <v>WEEKLY APPOINTMENT BOOK</v>
          </cell>
          <cell r="AC113" t="str">
            <v>AY</v>
          </cell>
          <cell r="AD113" t="str">
            <v>FINLEY</v>
          </cell>
          <cell r="AE113" t="str">
            <v>DESIGN</v>
          </cell>
        </row>
        <row r="114">
          <cell r="A114">
            <v>9980262</v>
          </cell>
          <cell r="B114"/>
          <cell r="C114" t="str">
            <v>DX180014-3</v>
          </cell>
          <cell r="D114"/>
          <cell r="E114" t="str">
            <v>ADD</v>
          </cell>
          <cell r="I114" t="str">
            <v>ADD</v>
          </cell>
          <cell r="M114" t="str">
            <v>DX180014-3</v>
          </cell>
          <cell r="O114">
            <v>9980262</v>
          </cell>
          <cell r="Q114" t="str">
            <v>747356</v>
          </cell>
          <cell r="U114" t="str">
            <v>APPT. BOOKS/PLANNERS</v>
          </cell>
          <cell r="X114" t="str">
            <v>PLANNER PB MIDNIGHT CASEBOUND LRG</v>
          </cell>
          <cell r="AC114" t="str">
            <v>AY</v>
          </cell>
          <cell r="AD114" t="str">
            <v>MIDNIGHT</v>
          </cell>
          <cell r="AE114" t="str">
            <v>DESIGN</v>
          </cell>
        </row>
        <row r="115">
          <cell r="A115">
            <v>8923955</v>
          </cell>
          <cell r="B115"/>
          <cell r="C115" t="str">
            <v>DX180014-4</v>
          </cell>
          <cell r="D115"/>
          <cell r="E115" t="str">
            <v>ADD</v>
          </cell>
          <cell r="I115" t="str">
            <v>ADD</v>
          </cell>
          <cell r="M115" t="str">
            <v>DX180014-4</v>
          </cell>
          <cell r="O115">
            <v>8923955</v>
          </cell>
          <cell r="Q115" t="str">
            <v>707398</v>
          </cell>
          <cell r="U115" t="str">
            <v>APPT. BOOKS/PLANNERS</v>
          </cell>
          <cell r="X115" t="str">
            <v>PLANNER PB MIDNIGHT FURRY CASEBOUND LRG</v>
          </cell>
          <cell r="AC115" t="str">
            <v>AY</v>
          </cell>
          <cell r="AD115" t="str">
            <v>MIDNIGHT</v>
          </cell>
          <cell r="AE115" t="str">
            <v>DESIGN</v>
          </cell>
        </row>
        <row r="116">
          <cell r="A116">
            <v>8839344</v>
          </cell>
          <cell r="B116"/>
          <cell r="C116" t="str">
            <v>DX180014-2</v>
          </cell>
          <cell r="D116"/>
          <cell r="E116" t="str">
            <v>ADD</v>
          </cell>
          <cell r="I116" t="str">
            <v>ADD</v>
          </cell>
          <cell r="M116" t="str">
            <v>DX180014-2</v>
          </cell>
          <cell r="O116">
            <v>8839344</v>
          </cell>
          <cell r="Q116" t="str">
            <v>747356</v>
          </cell>
          <cell r="U116" t="str">
            <v>APPT. BOOKS/PLANNERS</v>
          </cell>
          <cell r="X116" t="str">
            <v>PLANNER PB MIDNIGHT PAPER MONTHLY STAPLED</v>
          </cell>
          <cell r="AB116" t="str">
            <v>MONTHLY APPOINTMENT BOOK</v>
          </cell>
          <cell r="AC116" t="str">
            <v>AY</v>
          </cell>
          <cell r="AD116" t="str">
            <v>MIDNIGHT</v>
          </cell>
          <cell r="AE116" t="str">
            <v>DESIGN</v>
          </cell>
        </row>
        <row r="117">
          <cell r="A117">
            <v>9162620</v>
          </cell>
          <cell r="B117"/>
          <cell r="C117" t="str">
            <v>DX180014-1</v>
          </cell>
          <cell r="D117"/>
          <cell r="E117" t="str">
            <v>ADD</v>
          </cell>
          <cell r="I117" t="str">
            <v>ADD</v>
          </cell>
          <cell r="M117" t="str">
            <v>DX180014-1</v>
          </cell>
          <cell r="O117">
            <v>9162620</v>
          </cell>
          <cell r="Q117" t="str">
            <v>747356</v>
          </cell>
          <cell r="U117" t="str">
            <v>APPT. BOOKS/PLANNERS</v>
          </cell>
          <cell r="X117" t="str">
            <v>PLANNER PB MIDNIGHT CASEBOUND SML</v>
          </cell>
          <cell r="AC117" t="str">
            <v>AY</v>
          </cell>
          <cell r="AD117" t="str">
            <v>MIDNIGHT</v>
          </cell>
          <cell r="AE117" t="str">
            <v>DESIGN</v>
          </cell>
        </row>
        <row r="118">
          <cell r="A118">
            <v>9567997</v>
          </cell>
          <cell r="B118" t="str">
            <v>935567</v>
          </cell>
          <cell r="C118" t="str">
            <v>70101X5920</v>
          </cell>
          <cell r="D118" t="str">
            <v>70101X5919</v>
          </cell>
          <cell r="E118" t="str">
            <v>KEEP</v>
          </cell>
          <cell r="G118" t="str">
            <v>ADD</v>
          </cell>
          <cell r="H118" t="str">
            <v>KEEP</v>
          </cell>
          <cell r="I118" t="str">
            <v>KEEP</v>
          </cell>
          <cell r="L118" t="str">
            <v>1170101X59</v>
          </cell>
          <cell r="M118" t="str">
            <v>70101X5920</v>
          </cell>
          <cell r="N118" t="str">
            <v>70101X5919</v>
          </cell>
          <cell r="O118">
            <v>9567997</v>
          </cell>
          <cell r="P118" t="str">
            <v>935567</v>
          </cell>
          <cell r="Q118" t="str">
            <v>935567</v>
          </cell>
          <cell r="R118">
            <v>1019772</v>
          </cell>
          <cell r="S118" t="str">
            <v>967729</v>
          </cell>
          <cell r="U118" t="str">
            <v>APPT. BOOKS/PLANNERS</v>
          </cell>
          <cell r="X118" t="str">
            <v>F,70101X59,AY PLNR SML WKLY/MNTH,PRPL,20</v>
          </cell>
          <cell r="AB118" t="str">
            <v>WEEKLY APPOINTMENT BOOK</v>
          </cell>
          <cell r="AC118" t="str">
            <v>AY</v>
          </cell>
          <cell r="AD118" t="str">
            <v>CONTEMPO</v>
          </cell>
          <cell r="AE118" t="str">
            <v>CONSERVATIVE STYLE</v>
          </cell>
        </row>
        <row r="119">
          <cell r="A119">
            <v>9568085</v>
          </cell>
          <cell r="B119" t="str">
            <v>417223</v>
          </cell>
          <cell r="C119" t="str">
            <v>70957X5920</v>
          </cell>
          <cell r="D119" t="str">
            <v>70957X5919</v>
          </cell>
          <cell r="E119" t="str">
            <v>KEEP</v>
          </cell>
          <cell r="G119" t="str">
            <v>ADD</v>
          </cell>
          <cell r="H119" t="str">
            <v>KEEP</v>
          </cell>
          <cell r="I119" t="str">
            <v>KEEP</v>
          </cell>
          <cell r="L119" t="str">
            <v>1170957X59</v>
          </cell>
          <cell r="M119" t="str">
            <v>70957X5920</v>
          </cell>
          <cell r="N119" t="str">
            <v>70957X5919</v>
          </cell>
          <cell r="O119">
            <v>9568085</v>
          </cell>
          <cell r="P119" t="str">
            <v>417223</v>
          </cell>
          <cell r="Q119" t="str">
            <v>417223</v>
          </cell>
          <cell r="R119">
            <v>1019774</v>
          </cell>
          <cell r="S119" t="str">
            <v>967733</v>
          </cell>
          <cell r="U119" t="str">
            <v>APPT. BOOKS/PLANNERS</v>
          </cell>
          <cell r="X119" t="str">
            <v>F,70957X59,AY APMT LRG WKLY/MNTH,PRPL,20</v>
          </cell>
          <cell r="AB119" t="str">
            <v>WEEKLY APPOINTMENT BOOK</v>
          </cell>
          <cell r="AC119" t="str">
            <v>AY</v>
          </cell>
          <cell r="AD119" t="str">
            <v>CONTEMPO</v>
          </cell>
          <cell r="AE119" t="str">
            <v>CONSERVATIVE STYLE</v>
          </cell>
        </row>
        <row r="120">
          <cell r="A120">
            <v>9568141</v>
          </cell>
          <cell r="B120" t="str">
            <v>414597</v>
          </cell>
          <cell r="C120" t="str">
            <v>70957X0520</v>
          </cell>
          <cell r="D120" t="str">
            <v>70957X0519</v>
          </cell>
          <cell r="E120" t="str">
            <v>KEEP</v>
          </cell>
          <cell r="G120" t="str">
            <v>KEEP</v>
          </cell>
          <cell r="H120" t="str">
            <v>KEEP</v>
          </cell>
          <cell r="I120" t="str">
            <v>KEEP</v>
          </cell>
          <cell r="L120" t="str">
            <v>1170957X05</v>
          </cell>
          <cell r="M120" t="str">
            <v>70957X0520</v>
          </cell>
          <cell r="N120" t="str">
            <v>70957X0519</v>
          </cell>
          <cell r="O120">
            <v>9568141</v>
          </cell>
          <cell r="P120" t="str">
            <v>414597</v>
          </cell>
          <cell r="Q120" t="str">
            <v>414597</v>
          </cell>
          <cell r="R120">
            <v>1019065</v>
          </cell>
          <cell r="S120" t="str">
            <v>965841</v>
          </cell>
          <cell r="U120" t="str">
            <v>APPT. BOOKS/PLANNERS</v>
          </cell>
          <cell r="X120" t="str">
            <v>F,70957X05,AY APMT PROFWKLY/MNTH,BLK,20</v>
          </cell>
          <cell r="AB120" t="str">
            <v>WEEKLY APPOINTMENT BOOK</v>
          </cell>
          <cell r="AC120" t="str">
            <v>AY</v>
          </cell>
          <cell r="AD120" t="str">
            <v>CONTEMPO</v>
          </cell>
          <cell r="AE120" t="str">
            <v>CONSERVATIVE STYLE</v>
          </cell>
        </row>
        <row r="121">
          <cell r="A121">
            <v>9261202</v>
          </cell>
          <cell r="C121" t="str">
            <v>70957X4220</v>
          </cell>
          <cell r="E121" t="str">
            <v>ADD</v>
          </cell>
          <cell r="J121" t="str">
            <v>ADDED 11.16.18 TO REPLACE ODUS1833-010</v>
          </cell>
          <cell r="L121" t="str">
            <v>1170957X42</v>
          </cell>
          <cell r="M121" t="str">
            <v>70957X4220</v>
          </cell>
          <cell r="Q121" t="str">
            <v>417223</v>
          </cell>
          <cell r="R121">
            <v>1020408</v>
          </cell>
          <cell r="T121" t="str">
            <v>038576238008</v>
          </cell>
          <cell r="U121" t="str">
            <v>APPT. BOOKS/PLANNERS</v>
          </cell>
          <cell r="X121" t="str">
            <v>F,70957X42,AY APMT LRG WKLY/MNTH,TEAL,20</v>
          </cell>
          <cell r="AB121" t="str">
            <v>WEEKLY APPOINTMENT BOOK</v>
          </cell>
          <cell r="AC121" t="str">
            <v>AY</v>
          </cell>
          <cell r="AD121" t="str">
            <v>CONTEMPO</v>
          </cell>
          <cell r="AE121" t="str">
            <v>CONSERVATIVE STYLE</v>
          </cell>
        </row>
        <row r="122">
          <cell r="A122">
            <v>9568163</v>
          </cell>
          <cell r="B122"/>
          <cell r="C122">
            <v>7059570520</v>
          </cell>
          <cell r="D122"/>
          <cell r="E122" t="str">
            <v>ADD</v>
          </cell>
          <cell r="H122" t="str">
            <v>ADD</v>
          </cell>
          <cell r="I122" t="str">
            <v>ADD</v>
          </cell>
          <cell r="L122">
            <v>1170595705</v>
          </cell>
          <cell r="M122">
            <v>7059570520</v>
          </cell>
          <cell r="O122">
            <v>9568163</v>
          </cell>
          <cell r="Q122" t="str">
            <v>693386</v>
          </cell>
          <cell r="R122">
            <v>1019758</v>
          </cell>
          <cell r="T122" t="str">
            <v>038576215009</v>
          </cell>
          <cell r="U122" t="str">
            <v>APPT. BOOKS/PLANNERS</v>
          </cell>
          <cell r="X122" t="str">
            <v>F,70595705,ZECM AYPROF WKLY/MNTH,BLK,20</v>
          </cell>
          <cell r="AB122" t="str">
            <v>WEEKLY APPOINTMENT BOOK</v>
          </cell>
          <cell r="AC122" t="str">
            <v>AY</v>
          </cell>
          <cell r="AD122" t="str">
            <v>AAG POLY</v>
          </cell>
          <cell r="AE122" t="str">
            <v>CONSERVATIVE</v>
          </cell>
        </row>
        <row r="123">
          <cell r="A123">
            <v>9568267</v>
          </cell>
          <cell r="B123" t="str">
            <v>473948</v>
          </cell>
          <cell r="C123" t="str">
            <v>70101X0520</v>
          </cell>
          <cell r="D123" t="str">
            <v>70101X0519</v>
          </cell>
          <cell r="E123" t="str">
            <v>KEEP</v>
          </cell>
          <cell r="G123" t="str">
            <v>KEEP</v>
          </cell>
          <cell r="H123" t="str">
            <v>KEEP</v>
          </cell>
          <cell r="I123" t="str">
            <v>KEEP</v>
          </cell>
          <cell r="L123" t="str">
            <v>1170101X05</v>
          </cell>
          <cell r="M123" t="str">
            <v>70101X0520</v>
          </cell>
          <cell r="N123" t="str">
            <v>70101X0519</v>
          </cell>
          <cell r="O123">
            <v>9568267</v>
          </cell>
          <cell r="P123" t="str">
            <v>473948</v>
          </cell>
          <cell r="Q123" t="str">
            <v>473948</v>
          </cell>
          <cell r="R123">
            <v>1019064</v>
          </cell>
          <cell r="S123" t="str">
            <v>965840</v>
          </cell>
          <cell r="U123" t="str">
            <v>APPT. BOOKS/PLANNERS</v>
          </cell>
          <cell r="X123" t="str">
            <v>F,70101X05,AY APMT DSK WKLY/MNTH,BLK,20</v>
          </cell>
          <cell r="AB123" t="str">
            <v>WEEKLY APPOINTMENT BOOK</v>
          </cell>
          <cell r="AC123" t="str">
            <v>AY</v>
          </cell>
          <cell r="AD123" t="str">
            <v>CONTEMPO</v>
          </cell>
          <cell r="AE123" t="str">
            <v>CONSERVATIVE STYLE</v>
          </cell>
        </row>
        <row r="124">
          <cell r="A124">
            <v>9568299</v>
          </cell>
          <cell r="B124" t="str">
            <v>790502</v>
          </cell>
          <cell r="C124" t="str">
            <v>70957E0520</v>
          </cell>
          <cell r="D124" t="str">
            <v>70957E0519</v>
          </cell>
          <cell r="E124" t="str">
            <v>KEEP</v>
          </cell>
          <cell r="G124" t="str">
            <v>KEEP</v>
          </cell>
          <cell r="H124" t="str">
            <v>KEEP</v>
          </cell>
          <cell r="I124" t="str">
            <v>KEEP</v>
          </cell>
          <cell r="L124" t="str">
            <v>1170957E05</v>
          </cell>
          <cell r="M124" t="str">
            <v>70957E0520</v>
          </cell>
          <cell r="N124" t="str">
            <v>70957E0519</v>
          </cell>
          <cell r="O124">
            <v>9568299</v>
          </cell>
          <cell r="P124" t="str">
            <v>790502</v>
          </cell>
          <cell r="Q124" t="str">
            <v>790502</v>
          </cell>
          <cell r="R124">
            <v>1019066</v>
          </cell>
          <cell r="S124" t="str">
            <v>965842</v>
          </cell>
          <cell r="U124" t="str">
            <v>APPT. BOOKS/PLANNERS</v>
          </cell>
          <cell r="X124" t="str">
            <v>F,70957E05,AY PROF WKLY/MNTH POLY,BLK,20</v>
          </cell>
          <cell r="AB124" t="str">
            <v>WEEKLY APPOINTMENT BOOK</v>
          </cell>
          <cell r="AC124" t="str">
            <v>AY</v>
          </cell>
          <cell r="AD124" t="str">
            <v>AAG POLY</v>
          </cell>
          <cell r="AE124" t="str">
            <v>CONSERVATIVE</v>
          </cell>
        </row>
        <row r="125">
          <cell r="A125">
            <v>6996193</v>
          </cell>
          <cell r="B125" t="str">
            <v>761145</v>
          </cell>
          <cell r="C125">
            <v>709570520</v>
          </cell>
          <cell r="D125">
            <v>709570519</v>
          </cell>
          <cell r="E125" t="str">
            <v>KEEP</v>
          </cell>
          <cell r="G125" t="str">
            <v>KEEP</v>
          </cell>
          <cell r="H125" t="str">
            <v>KEEP</v>
          </cell>
          <cell r="I125" t="str">
            <v>KEEP</v>
          </cell>
          <cell r="L125">
            <v>117095705</v>
          </cell>
          <cell r="M125">
            <v>709570520</v>
          </cell>
          <cell r="N125">
            <v>709570519</v>
          </cell>
          <cell r="O125">
            <v>6996193</v>
          </cell>
          <cell r="P125" t="str">
            <v>761145</v>
          </cell>
          <cell r="Q125" t="str">
            <v>761145</v>
          </cell>
          <cell r="R125">
            <v>1019844</v>
          </cell>
          <cell r="S125" t="str">
            <v>982457</v>
          </cell>
          <cell r="U125" t="str">
            <v>APPT. BOOKS/PLANNERS</v>
          </cell>
          <cell r="X125" t="str">
            <v>F,7095705,A/F PLNR PROF,BLK,20</v>
          </cell>
          <cell r="AB125" t="str">
            <v>WEEKLY APPOINTMENT BOOK</v>
          </cell>
          <cell r="AC125" t="str">
            <v>AY</v>
          </cell>
          <cell r="AD125" t="str">
            <v>TRADITIONAL</v>
          </cell>
          <cell r="AE125" t="str">
            <v>CONSERVATIVE</v>
          </cell>
        </row>
        <row r="126">
          <cell r="A126">
            <v>9568322</v>
          </cell>
          <cell r="B126" t="str">
            <v>637041</v>
          </cell>
          <cell r="C126" t="str">
            <v>AYC5204520</v>
          </cell>
          <cell r="D126" t="str">
            <v>AYC5204519</v>
          </cell>
          <cell r="E126" t="str">
            <v>KEEP</v>
          </cell>
          <cell r="G126" t="str">
            <v>KEEP</v>
          </cell>
          <cell r="H126" t="str">
            <v>KEEP</v>
          </cell>
          <cell r="I126" t="str">
            <v>KEEP</v>
          </cell>
          <cell r="L126" t="str">
            <v>11AYC52045</v>
          </cell>
          <cell r="M126" t="str">
            <v>AYC5204520</v>
          </cell>
          <cell r="N126" t="str">
            <v>AYC5204519</v>
          </cell>
          <cell r="O126">
            <v>9568322</v>
          </cell>
          <cell r="P126" t="str">
            <v>637041</v>
          </cell>
          <cell r="Q126" t="str">
            <v>637041</v>
          </cell>
          <cell r="R126">
            <v>1019075</v>
          </cell>
          <cell r="S126" t="str">
            <v>965862</v>
          </cell>
          <cell r="U126" t="str">
            <v>APPT. BOOKS/PLANNERS</v>
          </cell>
          <cell r="X126" t="str">
            <v>F,AYC52045,PROF WKLY/MNTH CORE,CHAR,20</v>
          </cell>
          <cell r="AB126" t="str">
            <v>WEEKLY APPOINTMENT BOOK</v>
          </cell>
          <cell r="AC126" t="str">
            <v>AY</v>
          </cell>
          <cell r="AD126" t="str">
            <v>CORE POLY</v>
          </cell>
          <cell r="AE126" t="str">
            <v>CONSERVATIVE</v>
          </cell>
        </row>
        <row r="127">
          <cell r="A127">
            <v>8766827</v>
          </cell>
          <cell r="B127" t="str">
            <v>634871</v>
          </cell>
          <cell r="C127" t="str">
            <v>AYC4704520</v>
          </cell>
          <cell r="D127" t="str">
            <v>AYC4704519</v>
          </cell>
          <cell r="E127" t="str">
            <v>KEEP</v>
          </cell>
          <cell r="G127" t="str">
            <v>KEEP</v>
          </cell>
          <cell r="H127" t="str">
            <v>KEEP</v>
          </cell>
          <cell r="I127" t="str">
            <v>KEEP</v>
          </cell>
          <cell r="L127" t="str">
            <v>11AYC47045</v>
          </cell>
          <cell r="M127" t="str">
            <v>AYC4704520</v>
          </cell>
          <cell r="N127" t="str">
            <v>AYC4704519</v>
          </cell>
          <cell r="O127">
            <v>8766827</v>
          </cell>
          <cell r="P127" t="str">
            <v>634871</v>
          </cell>
          <cell r="Q127" t="str">
            <v>634871</v>
          </cell>
          <cell r="R127">
            <v>1019070</v>
          </cell>
          <cell r="S127" t="str">
            <v>965846</v>
          </cell>
          <cell r="U127" t="str">
            <v>APPT. BOOKS/PLANNERS</v>
          </cell>
          <cell r="X127" t="str">
            <v>F,AYC47045,AY PROF MNTH CORE,CHAR,20</v>
          </cell>
          <cell r="AB127" t="str">
            <v>MONTHLY APPOINTMENT BOOK</v>
          </cell>
          <cell r="AC127" t="str">
            <v>AY</v>
          </cell>
          <cell r="AD127" t="str">
            <v>CORE POLY</v>
          </cell>
          <cell r="AE127" t="str">
            <v>CONSERVATIVE</v>
          </cell>
        </row>
        <row r="128">
          <cell r="A128">
            <v>6994215</v>
          </cell>
          <cell r="B128" t="str">
            <v>777856</v>
          </cell>
          <cell r="C128">
            <v>700740520</v>
          </cell>
          <cell r="D128">
            <v>700740519</v>
          </cell>
          <cell r="E128" t="str">
            <v>KEEP</v>
          </cell>
          <cell r="G128" t="str">
            <v>KEEP</v>
          </cell>
          <cell r="H128" t="str">
            <v>KEEP</v>
          </cell>
          <cell r="I128" t="str">
            <v>KEEP</v>
          </cell>
          <cell r="L128">
            <v>117007405</v>
          </cell>
          <cell r="M128">
            <v>700740520</v>
          </cell>
          <cell r="N128">
            <v>700740519</v>
          </cell>
          <cell r="O128">
            <v>6994215</v>
          </cell>
          <cell r="P128" t="str">
            <v>777856</v>
          </cell>
          <cell r="Q128" t="str">
            <v>777856</v>
          </cell>
          <cell r="R128">
            <v>1019840</v>
          </cell>
          <cell r="S128" t="str">
            <v>982453</v>
          </cell>
          <cell r="U128" t="str">
            <v>APPT. BOOKS/PLANNERS</v>
          </cell>
          <cell r="X128" t="str">
            <v>F,7007405,A/F PROF CLSC MNTH,BLK,20</v>
          </cell>
          <cell r="AB128" t="str">
            <v>MONTHLY APPOINTMENT BOOK</v>
          </cell>
          <cell r="AC128" t="str">
            <v>AY</v>
          </cell>
          <cell r="AD128" t="str">
            <v>TRADITIONAL</v>
          </cell>
          <cell r="AE128" t="str">
            <v>CONSERVATIVE</v>
          </cell>
        </row>
        <row r="129">
          <cell r="A129">
            <v>9360274</v>
          </cell>
          <cell r="B129" t="str">
            <v>907941</v>
          </cell>
          <cell r="C129" t="str">
            <v>70957G0520</v>
          </cell>
          <cell r="D129" t="str">
            <v>70957G0519</v>
          </cell>
          <cell r="E129" t="str">
            <v>KEEP</v>
          </cell>
          <cell r="G129" t="str">
            <v>KEEP</v>
          </cell>
          <cell r="H129" t="str">
            <v>KEEP</v>
          </cell>
          <cell r="I129" t="str">
            <v>KEEP</v>
          </cell>
          <cell r="L129" t="str">
            <v>1170957G05</v>
          </cell>
          <cell r="M129" t="str">
            <v>70957G0520</v>
          </cell>
          <cell r="N129" t="str">
            <v>70957G0519</v>
          </cell>
          <cell r="P129" t="str">
            <v>907941</v>
          </cell>
          <cell r="Q129" t="str">
            <v>907941</v>
          </cell>
          <cell r="R129">
            <v>1019012</v>
          </cell>
          <cell r="S129" t="str">
            <v>965774</v>
          </cell>
          <cell r="U129" t="str">
            <v>APPT. BOOKS/PLANNERS</v>
          </cell>
          <cell r="X129" t="str">
            <v>F,70957G05,AY APMT BK WKLY/MNTH,BLK,20</v>
          </cell>
          <cell r="AB129" t="str">
            <v>WEEKLY APPOINTMENT BOOK</v>
          </cell>
          <cell r="AC129" t="str">
            <v>AY</v>
          </cell>
          <cell r="AD129" t="str">
            <v>DEEP GREEN</v>
          </cell>
          <cell r="AE129" t="str">
            <v>CONSERVATIVE</v>
          </cell>
        </row>
        <row r="130">
          <cell r="A130">
            <v>8766872</v>
          </cell>
          <cell r="B130" t="str">
            <v>731573</v>
          </cell>
          <cell r="C130" t="str">
            <v>AYC2004520</v>
          </cell>
          <cell r="D130" t="str">
            <v>AYC2004519</v>
          </cell>
          <cell r="E130" t="str">
            <v>KEEP</v>
          </cell>
          <cell r="G130" t="str">
            <v>KEEP</v>
          </cell>
          <cell r="H130" t="str">
            <v>KEEP</v>
          </cell>
          <cell r="I130" t="str">
            <v>KEEP</v>
          </cell>
          <cell r="L130" t="str">
            <v>11AYC20045</v>
          </cell>
          <cell r="M130" t="str">
            <v>AYC2004520</v>
          </cell>
          <cell r="N130" t="str">
            <v>AYC2004519</v>
          </cell>
          <cell r="O130">
            <v>8766872</v>
          </cell>
          <cell r="P130" t="str">
            <v>731573</v>
          </cell>
          <cell r="Q130" t="str">
            <v>731573</v>
          </cell>
          <cell r="R130">
            <v>1019057</v>
          </cell>
          <cell r="S130" t="str">
            <v>965823</v>
          </cell>
          <cell r="U130" t="str">
            <v>APPT. BOOKS/PLANNERS</v>
          </cell>
          <cell r="X130" t="str">
            <v>F,AYC20045,AY DSK WKLY/MNTH CORE,CHAR,20</v>
          </cell>
          <cell r="AB130" t="str">
            <v>WEEKLY APPOINTMENT BOOK</v>
          </cell>
          <cell r="AC130" t="str">
            <v>AY</v>
          </cell>
          <cell r="AD130" t="str">
            <v>CORE POLY</v>
          </cell>
          <cell r="AE130" t="str">
            <v>CONSERVATIVE</v>
          </cell>
        </row>
        <row r="131">
          <cell r="A131">
            <v>8767112</v>
          </cell>
          <cell r="B131" t="str">
            <v>721263</v>
          </cell>
          <cell r="C131" t="str">
            <v>AYC5454520</v>
          </cell>
          <cell r="D131" t="str">
            <v>AYC5454519</v>
          </cell>
          <cell r="E131" t="str">
            <v>KEEP</v>
          </cell>
          <cell r="G131" t="str">
            <v>KEEP</v>
          </cell>
          <cell r="H131" t="str">
            <v>KEEP</v>
          </cell>
          <cell r="I131" t="str">
            <v>KEEP</v>
          </cell>
          <cell r="L131" t="str">
            <v>11AYC54545</v>
          </cell>
          <cell r="M131" t="str">
            <v>AYC5454520</v>
          </cell>
          <cell r="N131" t="str">
            <v>AYC5454519</v>
          </cell>
          <cell r="O131">
            <v>8767112</v>
          </cell>
          <cell r="P131" t="str">
            <v>721263</v>
          </cell>
          <cell r="Q131" t="str">
            <v>721263</v>
          </cell>
          <cell r="R131">
            <v>1019058</v>
          </cell>
          <cell r="S131" t="str">
            <v>965824</v>
          </cell>
          <cell r="U131" t="str">
            <v>APPT. BOOKS/PLANNERS</v>
          </cell>
          <cell r="X131" t="str">
            <v>F,AYC54545,AY PROF WKLY/MNTHCORE,CHAR,20</v>
          </cell>
          <cell r="AB131" t="str">
            <v>WEEKLY APPOINTMENT BOOK</v>
          </cell>
          <cell r="AC131" t="str">
            <v>AY</v>
          </cell>
          <cell r="AD131" t="str">
            <v>CORE POLY</v>
          </cell>
          <cell r="AE131" t="str">
            <v>CONSERVATIVE</v>
          </cell>
        </row>
        <row r="132">
          <cell r="A132">
            <v>8767176</v>
          </cell>
          <cell r="B132" t="str">
            <v>796539</v>
          </cell>
          <cell r="C132" t="str">
            <v>70958G0520</v>
          </cell>
          <cell r="D132" t="str">
            <v>70958G0519</v>
          </cell>
          <cell r="E132" t="str">
            <v>KEEP</v>
          </cell>
          <cell r="G132" t="str">
            <v>KEEP</v>
          </cell>
          <cell r="H132" t="str">
            <v>KEEP</v>
          </cell>
          <cell r="I132" t="str">
            <v>KEEP</v>
          </cell>
          <cell r="L132" t="str">
            <v>1170958G05</v>
          </cell>
          <cell r="M132" t="str">
            <v>70958G0520</v>
          </cell>
          <cell r="N132" t="str">
            <v>70958G0519</v>
          </cell>
          <cell r="O132">
            <v>8767176</v>
          </cell>
          <cell r="P132" t="str">
            <v>796539</v>
          </cell>
          <cell r="Q132" t="str">
            <v>796539</v>
          </cell>
          <cell r="R132">
            <v>1019074</v>
          </cell>
          <cell r="S132" t="str">
            <v>965861</v>
          </cell>
          <cell r="U132" t="str">
            <v>APPT. BOOKS/PLANNERS</v>
          </cell>
          <cell r="X132" t="str">
            <v>F,70958G05,APMT LRGDSK WKLY/MNTH,BLK,20</v>
          </cell>
          <cell r="AB132" t="str">
            <v>WEEKLY APPOINTMENT BOOK</v>
          </cell>
          <cell r="AC132" t="str">
            <v>AY</v>
          </cell>
          <cell r="AD132" t="str">
            <v>DEEP GREEN</v>
          </cell>
          <cell r="AE132" t="str">
            <v>CONSERVATIVE</v>
          </cell>
        </row>
        <row r="133">
          <cell r="A133">
            <v>8767227</v>
          </cell>
          <cell r="B133" t="str">
            <v>960467</v>
          </cell>
          <cell r="C133">
            <v>708070520</v>
          </cell>
          <cell r="D133">
            <v>708070519</v>
          </cell>
          <cell r="E133" t="str">
            <v>KEEP</v>
          </cell>
          <cell r="G133" t="str">
            <v>KEEP</v>
          </cell>
          <cell r="H133" t="str">
            <v>KEEP</v>
          </cell>
          <cell r="I133" t="str">
            <v>KEEP</v>
          </cell>
          <cell r="L133">
            <v>117080705</v>
          </cell>
          <cell r="M133">
            <v>708070520</v>
          </cell>
          <cell r="N133">
            <v>708070519</v>
          </cell>
          <cell r="O133">
            <v>8767227</v>
          </cell>
          <cell r="P133" t="str">
            <v>960467</v>
          </cell>
          <cell r="Q133" t="str">
            <v>960467</v>
          </cell>
          <cell r="R133">
            <v>1019843</v>
          </cell>
          <cell r="S133" t="str">
            <v>982456</v>
          </cell>
          <cell r="U133" t="str">
            <v>APPT. BOOKS/PLANNERS</v>
          </cell>
          <cell r="X133" t="str">
            <v>F,7080705,APMT AY DSK DAY,BLK,20</v>
          </cell>
          <cell r="AB133" t="str">
            <v>DAILY APPOINTMENT BOOK</v>
          </cell>
          <cell r="AC133" t="str">
            <v>AY</v>
          </cell>
          <cell r="AD133" t="str">
            <v>TRADITIONAL</v>
          </cell>
          <cell r="AE133" t="str">
            <v>CONSERVATIVE</v>
          </cell>
        </row>
        <row r="134">
          <cell r="A134">
            <v>8767438</v>
          </cell>
          <cell r="B134"/>
          <cell r="C134" t="str">
            <v>AY480020</v>
          </cell>
          <cell r="D134" t="str">
            <v>AY480020</v>
          </cell>
          <cell r="E134" t="str">
            <v>ADD</v>
          </cell>
          <cell r="H134" t="str">
            <v>ADD</v>
          </cell>
          <cell r="I134" t="str">
            <v>ADD</v>
          </cell>
          <cell r="J134" t="str">
            <v>DEASSORT - CHANGED TO BLACK ONLY</v>
          </cell>
          <cell r="L134" t="str">
            <v>11AY48  00</v>
          </cell>
          <cell r="M134" t="str">
            <v>AY480020</v>
          </cell>
          <cell r="N134" t="str">
            <v>AY480020</v>
          </cell>
          <cell r="O134">
            <v>8767438</v>
          </cell>
          <cell r="Q134" t="str">
            <v>749401</v>
          </cell>
          <cell r="R134">
            <v>1020467</v>
          </cell>
          <cell r="U134" t="str">
            <v>APPT. BOOKS/PLANNERS</v>
          </cell>
          <cell r="X134" t="str">
            <v>F,AY4800,AY PKT WKLY MNDR,BLK,20</v>
          </cell>
          <cell r="AB134" t="str">
            <v>WEEKLY APPOINTMENT BOOK</v>
          </cell>
          <cell r="AC134" t="str">
            <v>AY</v>
          </cell>
          <cell r="AD134" t="str">
            <v>DAYMINDER</v>
          </cell>
          <cell r="AE134" t="str">
            <v>CONSERVATIVE</v>
          </cell>
        </row>
        <row r="135">
          <cell r="A135">
            <v>8412053</v>
          </cell>
          <cell r="B135" t="str">
            <v>871715</v>
          </cell>
          <cell r="C135" t="str">
            <v>ODUS1833-009</v>
          </cell>
          <cell r="D135" t="str">
            <v>ODUS1801-009</v>
          </cell>
          <cell r="E135" t="str">
            <v>KEEP</v>
          </cell>
          <cell r="G135" t="str">
            <v>KEEP</v>
          </cell>
          <cell r="H135" t="str">
            <v>KEEP</v>
          </cell>
          <cell r="I135" t="str">
            <v>KEEP</v>
          </cell>
          <cell r="M135" t="str">
            <v>ODUS1833-009</v>
          </cell>
          <cell r="N135" t="str">
            <v>ODUS1801-009</v>
          </cell>
          <cell r="O135">
            <v>8412053</v>
          </cell>
          <cell r="P135" t="str">
            <v>871715</v>
          </cell>
          <cell r="Q135" t="str">
            <v>871715</v>
          </cell>
          <cell r="U135" t="str">
            <v>APPT. BOOKS/PLANNERS</v>
          </cell>
          <cell r="X135" t="str">
            <v>PLANNER,WM,V,AST,OD,LG,PJ</v>
          </cell>
          <cell r="AB135" t="str">
            <v>WEEKLY APPOINTMENT BOOK</v>
          </cell>
          <cell r="AC135" t="str">
            <v>AY</v>
          </cell>
          <cell r="AD135" t="str">
            <v>OD CORE</v>
          </cell>
          <cell r="AE135" t="str">
            <v>CONSERVATIVE</v>
          </cell>
        </row>
        <row r="136">
          <cell r="A136">
            <v>6228731</v>
          </cell>
          <cell r="B136" t="str">
            <v>943943</v>
          </cell>
          <cell r="C136" t="str">
            <v>ODUS1833-011</v>
          </cell>
          <cell r="D136" t="str">
            <v>ODUS1801-011</v>
          </cell>
          <cell r="E136" t="str">
            <v>KEEP</v>
          </cell>
          <cell r="G136" t="str">
            <v>KEEP</v>
          </cell>
          <cell r="H136" t="str">
            <v>KEEP</v>
          </cell>
          <cell r="I136" t="str">
            <v>KEEP</v>
          </cell>
          <cell r="M136" t="str">
            <v>ODUS1833-011</v>
          </cell>
          <cell r="N136" t="str">
            <v>ODUS1801-011</v>
          </cell>
          <cell r="O136">
            <v>6228731</v>
          </cell>
          <cell r="P136" t="str">
            <v>943943</v>
          </cell>
          <cell r="Q136" t="str">
            <v>943943</v>
          </cell>
          <cell r="U136" t="str">
            <v>APPT. BOOKS/PLANNERS</v>
          </cell>
          <cell r="X136" t="str">
            <v>PLANNER,WM,OD,AY18,PJ,5x8,AST</v>
          </cell>
          <cell r="Y136" t="str">
            <v>ast</v>
          </cell>
          <cell r="AB136" t="str">
            <v>WEEKLY APPOINTMENT BOOK</v>
          </cell>
          <cell r="AC136" t="str">
            <v>AY</v>
          </cell>
          <cell r="AD136" t="str">
            <v>OD CORE</v>
          </cell>
          <cell r="AE136" t="str">
            <v>CONSERVATIVE</v>
          </cell>
        </row>
        <row r="137">
          <cell r="A137"/>
          <cell r="B137" t="str">
            <v>688475</v>
          </cell>
          <cell r="C137" t="str">
            <v>ODUS1833-010</v>
          </cell>
          <cell r="D137" t="str">
            <v>ODUS1801-010</v>
          </cell>
          <cell r="E137" t="str">
            <v>DROP</v>
          </cell>
          <cell r="G137" t="str">
            <v>KEEP</v>
          </cell>
          <cell r="H137" t="str">
            <v>KEEP</v>
          </cell>
          <cell r="I137" t="str">
            <v>KEEP</v>
          </cell>
          <cell r="J137" t="str">
            <v>IT WAS DISCOVERED THIS WAS A DUPLICATE SKU (11.16.18)</v>
          </cell>
          <cell r="M137" t="str">
            <v>ODUS1833-010</v>
          </cell>
          <cell r="N137" t="str">
            <v>ODUS1801-010</v>
          </cell>
          <cell r="P137" t="str">
            <v>688475</v>
          </cell>
          <cell r="Q137" t="str">
            <v>688475</v>
          </cell>
          <cell r="U137" t="str">
            <v>APPT. BOOKS/PLANNERS</v>
          </cell>
          <cell r="X137" t="str">
            <v>PLANNER,WM,H,AY18,ODPJ,LG,AST</v>
          </cell>
          <cell r="Y137" t="str">
            <v>ast</v>
          </cell>
          <cell r="AB137" t="str">
            <v>WEEKLY APPOINTMENT BOOK</v>
          </cell>
          <cell r="AC137" t="str">
            <v>AY</v>
          </cell>
          <cell r="AD137" t="str">
            <v>FORAY</v>
          </cell>
          <cell r="AE137" t="str">
            <v>CONSERVATIVE</v>
          </cell>
        </row>
        <row r="138">
          <cell r="A138">
            <v>5476319</v>
          </cell>
          <cell r="B138" t="str">
            <v>525227</v>
          </cell>
          <cell r="C138" t="str">
            <v>ODUS1833-005</v>
          </cell>
          <cell r="D138" t="str">
            <v>ODUS1801-005</v>
          </cell>
          <cell r="E138" t="str">
            <v>KEEP</v>
          </cell>
          <cell r="G138" t="str">
            <v>KEEP</v>
          </cell>
          <cell r="H138" t="str">
            <v>KEEP</v>
          </cell>
          <cell r="I138" t="str">
            <v>KEEP</v>
          </cell>
          <cell r="M138" t="str">
            <v>ODUS1833-005</v>
          </cell>
          <cell r="N138" t="str">
            <v>ODUS1801-005</v>
          </cell>
          <cell r="O138">
            <v>5476319</v>
          </cell>
          <cell r="P138" t="str">
            <v>525227</v>
          </cell>
          <cell r="Q138" t="str">
            <v>525227</v>
          </cell>
          <cell r="U138" t="str">
            <v>APPT. BOOKS/PLANNERS</v>
          </cell>
          <cell r="X138" t="str">
            <v>PLANNER,WM,OD,AST,8.5X11,AY18</v>
          </cell>
          <cell r="AB138" t="str">
            <v>WEEKLY APPOINTMENT BOOK</v>
          </cell>
          <cell r="AC138" t="str">
            <v>AY</v>
          </cell>
          <cell r="AD138" t="str">
            <v>OD CORE</v>
          </cell>
          <cell r="AE138" t="str">
            <v>CONSERVATIVE</v>
          </cell>
        </row>
        <row r="139">
          <cell r="A139">
            <v>9946149</v>
          </cell>
          <cell r="B139" t="str">
            <v>152243</v>
          </cell>
          <cell r="C139" t="str">
            <v>ODUS1833-007</v>
          </cell>
          <cell r="D139" t="str">
            <v>ODUS1801-007</v>
          </cell>
          <cell r="E139" t="str">
            <v>KEEP</v>
          </cell>
          <cell r="G139" t="str">
            <v>KEEP</v>
          </cell>
          <cell r="H139" t="str">
            <v>KEEP</v>
          </cell>
          <cell r="I139" t="str">
            <v>KEEP</v>
          </cell>
          <cell r="M139" t="str">
            <v>ODUS1833-007</v>
          </cell>
          <cell r="N139" t="str">
            <v>ODUS1801-007</v>
          </cell>
          <cell r="O139">
            <v>9946149</v>
          </cell>
          <cell r="P139" t="str">
            <v>152243</v>
          </cell>
          <cell r="Q139" t="str">
            <v>152243</v>
          </cell>
          <cell r="U139" t="str">
            <v>APPT. BOOKS/PLANNERS</v>
          </cell>
          <cell r="X139" t="str">
            <v>PLANNER,WM,OD,AY1718,5X8,ASST</v>
          </cell>
          <cell r="Y139" t="str">
            <v>ast</v>
          </cell>
          <cell r="AB139" t="str">
            <v>WEEKLY APPOINTMENT BOOK</v>
          </cell>
          <cell r="AC139" t="str">
            <v>AY</v>
          </cell>
          <cell r="AD139" t="str">
            <v>OD CORE</v>
          </cell>
          <cell r="AE139" t="str">
            <v>CONSERVATIVE</v>
          </cell>
        </row>
        <row r="140">
          <cell r="A140">
            <v>8146151</v>
          </cell>
          <cell r="B140" t="str">
            <v>674756</v>
          </cell>
          <cell r="C140" t="str">
            <v>ODUS1833-012</v>
          </cell>
          <cell r="D140" t="str">
            <v>ODUS1801-012</v>
          </cell>
          <cell r="E140" t="str">
            <v>KEEP</v>
          </cell>
          <cell r="G140" t="str">
            <v>KEEP</v>
          </cell>
          <cell r="H140" t="str">
            <v>KEEP</v>
          </cell>
          <cell r="I140" t="str">
            <v>KEEP</v>
          </cell>
          <cell r="M140" t="str">
            <v>ODUS1833-012</v>
          </cell>
          <cell r="N140" t="str">
            <v>ODUS1801-012</v>
          </cell>
          <cell r="O140">
            <v>8146151</v>
          </cell>
          <cell r="P140" t="str">
            <v>674756</v>
          </cell>
          <cell r="Q140" t="str">
            <v>674756</v>
          </cell>
          <cell r="U140" t="str">
            <v>APPT. BOOKS/PLANNERS</v>
          </cell>
          <cell r="X140" t="str">
            <v>PLANNER,DLY,OD,AY18,PJ,MED,AST</v>
          </cell>
          <cell r="Y140" t="str">
            <v>ast</v>
          </cell>
          <cell r="AB140" t="str">
            <v>DAILY APPOINTMENT BOOK</v>
          </cell>
          <cell r="AC140" t="str">
            <v>AY</v>
          </cell>
          <cell r="AD140" t="str">
            <v>OD CORE</v>
          </cell>
          <cell r="AE140" t="str">
            <v>CONSERVATIVE</v>
          </cell>
        </row>
        <row r="141">
          <cell r="A141">
            <v>7316676</v>
          </cell>
          <cell r="B141" t="str">
            <v>848351</v>
          </cell>
          <cell r="C141" t="str">
            <v>ODUS1833-008</v>
          </cell>
          <cell r="D141" t="str">
            <v>ODUS1801-008</v>
          </cell>
          <cell r="E141" t="str">
            <v>KEEP</v>
          </cell>
          <cell r="G141" t="str">
            <v>KEEP</v>
          </cell>
          <cell r="H141" t="str">
            <v>KEEP</v>
          </cell>
          <cell r="I141" t="str">
            <v>KEEP</v>
          </cell>
          <cell r="M141" t="str">
            <v>ODUS1833-008</v>
          </cell>
          <cell r="N141" t="str">
            <v>ODUS1801-008</v>
          </cell>
          <cell r="O141">
            <v>7316676</v>
          </cell>
          <cell r="P141" t="str">
            <v>848351</v>
          </cell>
          <cell r="Q141" t="str">
            <v>848351</v>
          </cell>
          <cell r="U141" t="str">
            <v>APPT. BOOKS/PLANNERS</v>
          </cell>
          <cell r="X141" t="str">
            <v>PLANNER,W,S,OD,AY18,AST</v>
          </cell>
          <cell r="Y141" t="str">
            <v>asat</v>
          </cell>
          <cell r="AB141" t="str">
            <v>WEEKLY APPOINTMENT BOOK</v>
          </cell>
          <cell r="AC141" t="str">
            <v>AY</v>
          </cell>
          <cell r="AD141" t="str">
            <v>OD CORE</v>
          </cell>
          <cell r="AE141" t="str">
            <v>CONSERVATIVE</v>
          </cell>
        </row>
        <row r="142">
          <cell r="A142">
            <v>6095970</v>
          </cell>
          <cell r="B142" t="str">
            <v>127531</v>
          </cell>
          <cell r="C142" t="str">
            <v>ODUS1833-013</v>
          </cell>
          <cell r="D142" t="str">
            <v>ODUS1801-013</v>
          </cell>
          <cell r="E142" t="str">
            <v>KEEP</v>
          </cell>
          <cell r="G142" t="str">
            <v>KEEP</v>
          </cell>
          <cell r="H142" t="str">
            <v>KEEP</v>
          </cell>
          <cell r="I142" t="str">
            <v>KEEP</v>
          </cell>
          <cell r="M142" t="str">
            <v>ODUS1833-013</v>
          </cell>
          <cell r="N142" t="str">
            <v>ODUS1801-013</v>
          </cell>
          <cell r="O142">
            <v>6095970</v>
          </cell>
          <cell r="P142" t="str">
            <v>127531</v>
          </cell>
          <cell r="Q142" t="str">
            <v>127531</v>
          </cell>
          <cell r="U142" t="str">
            <v>APPT. BOOKS/PLANNERS</v>
          </cell>
          <cell r="X142" t="str">
            <v>PLANNER,WM,H,BK,OD,LG,PJ</v>
          </cell>
          <cell r="AB142" t="str">
            <v>WEEKLY APPOINTMENT BOOK</v>
          </cell>
          <cell r="AC142" t="str">
            <v>AY</v>
          </cell>
          <cell r="AD142" t="str">
            <v>OD CORE</v>
          </cell>
          <cell r="AE142" t="str">
            <v>CONSERVATIVE</v>
          </cell>
        </row>
        <row r="143">
          <cell r="A143">
            <v>7682282</v>
          </cell>
          <cell r="B143" t="str">
            <v>311516</v>
          </cell>
          <cell r="C143" t="str">
            <v>ODUS1833-015</v>
          </cell>
          <cell r="D143" t="str">
            <v>ODUS1801-015</v>
          </cell>
          <cell r="E143" t="str">
            <v>KEEP</v>
          </cell>
          <cell r="G143" t="str">
            <v>KEEP</v>
          </cell>
          <cell r="H143" t="str">
            <v>KEEP</v>
          </cell>
          <cell r="I143" t="str">
            <v>KEEP</v>
          </cell>
          <cell r="M143" t="str">
            <v>ODUS1833-015</v>
          </cell>
          <cell r="N143" t="str">
            <v>ODUS1801-015</v>
          </cell>
          <cell r="O143">
            <v>7682282</v>
          </cell>
          <cell r="P143" t="str">
            <v>311516</v>
          </cell>
          <cell r="Q143" t="str">
            <v>311516</v>
          </cell>
          <cell r="U143" t="str">
            <v>APPT. BOOKS/PLANNERS</v>
          </cell>
          <cell r="X143" t="str">
            <v>PLANNER,WM,OD,AY18,PJ,6X8,BLK</v>
          </cell>
          <cell r="AB143" t="str">
            <v>WEEKLY APPOINTMENT BOOK</v>
          </cell>
          <cell r="AC143" t="str">
            <v>AY</v>
          </cell>
          <cell r="AD143" t="str">
            <v>OD CORE</v>
          </cell>
          <cell r="AE143" t="str">
            <v>CONSERVATIVE</v>
          </cell>
        </row>
        <row r="144">
          <cell r="A144">
            <v>9444906</v>
          </cell>
          <cell r="B144" t="str">
            <v>293477</v>
          </cell>
          <cell r="C144" t="str">
            <v>ODUS1833-014</v>
          </cell>
          <cell r="D144" t="str">
            <v>ODUS1801-014</v>
          </cell>
          <cell r="E144" t="str">
            <v>KEEP</v>
          </cell>
          <cell r="G144" t="str">
            <v>KEEP</v>
          </cell>
          <cell r="H144" t="str">
            <v>KEEP</v>
          </cell>
          <cell r="I144" t="str">
            <v>KEEP</v>
          </cell>
          <cell r="M144" t="str">
            <v>ODUS1833-014</v>
          </cell>
          <cell r="N144" t="str">
            <v>ODUS1801-014</v>
          </cell>
          <cell r="O144">
            <v>9444906</v>
          </cell>
          <cell r="P144" t="str">
            <v>293477</v>
          </cell>
          <cell r="Q144" t="str">
            <v>293477</v>
          </cell>
          <cell r="U144" t="str">
            <v>APPT. BOOKS/PLANNERS</v>
          </cell>
          <cell r="X144" t="str">
            <v>PLANNER,M,OD,AY18,PJ,9X11,BLK</v>
          </cell>
          <cell r="AB144" t="str">
            <v>MONTHLY APPOINTMENT BOOK</v>
          </cell>
          <cell r="AC144" t="str">
            <v>AY</v>
          </cell>
          <cell r="AD144" t="str">
            <v>OD CORE</v>
          </cell>
          <cell r="AE144" t="str">
            <v>CONSERVATIVE</v>
          </cell>
        </row>
        <row r="145">
          <cell r="A145">
            <v>7911308</v>
          </cell>
          <cell r="B145" t="str">
            <v>666633</v>
          </cell>
          <cell r="C145" t="str">
            <v>ODUS1833-006</v>
          </cell>
          <cell r="D145" t="str">
            <v>ODUS1801-006</v>
          </cell>
          <cell r="E145" t="str">
            <v>KEEP</v>
          </cell>
          <cell r="G145" t="str">
            <v>KEEP</v>
          </cell>
          <cell r="H145" t="str">
            <v>KEEP</v>
          </cell>
          <cell r="I145" t="str">
            <v>KEEP</v>
          </cell>
          <cell r="M145" t="str">
            <v>ODUS1833-006</v>
          </cell>
          <cell r="N145" t="str">
            <v>ODUS1801-006</v>
          </cell>
          <cell r="O145">
            <v>7911308</v>
          </cell>
          <cell r="P145" t="str">
            <v>666633</v>
          </cell>
          <cell r="Q145" t="str">
            <v>666633</v>
          </cell>
          <cell r="U145" t="str">
            <v>APPT. BOOKS/PLANNERS</v>
          </cell>
          <cell r="X145" t="str">
            <v>PLANNER,M,OD,,AST,8.5X11,AY18</v>
          </cell>
          <cell r="AB145" t="str">
            <v>MONTHLY APPOINTMENT BOOK</v>
          </cell>
          <cell r="AC145" t="str">
            <v>AY</v>
          </cell>
          <cell r="AD145" t="str">
            <v>OD CORE</v>
          </cell>
          <cell r="AE145" t="str">
            <v>CONSERVATIVE</v>
          </cell>
        </row>
        <row r="146">
          <cell r="A146">
            <v>3663447</v>
          </cell>
          <cell r="B146" t="str">
            <v>306889</v>
          </cell>
          <cell r="C146" t="str">
            <v>ODUS1833-017</v>
          </cell>
          <cell r="D146" t="str">
            <v>ODUS1801-017</v>
          </cell>
          <cell r="E146" t="str">
            <v>KEEP</v>
          </cell>
          <cell r="G146" t="str">
            <v>KEEP</v>
          </cell>
          <cell r="H146" t="str">
            <v>KEEP</v>
          </cell>
          <cell r="I146" t="str">
            <v>KEEP</v>
          </cell>
          <cell r="M146" t="str">
            <v>ODUS1833-017</v>
          </cell>
          <cell r="N146" t="str">
            <v>ODUS1801-017</v>
          </cell>
          <cell r="O146">
            <v>3663447</v>
          </cell>
          <cell r="P146" t="str">
            <v>306889</v>
          </cell>
          <cell r="Q146" t="str">
            <v>306889</v>
          </cell>
          <cell r="U146" t="str">
            <v>APPT. BOOKS/PLANNERS</v>
          </cell>
          <cell r="X146" t="str">
            <v>PLANNER,WM,AY18,6X8,STELLR,AST</v>
          </cell>
          <cell r="Y146" t="str">
            <v>ast</v>
          </cell>
          <cell r="AB146" t="str">
            <v>WEEKLY APPOINTMENT BOOK</v>
          </cell>
          <cell r="AC146" t="str">
            <v>AY</v>
          </cell>
          <cell r="AD146" t="str">
            <v>OD STELLAR</v>
          </cell>
          <cell r="AE146" t="str">
            <v>CONSERVATIVE</v>
          </cell>
        </row>
        <row r="147">
          <cell r="A147">
            <v>8146776</v>
          </cell>
          <cell r="B147" t="str">
            <v>775713</v>
          </cell>
          <cell r="C147" t="str">
            <v>ODUS1833-016</v>
          </cell>
          <cell r="D147" t="str">
            <v>ODUS1801-016</v>
          </cell>
          <cell r="E147" t="str">
            <v>KEEP</v>
          </cell>
          <cell r="G147" t="str">
            <v>KEEP</v>
          </cell>
          <cell r="H147" t="str">
            <v>KEEP</v>
          </cell>
          <cell r="I147" t="str">
            <v>KEEP</v>
          </cell>
          <cell r="M147" t="str">
            <v>ODUS1833-016</v>
          </cell>
          <cell r="N147" t="str">
            <v>ODUS1801-016</v>
          </cell>
          <cell r="O147">
            <v>8146776</v>
          </cell>
          <cell r="P147" t="str">
            <v>775713</v>
          </cell>
          <cell r="Q147" t="str">
            <v>775713</v>
          </cell>
          <cell r="U147" t="str">
            <v>APPT. BOOKS/PLANNERS</v>
          </cell>
          <cell r="X147" t="str">
            <v>PLANNER,WM,OD,AY18,PJ,6X8,BLK</v>
          </cell>
          <cell r="AB147" t="str">
            <v>WEEKLY APPOINTMENT BOOK</v>
          </cell>
          <cell r="AC147" t="str">
            <v>AY</v>
          </cell>
          <cell r="AD147" t="str">
            <v>OD CORE</v>
          </cell>
          <cell r="AE147" t="str">
            <v>CONSERVATIVE</v>
          </cell>
        </row>
        <row r="148">
          <cell r="A148">
            <v>8767600</v>
          </cell>
          <cell r="B148"/>
          <cell r="C148" t="str">
            <v>TP500-905A-20</v>
          </cell>
          <cell r="D148"/>
          <cell r="E148" t="str">
            <v>ADD</v>
          </cell>
          <cell r="H148" t="str">
            <v>MAYBE</v>
          </cell>
          <cell r="I148" t="str">
            <v>ADD</v>
          </cell>
          <cell r="J148" t="str">
            <v>REPLACING THE BS TEACHER PLANNER</v>
          </cell>
          <cell r="L148" t="str">
            <v>TP500-905A-20</v>
          </cell>
          <cell r="M148" t="str">
            <v>TP500-905A-20</v>
          </cell>
          <cell r="O148">
            <v>8767600</v>
          </cell>
          <cell r="Q148" t="str">
            <v>745842</v>
          </cell>
          <cell r="R148">
            <v>1040957</v>
          </cell>
          <cell r="T148" t="str">
            <v>038576638204</v>
          </cell>
          <cell r="U148" t="str">
            <v>APPT. BOOKS/PLANNERS</v>
          </cell>
          <cell r="X148" t="str">
            <v>F,TP500-905A,AY TCHR LG W/M,NVY,20</v>
          </cell>
          <cell r="AB148" t="str">
            <v>WEEKLY APPOINTMENT BOOK</v>
          </cell>
          <cell r="AC148" t="str">
            <v>AY</v>
          </cell>
          <cell r="AD148" t="str">
            <v>Teacher Planning</v>
          </cell>
          <cell r="AE148" t="str">
            <v>CONSERVATIVE</v>
          </cell>
        </row>
        <row r="149">
          <cell r="A149">
            <v>8767861</v>
          </cell>
          <cell r="B149"/>
          <cell r="C149" t="str">
            <v>70A7360520</v>
          </cell>
          <cell r="D149"/>
          <cell r="E149" t="str">
            <v>ADD</v>
          </cell>
          <cell r="H149" t="str">
            <v>ADD</v>
          </cell>
          <cell r="I149" t="str">
            <v>ADD</v>
          </cell>
          <cell r="J149" t="str">
            <v>WHERE 70-127 CAME OUT</v>
          </cell>
          <cell r="L149" t="str">
            <v>1170A73605</v>
          </cell>
          <cell r="M149" t="str">
            <v>70A7360520</v>
          </cell>
          <cell r="O149">
            <v>8767861</v>
          </cell>
          <cell r="Q149" t="str">
            <v>725822</v>
          </cell>
          <cell r="R149">
            <v>1041915</v>
          </cell>
          <cell r="T149" t="str">
            <v>038576689107</v>
          </cell>
          <cell r="U149" t="str">
            <v>APPT. BOOKS/PLANNERS</v>
          </cell>
          <cell r="X149" t="str">
            <v>F,70A73605,AY MED MNTH EXNTS,BLK,20</v>
          </cell>
          <cell r="AB149" t="str">
            <v>MONTHLY APPOINTMENT BOOK</v>
          </cell>
          <cell r="AC149" t="str">
            <v>AY</v>
          </cell>
          <cell r="AD149" t="str">
            <v>Notetaker</v>
          </cell>
          <cell r="AE149" t="str">
            <v>CONSERVATIVE</v>
          </cell>
        </row>
        <row r="150">
          <cell r="A150">
            <v>8767943</v>
          </cell>
          <cell r="B150"/>
          <cell r="C150" t="str">
            <v>70A7380520</v>
          </cell>
          <cell r="D150"/>
          <cell r="E150" t="str">
            <v>ADD</v>
          </cell>
          <cell r="H150" t="str">
            <v>ADD</v>
          </cell>
          <cell r="I150" t="str">
            <v>ADD</v>
          </cell>
          <cell r="J150" t="str">
            <v>WHERE QUICKNOTES CAME OUT</v>
          </cell>
          <cell r="L150" t="str">
            <v>1170A73805</v>
          </cell>
          <cell r="M150" t="str">
            <v>70A7380520</v>
          </cell>
          <cell r="O150">
            <v>8767943</v>
          </cell>
          <cell r="Q150" t="str">
            <v>935567</v>
          </cell>
          <cell r="R150">
            <v>1041923</v>
          </cell>
          <cell r="T150" t="str">
            <v>038576689909</v>
          </cell>
          <cell r="U150" t="str">
            <v>APPT. BOOKS/PLANNERS</v>
          </cell>
          <cell r="X150" t="str">
            <v>F,70A73805,AY LRG WKLY/MNTH EXNTS,BLK,20</v>
          </cell>
          <cell r="AB150" t="str">
            <v>WEEKLY APPOINTMENT BOOK</v>
          </cell>
          <cell r="AC150" t="str">
            <v>AY</v>
          </cell>
          <cell r="AD150" t="str">
            <v>Notetaker</v>
          </cell>
          <cell r="AE150" t="str">
            <v>CONSERVATIVE</v>
          </cell>
        </row>
        <row r="151">
          <cell r="A151">
            <v>9561878</v>
          </cell>
          <cell r="B151"/>
          <cell r="C151">
            <v>114260</v>
          </cell>
          <cell r="D151"/>
          <cell r="E151" t="str">
            <v>ADD</v>
          </cell>
          <cell r="I151" t="str">
            <v>ADD</v>
          </cell>
          <cell r="M151">
            <v>114260</v>
          </cell>
          <cell r="O151">
            <v>9561878</v>
          </cell>
          <cell r="Q151" t="str">
            <v>636407</v>
          </cell>
          <cell r="U151" t="str">
            <v>APPT. BOOKS/PLANNERS</v>
          </cell>
          <cell r="X151" t="str">
            <v>PLANNER BS MATRIX PP 8.5X11 AY 19/20 WKLY/MTHLY WB</v>
          </cell>
          <cell r="AB151" t="str">
            <v>WEEKLY APPOINTMENT BOOK</v>
          </cell>
          <cell r="AC151" t="str">
            <v>AY</v>
          </cell>
          <cell r="AD151" t="str">
            <v>MATRIX</v>
          </cell>
          <cell r="AE151" t="str">
            <v>CONSERVATIVE</v>
          </cell>
        </row>
        <row r="152">
          <cell r="A152">
            <v>9561899</v>
          </cell>
          <cell r="B152"/>
          <cell r="C152">
            <v>114261</v>
          </cell>
          <cell r="D152"/>
          <cell r="E152" t="str">
            <v>ADD</v>
          </cell>
          <cell r="I152" t="str">
            <v>ADD</v>
          </cell>
          <cell r="M152">
            <v>114261</v>
          </cell>
          <cell r="O152">
            <v>9561899</v>
          </cell>
          <cell r="Q152" t="str">
            <v>485738</v>
          </cell>
          <cell r="U152" t="str">
            <v>APPT. BOOKS/PLANNERS</v>
          </cell>
          <cell r="X152" t="str">
            <v>PLANNER BS MATRIX PP 5X8 AY 19/20 WKLY/MTHLY WB</v>
          </cell>
          <cell r="AB152" t="str">
            <v>WEEKLY APPOINTMENT BOOK</v>
          </cell>
          <cell r="AC152" t="str">
            <v>AY</v>
          </cell>
          <cell r="AD152" t="str">
            <v>MATRIX</v>
          </cell>
          <cell r="AE152" t="str">
            <v>CONSERVATIVE</v>
          </cell>
        </row>
        <row r="153">
          <cell r="A153">
            <v>9562016</v>
          </cell>
          <cell r="B153"/>
          <cell r="C153">
            <v>114063</v>
          </cell>
          <cell r="D153"/>
          <cell r="E153" t="str">
            <v>ADD</v>
          </cell>
          <cell r="I153" t="str">
            <v>ADD</v>
          </cell>
          <cell r="M153">
            <v>114063</v>
          </cell>
          <cell r="O153">
            <v>9562016</v>
          </cell>
          <cell r="Q153" t="str">
            <v>457085</v>
          </cell>
          <cell r="U153" t="str">
            <v>WALL CALENDARS</v>
          </cell>
          <cell r="X153" t="str">
            <v>WALL CALENDAR DD LOVELY MORNING 15X12 AY 19/20 MONTHLY WB</v>
          </cell>
          <cell r="AB153" t="str">
            <v>WALL CALENDAR</v>
          </cell>
          <cell r="AC153" t="str">
            <v>AY</v>
          </cell>
          <cell r="AD153" t="str">
            <v>DD LOVELY MORNING</v>
          </cell>
          <cell r="AE153" t="str">
            <v>DESIGN</v>
          </cell>
        </row>
        <row r="154">
          <cell r="A154">
            <v>9562093</v>
          </cell>
          <cell r="B154"/>
          <cell r="C154">
            <v>114086</v>
          </cell>
          <cell r="D154"/>
          <cell r="E154" t="str">
            <v>ADD</v>
          </cell>
          <cell r="I154" t="str">
            <v>ADD</v>
          </cell>
          <cell r="M154">
            <v>114086</v>
          </cell>
          <cell r="O154">
            <v>9562093</v>
          </cell>
          <cell r="Q154" t="str">
            <v>170282</v>
          </cell>
          <cell r="U154" t="str">
            <v>WALL CALENDARS</v>
          </cell>
          <cell r="X154" t="str">
            <v>WALL CALENDAR DD SWEET GEO 11X8.75 AY 19/20 MONTHLY WB</v>
          </cell>
          <cell r="AB154" t="str">
            <v>WALL CALENDAR</v>
          </cell>
          <cell r="AC154" t="str">
            <v>AY</v>
          </cell>
          <cell r="AD154" t="str">
            <v>DD SWEET GEO</v>
          </cell>
          <cell r="AE154" t="str">
            <v>DESIGN</v>
          </cell>
        </row>
        <row r="155">
          <cell r="A155">
            <v>7271157</v>
          </cell>
          <cell r="B155"/>
          <cell r="C155">
            <v>114052</v>
          </cell>
          <cell r="D155"/>
          <cell r="E155" t="str">
            <v>ADD</v>
          </cell>
          <cell r="I155" t="str">
            <v>ADD</v>
          </cell>
          <cell r="M155">
            <v>114052</v>
          </cell>
          <cell r="Q155" t="str">
            <v>391343</v>
          </cell>
          <cell r="U155" t="str">
            <v>ACCESSORIES</v>
          </cell>
          <cell r="X155" t="str">
            <v>PEN DD ANTIGUA</v>
          </cell>
          <cell r="AB155" t="str">
            <v>PEN</v>
          </cell>
          <cell r="AC155" t="str">
            <v>UN</v>
          </cell>
          <cell r="AD155" t="str">
            <v>DD ANTIGUA</v>
          </cell>
          <cell r="AE155" t="str">
            <v>DESIGN</v>
          </cell>
        </row>
        <row r="156">
          <cell r="A156">
            <v>6791000</v>
          </cell>
          <cell r="B156"/>
          <cell r="C156">
            <v>114087</v>
          </cell>
          <cell r="D156"/>
          <cell r="E156" t="str">
            <v>ADD</v>
          </cell>
          <cell r="I156" t="str">
            <v>ADD</v>
          </cell>
          <cell r="M156">
            <v>114087</v>
          </cell>
          <cell r="Q156" t="str">
            <v>391343</v>
          </cell>
          <cell r="U156" t="str">
            <v>ACCESSORIES</v>
          </cell>
          <cell r="X156" t="str">
            <v>PEN DD SWEET GEO</v>
          </cell>
          <cell r="AB156" t="str">
            <v>PEN</v>
          </cell>
          <cell r="AC156" t="str">
            <v>UN</v>
          </cell>
          <cell r="AD156" t="str">
            <v>DD SWEET GEO</v>
          </cell>
          <cell r="AE156" t="str">
            <v>DESIGN</v>
          </cell>
        </row>
        <row r="157">
          <cell r="A157">
            <v>8602971</v>
          </cell>
          <cell r="B157"/>
          <cell r="C157">
            <v>114064</v>
          </cell>
          <cell r="D157"/>
          <cell r="E157" t="str">
            <v>ADD</v>
          </cell>
          <cell r="I157" t="str">
            <v>ADD</v>
          </cell>
          <cell r="M157">
            <v>114064</v>
          </cell>
          <cell r="O157">
            <v>8602971</v>
          </cell>
          <cell r="Q157" t="str">
            <v>870500</v>
          </cell>
          <cell r="U157" t="str">
            <v>APPT. BOOKS/PLANNERS</v>
          </cell>
          <cell r="X157" t="str">
            <v>PLANNER DD LOVELY MORNING MATTE LAM LGB 8X10 AY 19/20 WKLY/MTHLY WB</v>
          </cell>
          <cell r="AB157" t="str">
            <v>WEEKLY APPOINTMENT BOOK</v>
          </cell>
          <cell r="AC157" t="str">
            <v>AY</v>
          </cell>
          <cell r="AD157" t="str">
            <v>DD LOVELY MORNING</v>
          </cell>
          <cell r="AE157" t="str">
            <v>DESIGN</v>
          </cell>
        </row>
        <row r="158">
          <cell r="A158">
            <v>8603152</v>
          </cell>
          <cell r="B158"/>
          <cell r="C158">
            <v>114065</v>
          </cell>
          <cell r="D158"/>
          <cell r="E158" t="str">
            <v>ADD</v>
          </cell>
          <cell r="I158" t="str">
            <v>ADD</v>
          </cell>
          <cell r="M158">
            <v>114065</v>
          </cell>
          <cell r="O158">
            <v>8603152</v>
          </cell>
          <cell r="Q158" t="str">
            <v>181506</v>
          </cell>
          <cell r="U158" t="str">
            <v>APPT. BOOKS/PLANNERS</v>
          </cell>
          <cell r="X158" t="str">
            <v>PLANNER DD LOVELY MORNING MATTE LAM LGB 6X8 AY 19/20 WKLY/MTHLY WB</v>
          </cell>
          <cell r="AB158" t="str">
            <v>WEEKLY APPOINTMENT BOOK</v>
          </cell>
          <cell r="AC158" t="str">
            <v>AY</v>
          </cell>
          <cell r="AD158" t="str">
            <v>DD LOVELY MORNING</v>
          </cell>
          <cell r="AE158" t="str">
            <v>DESIGN</v>
          </cell>
        </row>
        <row r="159">
          <cell r="A159">
            <v>8603243</v>
          </cell>
          <cell r="B159"/>
          <cell r="C159">
            <v>114084</v>
          </cell>
          <cell r="D159"/>
          <cell r="E159" t="str">
            <v>ADD</v>
          </cell>
          <cell r="I159" t="str">
            <v>ADD</v>
          </cell>
          <cell r="M159">
            <v>114084</v>
          </cell>
          <cell r="O159">
            <v>8603243</v>
          </cell>
          <cell r="Q159" t="str">
            <v>181506</v>
          </cell>
          <cell r="U159" t="str">
            <v>APPT. BOOKS/PLANNERS</v>
          </cell>
          <cell r="X159" t="str">
            <v>PLANNER DD NEW PINK STRIPE PP 8X10 AY 19/20 DAILY/MNTHLY WB</v>
          </cell>
          <cell r="AB159" t="str">
            <v>DAILY APPOINTMENT BOOK</v>
          </cell>
          <cell r="AC159" t="str">
            <v>AY</v>
          </cell>
          <cell r="AD159" t="str">
            <v>DD NEW PINK STRIPE</v>
          </cell>
          <cell r="AE159" t="str">
            <v>DESIGN</v>
          </cell>
        </row>
        <row r="160">
          <cell r="A160">
            <v>9562278</v>
          </cell>
          <cell r="B160"/>
          <cell r="C160">
            <v>114085</v>
          </cell>
          <cell r="D160"/>
          <cell r="E160" t="str">
            <v>ADD</v>
          </cell>
          <cell r="I160" t="str">
            <v>ADD</v>
          </cell>
          <cell r="M160">
            <v>114085</v>
          </cell>
          <cell r="O160">
            <v>9562278</v>
          </cell>
          <cell r="Q160" t="str">
            <v>514097</v>
          </cell>
          <cell r="U160" t="str">
            <v>APPT. BOOKS/PLANNERS</v>
          </cell>
          <cell r="X160" t="str">
            <v>PLANNER DD NEW PINK STRIPE PP 5X8 AY 19/20 DAILY/MNTHLY WB</v>
          </cell>
          <cell r="AB160" t="str">
            <v>DAILY APPOINTMENT BOOK</v>
          </cell>
          <cell r="AC160" t="str">
            <v>AY</v>
          </cell>
          <cell r="AD160" t="str">
            <v>DD NEW PINK STRIPE</v>
          </cell>
          <cell r="AE160" t="str">
            <v>DESIGN</v>
          </cell>
        </row>
        <row r="161">
          <cell r="A161">
            <v>9243341</v>
          </cell>
          <cell r="B161"/>
          <cell r="C161">
            <v>114072</v>
          </cell>
          <cell r="D161"/>
          <cell r="E161" t="str">
            <v>ADD</v>
          </cell>
          <cell r="I161" t="str">
            <v>ADD</v>
          </cell>
          <cell r="M161">
            <v>114072</v>
          </cell>
          <cell r="O161">
            <v>9243341</v>
          </cell>
          <cell r="Q161" t="str">
            <v>964697</v>
          </cell>
          <cell r="U161" t="str">
            <v>APPT. BOOKS/PLANNERS</v>
          </cell>
          <cell r="X161" t="str">
            <v>PLANNER NOTES DD MINT STRIPE PP 5.875X8.625 AY WKLY/MNTHLY WB</v>
          </cell>
          <cell r="AB161" t="str">
            <v>WEEKLY APPOINTMENT BOOK</v>
          </cell>
          <cell r="AC161" t="str">
            <v>AY</v>
          </cell>
          <cell r="AD161" t="str">
            <v>DD MINT STRIPE</v>
          </cell>
          <cell r="AE161" t="str">
            <v>DESIGN</v>
          </cell>
        </row>
        <row r="162">
          <cell r="A162">
            <v>9562351</v>
          </cell>
          <cell r="B162"/>
          <cell r="C162">
            <v>114055</v>
          </cell>
          <cell r="D162"/>
          <cell r="E162" t="str">
            <v>ADD</v>
          </cell>
          <cell r="I162" t="str">
            <v>ADD</v>
          </cell>
          <cell r="M162">
            <v>114055</v>
          </cell>
          <cell r="O162">
            <v>9562351</v>
          </cell>
          <cell r="Q162" t="str">
            <v>870500</v>
          </cell>
          <cell r="U162" t="str">
            <v>APPT. BOOKS/PLANNERS</v>
          </cell>
          <cell r="X162" t="str">
            <v>PLANNER DD ANTIGUA CYO 8.5X11 AY 19/20 WKLY/MTHLY WB</v>
          </cell>
          <cell r="AB162" t="str">
            <v>WEEKLY APPOINTMENT BOOK</v>
          </cell>
          <cell r="AC162" t="str">
            <v>AY</v>
          </cell>
          <cell r="AD162" t="str">
            <v>DD ANTIGUA</v>
          </cell>
          <cell r="AE162" t="str">
            <v>DESIGN</v>
          </cell>
        </row>
        <row r="163">
          <cell r="A163">
            <v>8603305</v>
          </cell>
          <cell r="B163"/>
          <cell r="C163">
            <v>114056</v>
          </cell>
          <cell r="D163"/>
          <cell r="E163" t="str">
            <v>ADD</v>
          </cell>
          <cell r="I163" t="str">
            <v>ADD</v>
          </cell>
          <cell r="M163">
            <v>114056</v>
          </cell>
          <cell r="O163">
            <v>8603305</v>
          </cell>
          <cell r="Q163" t="str">
            <v>889374</v>
          </cell>
          <cell r="U163" t="str">
            <v>APPT. BOOKS/PLANNERS</v>
          </cell>
          <cell r="X163" t="str">
            <v>PLANNER DD ANTIGUA CYO 8X10 AY 19/20 MONTHLY WB</v>
          </cell>
          <cell r="AB163" t="str">
            <v>MONTHLY APPOINTMENT BOOK</v>
          </cell>
          <cell r="AC163" t="str">
            <v>AY</v>
          </cell>
          <cell r="AD163" t="str">
            <v>DD ANTIGUA</v>
          </cell>
          <cell r="AE163" t="str">
            <v>DESIGN</v>
          </cell>
        </row>
        <row r="164">
          <cell r="A164">
            <v>9562439</v>
          </cell>
          <cell r="B164"/>
          <cell r="C164">
            <v>114057</v>
          </cell>
          <cell r="D164"/>
          <cell r="E164" t="str">
            <v>ADD</v>
          </cell>
          <cell r="I164" t="str">
            <v>ADD</v>
          </cell>
          <cell r="M164">
            <v>114057</v>
          </cell>
          <cell r="O164">
            <v>9562439</v>
          </cell>
          <cell r="Q164" t="str">
            <v>964697</v>
          </cell>
          <cell r="U164" t="str">
            <v>APPT. BOOKS/PLANNERS</v>
          </cell>
          <cell r="X164" t="str">
            <v>PLANNER DD ANTIGUA CYO 5X8 AY 19/20 WKLY/MNTHLY WB</v>
          </cell>
          <cell r="AB164" t="str">
            <v>WEEKLY APPOINTMENT BOOK</v>
          </cell>
          <cell r="AC164" t="str">
            <v>AY</v>
          </cell>
          <cell r="AD164" t="str">
            <v>DD ANTIGUA</v>
          </cell>
          <cell r="AE164" t="str">
            <v>DESIGN</v>
          </cell>
        </row>
        <row r="165">
          <cell r="A165">
            <v>8603734</v>
          </cell>
          <cell r="B165"/>
          <cell r="C165">
            <v>114081</v>
          </cell>
          <cell r="D165"/>
          <cell r="E165" t="str">
            <v>ADD</v>
          </cell>
          <cell r="I165" t="str">
            <v>ADD</v>
          </cell>
          <cell r="M165">
            <v>114081</v>
          </cell>
          <cell r="O165">
            <v>8603734</v>
          </cell>
          <cell r="Q165" t="str">
            <v>889374</v>
          </cell>
          <cell r="U165" t="str">
            <v>APPT. BOOKS/PLANNERS</v>
          </cell>
          <cell r="X165" t="str">
            <v>PLANNER DD NEW PINK SKINNY STRIPE SOFT TOUCH LAC 8.5X11 AY 19/20 MONTHLY STAPLED</v>
          </cell>
          <cell r="AB165" t="str">
            <v>MONTHLY APPOINTMENT BOOK</v>
          </cell>
          <cell r="AC165" t="str">
            <v>AY</v>
          </cell>
          <cell r="AD165" t="str">
            <v>DD NEW PINK STRIPE</v>
          </cell>
          <cell r="AE165" t="str">
            <v>DESIGN</v>
          </cell>
        </row>
        <row r="166">
          <cell r="A166">
            <v>9461765</v>
          </cell>
          <cell r="B166"/>
          <cell r="C166">
            <v>114082</v>
          </cell>
          <cell r="D166"/>
          <cell r="E166" t="str">
            <v>ADD</v>
          </cell>
          <cell r="I166" t="str">
            <v>ADD</v>
          </cell>
          <cell r="M166">
            <v>114082</v>
          </cell>
          <cell r="O166">
            <v>9461765</v>
          </cell>
          <cell r="Q166" t="str">
            <v>495629</v>
          </cell>
          <cell r="U166" t="str">
            <v>APPT. BOOKS/PLANNERS</v>
          </cell>
          <cell r="X166" t="str">
            <v>PLANNER DD NEW PINK SKINNY STRIPE SOFT TOUCH LAC 3.625X6.125 AY 19/20 MTHLY STAPLED</v>
          </cell>
          <cell r="AB166" t="str">
            <v>MONTHLY APPOINTMENT BOOK</v>
          </cell>
          <cell r="AC166" t="str">
            <v>AY</v>
          </cell>
          <cell r="AD166" t="str">
            <v>DD NEW PINK STRIPE</v>
          </cell>
          <cell r="AE166" t="str">
            <v>DESIGN</v>
          </cell>
        </row>
        <row r="167">
          <cell r="A167">
            <v>8603890</v>
          </cell>
          <cell r="B167"/>
          <cell r="C167">
            <v>114073</v>
          </cell>
          <cell r="D167"/>
          <cell r="E167" t="str">
            <v>ADD</v>
          </cell>
          <cell r="I167" t="str">
            <v>ADD</v>
          </cell>
          <cell r="M167">
            <v>114073</v>
          </cell>
          <cell r="O167">
            <v>8603890</v>
          </cell>
          <cell r="Q167" t="str">
            <v>498698</v>
          </cell>
          <cell r="U167" t="str">
            <v>ACCESSORIES</v>
          </cell>
          <cell r="X167" t="str">
            <v>PADFOLIO DD NAVY SV 8.5S11 NON DATED SEWN</v>
          </cell>
          <cell r="AB167" t="str">
            <v>PADFOLIO</v>
          </cell>
          <cell r="AC167" t="str">
            <v>UN</v>
          </cell>
          <cell r="AD167" t="str">
            <v>DD NAVY</v>
          </cell>
          <cell r="AE167" t="str">
            <v>DESIGN</v>
          </cell>
        </row>
        <row r="168">
          <cell r="A168">
            <v>9562484</v>
          </cell>
          <cell r="B168"/>
          <cell r="C168">
            <v>114090</v>
          </cell>
          <cell r="D168"/>
          <cell r="E168" t="str">
            <v>ADD</v>
          </cell>
          <cell r="I168" t="str">
            <v>ADD</v>
          </cell>
          <cell r="M168">
            <v>114090</v>
          </cell>
          <cell r="O168">
            <v>9562484</v>
          </cell>
          <cell r="Q168" t="str">
            <v>870500</v>
          </cell>
          <cell r="U168" t="str">
            <v>APPT. BOOKS/PLANNERS</v>
          </cell>
          <cell r="X168" t="str">
            <v>PLANNER DD SWEET GEO PP 8.5X11 AY 19/20 WKLY/MTHLY WB</v>
          </cell>
          <cell r="AB168" t="str">
            <v>WEEKLY APPOINTMENT BOOK</v>
          </cell>
          <cell r="AC168" t="str">
            <v>AY</v>
          </cell>
          <cell r="AD168" t="str">
            <v>DD SWEET GEO</v>
          </cell>
          <cell r="AE168" t="str">
            <v>DESIGN</v>
          </cell>
        </row>
        <row r="169">
          <cell r="A169">
            <v>9562503</v>
          </cell>
          <cell r="B169"/>
          <cell r="C169">
            <v>114091</v>
          </cell>
          <cell r="D169"/>
          <cell r="E169" t="str">
            <v>ADD</v>
          </cell>
          <cell r="I169" t="str">
            <v>ADD</v>
          </cell>
          <cell r="M169">
            <v>114091</v>
          </cell>
          <cell r="O169">
            <v>9562503</v>
          </cell>
          <cell r="Q169" t="str">
            <v>964697</v>
          </cell>
          <cell r="U169" t="str">
            <v>APPT. BOOKS/PLANNERS</v>
          </cell>
          <cell r="X169" t="str">
            <v>PLANNER DD SWEET GEO PP 5X8 AY 19/20 WKLY/MTHLY WB</v>
          </cell>
          <cell r="AB169" t="str">
            <v>WEEKLY APPOINTMENT BOOK</v>
          </cell>
          <cell r="AC169" t="str">
            <v>AY</v>
          </cell>
          <cell r="AD169" t="str">
            <v>DD SWEET GEO</v>
          </cell>
          <cell r="AE169" t="str">
            <v>DESIGN</v>
          </cell>
        </row>
        <row r="170">
          <cell r="A170">
            <v>9562661</v>
          </cell>
          <cell r="B170"/>
          <cell r="C170">
            <v>114093</v>
          </cell>
          <cell r="D170"/>
          <cell r="E170" t="str">
            <v>ADD</v>
          </cell>
          <cell r="I170" t="str">
            <v>ADD</v>
          </cell>
          <cell r="M170">
            <v>114093</v>
          </cell>
          <cell r="O170">
            <v>9562661</v>
          </cell>
          <cell r="Q170" t="str">
            <v>870500</v>
          </cell>
          <cell r="U170" t="str">
            <v>APPT. BOOKS/PLANNERS</v>
          </cell>
          <cell r="X170" t="str">
            <v>PLANNER DD SUMMER MEADOW PP 8.5X11 AY 19/20 WKLY/MNTLY WB</v>
          </cell>
          <cell r="AB170" t="str">
            <v>WEEKLY APPOINTMENT BOOK</v>
          </cell>
          <cell r="AC170" t="str">
            <v>AY</v>
          </cell>
          <cell r="AD170" t="str">
            <v>DD SUMMER MEADOW</v>
          </cell>
          <cell r="AE170" t="str">
            <v>DESIGN</v>
          </cell>
        </row>
        <row r="171">
          <cell r="A171">
            <v>9562667</v>
          </cell>
          <cell r="B171"/>
          <cell r="C171">
            <v>114095</v>
          </cell>
          <cell r="D171"/>
          <cell r="E171" t="str">
            <v>ADD</v>
          </cell>
          <cell r="I171" t="str">
            <v>ADD</v>
          </cell>
          <cell r="M171">
            <v>114095</v>
          </cell>
          <cell r="O171">
            <v>9562667</v>
          </cell>
          <cell r="Q171" t="str">
            <v>964697</v>
          </cell>
          <cell r="U171" t="str">
            <v>APPT. BOOKS/PLANNERS</v>
          </cell>
          <cell r="X171" t="str">
            <v>PLANNER DD SUMMER MEADOW PP 5X8 AY 19/20 WKLY/MTHLY WB</v>
          </cell>
          <cell r="AB171" t="str">
            <v>WEEKLY APPOINTMENT BOOK</v>
          </cell>
          <cell r="AC171" t="str">
            <v>AY</v>
          </cell>
          <cell r="AD171" t="str">
            <v>DD SUMMER MEADOW</v>
          </cell>
          <cell r="AE171" t="str">
            <v>DESIGN</v>
          </cell>
        </row>
        <row r="172">
          <cell r="A172">
            <v>8604008</v>
          </cell>
          <cell r="B172"/>
          <cell r="C172">
            <v>114069</v>
          </cell>
          <cell r="D172"/>
          <cell r="E172" t="str">
            <v>ADD</v>
          </cell>
          <cell r="I172" t="str">
            <v>ADD</v>
          </cell>
          <cell r="M172">
            <v>114069</v>
          </cell>
          <cell r="O172">
            <v>8604008</v>
          </cell>
          <cell r="Q172" t="str">
            <v>390176</v>
          </cell>
          <cell r="U172" t="str">
            <v>MOUSEPAD/NOTEPAD</v>
          </cell>
          <cell r="X172" t="str">
            <v>PLANNING PAD DD LOVELY MORNING 10X8 NON DATED GLUED</v>
          </cell>
          <cell r="AB172" t="str">
            <v>NOTEPAD</v>
          </cell>
          <cell r="AC172" t="str">
            <v>UN</v>
          </cell>
          <cell r="AD172" t="str">
            <v>DD LOVELY MORNING</v>
          </cell>
          <cell r="AE172" t="str">
            <v>DESIGN</v>
          </cell>
        </row>
        <row r="173">
          <cell r="A173">
            <v>9562724</v>
          </cell>
          <cell r="B173"/>
          <cell r="C173">
            <v>114083</v>
          </cell>
          <cell r="D173"/>
          <cell r="E173" t="str">
            <v>ADD</v>
          </cell>
          <cell r="I173" t="str">
            <v>ADD</v>
          </cell>
          <cell r="M173">
            <v>114083</v>
          </cell>
          <cell r="O173">
            <v>9562724</v>
          </cell>
          <cell r="Q173" t="str">
            <v>255081</v>
          </cell>
          <cell r="U173" t="str">
            <v>DESK PADS</v>
          </cell>
          <cell r="X173" t="str">
            <v>DESK PAD DD NEW PINK STRIPE 22X17 AY 19/20 MONTHLY TRIM TAPE</v>
          </cell>
          <cell r="AB173" t="str">
            <v>DESK PAD</v>
          </cell>
          <cell r="AC173" t="str">
            <v>AY</v>
          </cell>
          <cell r="AD173" t="str">
            <v>DD NEW PINK STRIPE</v>
          </cell>
          <cell r="AE173" t="str">
            <v>DESIGN</v>
          </cell>
        </row>
        <row r="174">
          <cell r="A174">
            <v>8604356</v>
          </cell>
          <cell r="B174"/>
          <cell r="C174">
            <v>114051</v>
          </cell>
          <cell r="D174"/>
          <cell r="E174" t="str">
            <v>ADD</v>
          </cell>
          <cell r="I174" t="str">
            <v>ADD</v>
          </cell>
          <cell r="M174">
            <v>114051</v>
          </cell>
          <cell r="O174">
            <v>8604356</v>
          </cell>
          <cell r="Q174" t="str">
            <v>454217</v>
          </cell>
          <cell r="U174" t="str">
            <v>DESK PADS</v>
          </cell>
          <cell r="X174" t="str">
            <v>DESK PAD DD ANTIGUA 17X11 AY 19/20 MONTHLY TRIM TAPE</v>
          </cell>
          <cell r="AB174" t="str">
            <v>DESK PAD</v>
          </cell>
          <cell r="AC174" t="str">
            <v>AY</v>
          </cell>
          <cell r="AD174" t="str">
            <v>DD ANTIGUA</v>
          </cell>
          <cell r="AE174" t="str">
            <v>DESIGN</v>
          </cell>
        </row>
        <row r="175">
          <cell r="A175">
            <v>6994619</v>
          </cell>
          <cell r="B175"/>
          <cell r="C175" t="str">
            <v>EL200-707A-20</v>
          </cell>
          <cell r="D175"/>
          <cell r="E175" t="str">
            <v>ADD</v>
          </cell>
          <cell r="H175" t="str">
            <v>ADD INCREMENTAL</v>
          </cell>
          <cell r="I175" t="str">
            <v>ADD</v>
          </cell>
          <cell r="L175" t="str">
            <v>EL200-707A-20</v>
          </cell>
          <cell r="M175" t="str">
            <v>EL200-707A-20</v>
          </cell>
          <cell r="O175">
            <v>6994619</v>
          </cell>
          <cell r="Q175" t="str">
            <v>241842</v>
          </cell>
          <cell r="R175">
            <v>1043021</v>
          </cell>
          <cell r="T175" t="str">
            <v>038576679801</v>
          </cell>
          <cell r="U175" t="str">
            <v>WALL CALENDARS</v>
          </cell>
          <cell r="X175" t="str">
            <v>F,EL200-707A,AY WALL CAL GOLD DOT,20</v>
          </cell>
          <cell r="AB175" t="str">
            <v>WALL CALENDAR</v>
          </cell>
          <cell r="AC175" t="str">
            <v>AY</v>
          </cell>
          <cell r="AD175" t="str">
            <v xml:space="preserve">EMILY LEY </v>
          </cell>
          <cell r="AE175" t="str">
            <v>DESIGN</v>
          </cell>
        </row>
        <row r="176">
          <cell r="A176">
            <v>8768281</v>
          </cell>
          <cell r="B176"/>
          <cell r="C176" t="str">
            <v>EL200-709A-20</v>
          </cell>
          <cell r="D176"/>
          <cell r="E176" t="str">
            <v>ADD</v>
          </cell>
          <cell r="H176" t="str">
            <v>ADD INCREMENTAL</v>
          </cell>
          <cell r="I176" t="str">
            <v>ADD</v>
          </cell>
          <cell r="L176" t="str">
            <v>EL200-709A-20</v>
          </cell>
          <cell r="M176" t="str">
            <v>EL200-709A-20</v>
          </cell>
          <cell r="O176">
            <v>8768281</v>
          </cell>
          <cell r="Q176" t="str">
            <v>302873</v>
          </cell>
          <cell r="R176">
            <v>1043022</v>
          </cell>
          <cell r="T176" t="str">
            <v>038576679900</v>
          </cell>
          <cell r="U176" t="str">
            <v>WALL CALENDARS</v>
          </cell>
          <cell r="X176" t="str">
            <v>F,EL200-709A,AY WALL CAL PINK STRIPE,20</v>
          </cell>
          <cell r="AB176" t="str">
            <v>WALL CALENDAR</v>
          </cell>
          <cell r="AC176" t="str">
            <v>AY</v>
          </cell>
          <cell r="AD176" t="str">
            <v xml:space="preserve">EMILY LEY </v>
          </cell>
          <cell r="AE176" t="str">
            <v>DESIGN</v>
          </cell>
        </row>
        <row r="177">
          <cell r="A177">
            <v>8768369</v>
          </cell>
          <cell r="B177"/>
          <cell r="C177" t="str">
            <v>EL201-805A-20</v>
          </cell>
          <cell r="D177"/>
          <cell r="E177" t="str">
            <v>ADD</v>
          </cell>
          <cell r="H177" t="str">
            <v>ADD INCREMENTAL</v>
          </cell>
          <cell r="I177" t="str">
            <v>ADD</v>
          </cell>
          <cell r="L177" t="str">
            <v>EL201-805A-20</v>
          </cell>
          <cell r="M177" t="str">
            <v>EL201-805A-20</v>
          </cell>
          <cell r="O177">
            <v>8768369</v>
          </cell>
          <cell r="Q177" t="str">
            <v>722351</v>
          </cell>
          <cell r="R177">
            <v>1043031</v>
          </cell>
          <cell r="T177" t="str">
            <v>038576680807</v>
          </cell>
          <cell r="U177" t="str">
            <v>APPT. BOOKS/PLANNERS</v>
          </cell>
          <cell r="X177" t="str">
            <v>F,EL201-805A,AY MED PLNR EL PINKSTRPE,20</v>
          </cell>
          <cell r="AB177" t="str">
            <v>WEEKLY APPOINTMENT BOOK</v>
          </cell>
          <cell r="AC177" t="str">
            <v>AY</v>
          </cell>
          <cell r="AD177" t="str">
            <v xml:space="preserve">EMILY LEY </v>
          </cell>
          <cell r="AE177" t="str">
            <v>DESIGN</v>
          </cell>
        </row>
        <row r="178">
          <cell r="A178">
            <v>8768370</v>
          </cell>
          <cell r="B178"/>
          <cell r="C178" t="str">
            <v>EL200-905A-20</v>
          </cell>
          <cell r="D178"/>
          <cell r="E178" t="str">
            <v>ADD</v>
          </cell>
          <cell r="H178" t="str">
            <v>ADD INCREMENTAL</v>
          </cell>
          <cell r="I178" t="str">
            <v>ADD</v>
          </cell>
          <cell r="L178" t="str">
            <v>EL200-905A-20</v>
          </cell>
          <cell r="M178" t="str">
            <v>EL200-905A-20</v>
          </cell>
          <cell r="O178">
            <v>8768370</v>
          </cell>
          <cell r="Q178" t="str">
            <v>158939</v>
          </cell>
          <cell r="R178">
            <v>1043027</v>
          </cell>
          <cell r="T178" t="str">
            <v>038576681002</v>
          </cell>
          <cell r="U178" t="str">
            <v>APPT. BOOKS/PLANNERS</v>
          </cell>
          <cell r="X178" t="str">
            <v>F,EL200-905A,AY LRG PLNR CLRFL BUDS,20</v>
          </cell>
          <cell r="AB178" t="str">
            <v>WEEKLY APPOINTMENT BOOK</v>
          </cell>
          <cell r="AC178" t="str">
            <v>AY</v>
          </cell>
          <cell r="AD178" t="str">
            <v xml:space="preserve">EMILY LEY </v>
          </cell>
          <cell r="AE178" t="str">
            <v>DESIGN</v>
          </cell>
        </row>
        <row r="179">
          <cell r="A179">
            <v>8768389</v>
          </cell>
          <cell r="B179"/>
          <cell r="C179" t="str">
            <v>EL200-021A-20</v>
          </cell>
          <cell r="D179"/>
          <cell r="E179" t="str">
            <v>ADD</v>
          </cell>
          <cell r="H179" t="str">
            <v>ADD INCREMENTAL</v>
          </cell>
          <cell r="I179" t="str">
            <v>ADD</v>
          </cell>
          <cell r="L179" t="str">
            <v>EL200-021A-20</v>
          </cell>
          <cell r="M179" t="str">
            <v>EL200-021A-20</v>
          </cell>
          <cell r="O179">
            <v>8768389</v>
          </cell>
          <cell r="Q179" t="str">
            <v>839307</v>
          </cell>
          <cell r="R179">
            <v>1043366</v>
          </cell>
          <cell r="T179" t="str">
            <v>038576693401</v>
          </cell>
          <cell r="U179" t="str">
            <v>APPT. BOOKS/PLANNERS</v>
          </cell>
          <cell r="X179" t="str">
            <v>F,EL200-021A,AY 2YR PKT PLNR HPYSTRPE,20</v>
          </cell>
          <cell r="AB179" t="str">
            <v>MONTHLY APPOINTMENT BOOK</v>
          </cell>
          <cell r="AC179" t="str">
            <v>AY</v>
          </cell>
          <cell r="AD179" t="str">
            <v xml:space="preserve">EMILY LEY </v>
          </cell>
          <cell r="AE179" t="str">
            <v>DESIGN</v>
          </cell>
        </row>
        <row r="180">
          <cell r="A180">
            <v>6995452</v>
          </cell>
          <cell r="B180"/>
          <cell r="C180" t="str">
            <v>EL200-201A-20</v>
          </cell>
          <cell r="D180"/>
          <cell r="E180" t="str">
            <v>ADD</v>
          </cell>
          <cell r="H180" t="str">
            <v>ADD INCREMENTAL</v>
          </cell>
          <cell r="I180" t="str">
            <v>ADD</v>
          </cell>
          <cell r="L180" t="str">
            <v>EL200-201A-20</v>
          </cell>
          <cell r="M180" t="str">
            <v>EL200-201A-20</v>
          </cell>
          <cell r="O180">
            <v>6995452</v>
          </cell>
          <cell r="Q180" t="str">
            <v>249244</v>
          </cell>
          <cell r="R180">
            <v>1043018</v>
          </cell>
          <cell r="T180" t="str">
            <v>038576681408</v>
          </cell>
          <cell r="U180" t="str">
            <v>APPT. BOOKS/PLANNERS</v>
          </cell>
          <cell r="X180" t="str">
            <v>F,EL200-201A,AY SML PLNR CYO PNAPLE,20</v>
          </cell>
          <cell r="AB180" t="str">
            <v>WEEKLY APPOINTMENT BOOK</v>
          </cell>
          <cell r="AC180" t="str">
            <v>AY</v>
          </cell>
          <cell r="AD180" t="str">
            <v xml:space="preserve">EMILY LEY </v>
          </cell>
          <cell r="AE180" t="str">
            <v>DESIGN</v>
          </cell>
        </row>
        <row r="181">
          <cell r="A181">
            <v>8768578</v>
          </cell>
          <cell r="B181"/>
          <cell r="C181" t="str">
            <v>EL203-905A-20</v>
          </cell>
          <cell r="D181"/>
          <cell r="E181" t="str">
            <v>ADD</v>
          </cell>
          <cell r="H181" t="str">
            <v>ADD INCREMENTAL</v>
          </cell>
          <cell r="I181" t="str">
            <v>ADD</v>
          </cell>
          <cell r="L181" t="str">
            <v>EL203-905A-20</v>
          </cell>
          <cell r="M181" t="str">
            <v>EL203-905A-20</v>
          </cell>
          <cell r="O181">
            <v>8768578</v>
          </cell>
          <cell r="Q181" t="str">
            <v>158939</v>
          </cell>
          <cell r="R181">
            <v>1043779</v>
          </cell>
          <cell r="T181" t="str">
            <v>038576682306</v>
          </cell>
          <cell r="U181" t="str">
            <v>APPT. BOOKS/PLANNERS</v>
          </cell>
          <cell r="X181" t="str">
            <v>F,EL203-905A,AY LRG PLNR POLY GRNFLRL,20</v>
          </cell>
          <cell r="AB181" t="str">
            <v>WEEKLY APPOINTMENT BOOK</v>
          </cell>
          <cell r="AC181" t="str">
            <v>AY</v>
          </cell>
          <cell r="AD181" t="str">
            <v xml:space="preserve">EMILY LEY </v>
          </cell>
          <cell r="AE181" t="str">
            <v>DESIGN</v>
          </cell>
        </row>
        <row r="182">
          <cell r="A182">
            <v>8768634</v>
          </cell>
          <cell r="B182"/>
          <cell r="C182" t="str">
            <v>EL201-300A-20</v>
          </cell>
          <cell r="D182"/>
          <cell r="E182" t="str">
            <v>REMOVE</v>
          </cell>
          <cell r="H182" t="str">
            <v>ADD INCREMENTAL</v>
          </cell>
          <cell r="I182" t="str">
            <v>ADD</v>
          </cell>
          <cell r="J182" t="str">
            <v>HAD TO REMOVE DUE TO FIXTURE RESTRAINT</v>
          </cell>
          <cell r="L182" t="str">
            <v>EL201-300A-20</v>
          </cell>
          <cell r="M182" t="str">
            <v>EL201-300A-20</v>
          </cell>
          <cell r="O182">
            <v>8768634</v>
          </cell>
          <cell r="R182">
            <v>1043368</v>
          </cell>
          <cell r="U182" t="str">
            <v>APPT. BOOKS/PLANNERS</v>
          </cell>
          <cell r="X182" t="str">
            <v>EL201-300A-20 Pocket WM Colorful Buds</v>
          </cell>
          <cell r="AB182" t="str">
            <v>WEEKLY APPOINTMENT BOOK</v>
          </cell>
          <cell r="AC182" t="str">
            <v>AY</v>
          </cell>
          <cell r="AD182" t="str">
            <v xml:space="preserve">EMILY LEY </v>
          </cell>
          <cell r="AE182" t="str">
            <v>DESIGN</v>
          </cell>
        </row>
        <row r="183">
          <cell r="A183">
            <v>9296968</v>
          </cell>
          <cell r="B183"/>
          <cell r="C183" t="str">
            <v>EL205-200A-20</v>
          </cell>
          <cell r="D183"/>
          <cell r="E183" t="str">
            <v>ADD</v>
          </cell>
          <cell r="H183" t="str">
            <v>ADD INCREMENTAL</v>
          </cell>
          <cell r="I183" t="str">
            <v>ADD</v>
          </cell>
          <cell r="L183" t="str">
            <v>EL205-200A-20</v>
          </cell>
          <cell r="M183" t="str">
            <v>EL205-200A-20</v>
          </cell>
          <cell r="Q183" t="str">
            <v>246077</v>
          </cell>
          <cell r="R183">
            <v>1043035</v>
          </cell>
          <cell r="T183" t="str">
            <v>038576682108</v>
          </cell>
          <cell r="U183" t="str">
            <v>APPT. BOOKS/PLANNERS</v>
          </cell>
          <cell r="X183" t="str">
            <v>F,EL205-200A,AY SML PLNR POLY BUDS,20</v>
          </cell>
          <cell r="AB183" t="str">
            <v>WEEKLY APPOINTMENT BOOK</v>
          </cell>
          <cell r="AC183" t="str">
            <v>AY</v>
          </cell>
          <cell r="AD183" t="str">
            <v xml:space="preserve">EMILY LEY </v>
          </cell>
          <cell r="AE183" t="str">
            <v>DESIGN</v>
          </cell>
        </row>
        <row r="184">
          <cell r="A184">
            <v>8768734</v>
          </cell>
          <cell r="B184"/>
          <cell r="C184" t="str">
            <v>EL200-900A-20</v>
          </cell>
          <cell r="D184"/>
          <cell r="E184" t="str">
            <v>ADD</v>
          </cell>
          <cell r="H184" t="str">
            <v>ADD INCREMENTAL</v>
          </cell>
          <cell r="I184" t="str">
            <v>ADD</v>
          </cell>
          <cell r="L184" t="str">
            <v>EL200-900A-20</v>
          </cell>
          <cell r="M184" t="str">
            <v>EL200-900A-20</v>
          </cell>
          <cell r="O184">
            <v>8768734</v>
          </cell>
          <cell r="Q184" t="str">
            <v>158939</v>
          </cell>
          <cell r="R184">
            <v>1043024</v>
          </cell>
          <cell r="T184" t="str">
            <v>038576693500</v>
          </cell>
          <cell r="U184" t="str">
            <v>APPT. BOOKS/PLANNERS</v>
          </cell>
          <cell r="X184" t="str">
            <v>F,EL200-900A,AY LRGMNTHPOLY PINKSTRPE,20</v>
          </cell>
          <cell r="AB184" t="str">
            <v>MONTHLY APPOINTMENT BOOK</v>
          </cell>
          <cell r="AC184" t="str">
            <v>AY</v>
          </cell>
          <cell r="AD184" t="str">
            <v xml:space="preserve">EMILY LEY </v>
          </cell>
          <cell r="AE184" t="str">
            <v>DESIGN</v>
          </cell>
        </row>
        <row r="185">
          <cell r="A185">
            <v>8768779</v>
          </cell>
          <cell r="B185"/>
          <cell r="C185" t="str">
            <v>EL200-091A-20</v>
          </cell>
          <cell r="D185"/>
          <cell r="E185" t="str">
            <v>ADD</v>
          </cell>
          <cell r="H185" t="str">
            <v>ADD INCREMENTAL</v>
          </cell>
          <cell r="I185" t="str">
            <v>ADD</v>
          </cell>
          <cell r="L185" t="str">
            <v>EL200-091A-20</v>
          </cell>
          <cell r="M185" t="str">
            <v>EL200-091A-20</v>
          </cell>
          <cell r="O185">
            <v>8768779</v>
          </cell>
          <cell r="Q185" t="str">
            <v>896862</v>
          </cell>
          <cell r="R185">
            <v>1043016</v>
          </cell>
          <cell r="T185" t="str">
            <v>038576682405</v>
          </cell>
          <cell r="U185" t="str">
            <v>APPT. BOOKS/PLANNERS</v>
          </cell>
          <cell r="X185" t="str">
            <v>F,EL200-091A,AY LRG MNTH STCH PNAPLE,20</v>
          </cell>
          <cell r="AB185" t="str">
            <v>MONTHLY APPOINTMENT BOOK</v>
          </cell>
          <cell r="AC185" t="str">
            <v>AY</v>
          </cell>
          <cell r="AD185" t="str">
            <v xml:space="preserve">EMILY LEY </v>
          </cell>
          <cell r="AE185" t="str">
            <v>DESIGN</v>
          </cell>
        </row>
        <row r="186">
          <cell r="A186">
            <v>8768804</v>
          </cell>
          <cell r="B186"/>
          <cell r="C186" t="str">
            <v>EL200-705A-20</v>
          </cell>
          <cell r="D186"/>
          <cell r="E186" t="str">
            <v>ADD</v>
          </cell>
          <cell r="H186" t="str">
            <v>ADD INCREMENTAL</v>
          </cell>
          <cell r="I186" t="str">
            <v>ADD</v>
          </cell>
          <cell r="L186" t="str">
            <v>EL200-705A-20</v>
          </cell>
          <cell r="M186" t="str">
            <v>EL200-705A-20</v>
          </cell>
          <cell r="O186">
            <v>8768804</v>
          </cell>
          <cell r="Q186" t="str">
            <v>454217</v>
          </cell>
          <cell r="R186">
            <v>1042905</v>
          </cell>
          <cell r="T186" t="str">
            <v>038576682603</v>
          </cell>
          <cell r="U186" t="str">
            <v>DESK PADS</v>
          </cell>
          <cell r="X186" t="str">
            <v>F,EL200-705A,AY DSK PAD EL GRN FLORL,20</v>
          </cell>
          <cell r="AB186" t="str">
            <v>DESK PAD</v>
          </cell>
          <cell r="AC186" t="str">
            <v>AY</v>
          </cell>
          <cell r="AD186" t="str">
            <v xml:space="preserve">EMILY LEY </v>
          </cell>
          <cell r="AE186" t="str">
            <v>DESIGN</v>
          </cell>
        </row>
        <row r="187">
          <cell r="A187"/>
          <cell r="B187"/>
          <cell r="C187" t="str">
            <v>EL200-203A-20</v>
          </cell>
          <cell r="D187"/>
          <cell r="E187" t="str">
            <v>REMOVE</v>
          </cell>
          <cell r="I187" t="str">
            <v>ADD</v>
          </cell>
          <cell r="J187" t="str">
            <v>HAD TO REMOVE DUE TO FIXTURE RESTRAINT</v>
          </cell>
          <cell r="L187" t="str">
            <v>EL200-203A-20</v>
          </cell>
          <cell r="M187" t="str">
            <v>EL200-203A-20</v>
          </cell>
          <cell r="R187">
            <v>1043019</v>
          </cell>
          <cell r="U187" t="str">
            <v>APPT. BOOKS/PLANNERS</v>
          </cell>
          <cell r="X187" t="str">
            <v>EL200-203A-20 Small Turq Casebound WM</v>
          </cell>
          <cell r="AB187" t="str">
            <v>WEEKLY APPOINTMENT BOOK</v>
          </cell>
          <cell r="AC187" t="str">
            <v>AY</v>
          </cell>
          <cell r="AD187" t="str">
            <v xml:space="preserve">EMILY LEY </v>
          </cell>
          <cell r="AE187" t="str">
            <v>DESIGN</v>
          </cell>
        </row>
        <row r="188">
          <cell r="A188">
            <v>6997163</v>
          </cell>
          <cell r="B188"/>
          <cell r="C188" t="str">
            <v>EL201-905A-20</v>
          </cell>
          <cell r="D188"/>
          <cell r="E188" t="str">
            <v>ADD</v>
          </cell>
          <cell r="I188" t="str">
            <v>ADD</v>
          </cell>
          <cell r="L188" t="str">
            <v>EL201-905A-20</v>
          </cell>
          <cell r="M188" t="str">
            <v>EL201-905A-20</v>
          </cell>
          <cell r="O188">
            <v>6997163</v>
          </cell>
          <cell r="Q188" t="str">
            <v>870500</v>
          </cell>
          <cell r="R188">
            <v>1042906</v>
          </cell>
          <cell r="U188" t="str">
            <v>APPT. BOOKS/PLANNERS</v>
          </cell>
          <cell r="X188" t="str">
            <v>F,EL201-905A,AY LRG PLNR HPY STRIPE,20</v>
          </cell>
          <cell r="AB188" t="str">
            <v>WEEKLY APPOINTMENT BOOK</v>
          </cell>
          <cell r="AC188" t="str">
            <v>AY</v>
          </cell>
          <cell r="AD188" t="str">
            <v xml:space="preserve">EMILY LEY </v>
          </cell>
          <cell r="AE188" t="str">
            <v>DESIGN</v>
          </cell>
        </row>
        <row r="189">
          <cell r="A189">
            <v>6995493</v>
          </cell>
          <cell r="B189"/>
          <cell r="C189" t="str">
            <v>EL202-200A-20</v>
          </cell>
          <cell r="D189"/>
          <cell r="E189" t="str">
            <v>ADD</v>
          </cell>
          <cell r="I189" t="str">
            <v>ADD</v>
          </cell>
          <cell r="L189" t="str">
            <v>EL202-200A-20</v>
          </cell>
          <cell r="M189" t="str">
            <v>EL202-200A-20</v>
          </cell>
          <cell r="O189">
            <v>6995493</v>
          </cell>
          <cell r="Q189" t="str">
            <v>249244</v>
          </cell>
          <cell r="R189">
            <v>1043033</v>
          </cell>
          <cell r="U189" t="str">
            <v>APPT. BOOKS/PLANNERS</v>
          </cell>
          <cell r="X189" t="str">
            <v>F,EL202-200A,AY SMLPLNRHRDCVR GRNFLRL,20</v>
          </cell>
          <cell r="AB189" t="str">
            <v>WEEKLY APPOINTMENT BOOK</v>
          </cell>
          <cell r="AC189" t="str">
            <v>AY</v>
          </cell>
          <cell r="AD189" t="str">
            <v xml:space="preserve">EMILY LEY </v>
          </cell>
          <cell r="AE189" t="str">
            <v>DESIGN</v>
          </cell>
        </row>
        <row r="190">
          <cell r="A190">
            <v>5127709</v>
          </cell>
          <cell r="B190"/>
          <cell r="C190" t="str">
            <v>EL100-010-58</v>
          </cell>
          <cell r="D190"/>
          <cell r="E190" t="str">
            <v>ROLL FROM RY</v>
          </cell>
          <cell r="I190" t="str">
            <v>ROLL FROM RY</v>
          </cell>
          <cell r="L190" t="str">
            <v>EL100-010-58</v>
          </cell>
          <cell r="M190" t="str">
            <v>EL100-010-58</v>
          </cell>
          <cell r="O190">
            <v>5127709</v>
          </cell>
          <cell r="Q190" t="str">
            <v>719042</v>
          </cell>
          <cell r="R190">
            <v>1036556</v>
          </cell>
          <cell r="T190">
            <v>38576853089</v>
          </cell>
          <cell r="U190" t="str">
            <v>ORGANIZER</v>
          </cell>
          <cell r="X190" t="str">
            <v>F,EL100-010-58,DSK BDR EMILY LEY NAVY,UN</v>
          </cell>
          <cell r="AB190" t="str">
            <v>BINDER</v>
          </cell>
          <cell r="AC190" t="str">
            <v>UN</v>
          </cell>
          <cell r="AD190" t="str">
            <v xml:space="preserve">EMILY LEY </v>
          </cell>
          <cell r="AE190" t="str">
            <v>DESIGN</v>
          </cell>
        </row>
        <row r="191">
          <cell r="A191">
            <v>2383773</v>
          </cell>
          <cell r="B191"/>
          <cell r="C191" t="str">
            <v>EL100-010</v>
          </cell>
          <cell r="D191"/>
          <cell r="E191" t="str">
            <v>ROLL FROM RY</v>
          </cell>
          <cell r="I191" t="str">
            <v>ROLL FROM RY</v>
          </cell>
          <cell r="L191" t="str">
            <v>EL100-010</v>
          </cell>
          <cell r="M191" t="str">
            <v>EL100-010</v>
          </cell>
          <cell r="O191">
            <v>2383773</v>
          </cell>
          <cell r="Q191" t="str">
            <v>719042</v>
          </cell>
          <cell r="R191">
            <v>1036552</v>
          </cell>
          <cell r="U191" t="str">
            <v>ORGANIZER</v>
          </cell>
          <cell r="X191" t="str">
            <v>F,EL100-010,DSK BDR EMILYLEY HPYSTRPE,UN</v>
          </cell>
          <cell r="AB191" t="str">
            <v>BINDER</v>
          </cell>
          <cell r="AC191" t="str">
            <v>UN</v>
          </cell>
          <cell r="AD191" t="str">
            <v xml:space="preserve">EMILY LEY </v>
          </cell>
          <cell r="AE191" t="str">
            <v>DESIGN</v>
          </cell>
        </row>
        <row r="192">
          <cell r="A192">
            <v>4460218</v>
          </cell>
          <cell r="B192"/>
          <cell r="C192" t="str">
            <v>EL100-010-27</v>
          </cell>
          <cell r="D192"/>
          <cell r="E192" t="str">
            <v>ROLL FROM RY</v>
          </cell>
          <cell r="I192" t="str">
            <v>ROLL FROM RY</v>
          </cell>
          <cell r="L192" t="str">
            <v>EL100-010-27</v>
          </cell>
          <cell r="M192" t="str">
            <v>EL100-010-27</v>
          </cell>
          <cell r="O192">
            <v>4460218</v>
          </cell>
          <cell r="Q192" t="str">
            <v>719042</v>
          </cell>
          <cell r="R192">
            <v>1036553</v>
          </cell>
          <cell r="U192" t="str">
            <v>ORGANIZER</v>
          </cell>
          <cell r="X192" t="str">
            <v>F,EL100-010-27,DSK BDR EMILY LEY PINK,UN</v>
          </cell>
          <cell r="AB192" t="str">
            <v>BINDER</v>
          </cell>
          <cell r="AC192" t="str">
            <v>UN</v>
          </cell>
          <cell r="AD192" t="str">
            <v xml:space="preserve">EMILY LEY </v>
          </cell>
          <cell r="AE192" t="str">
            <v>DESIGN</v>
          </cell>
        </row>
        <row r="193">
          <cell r="A193">
            <v>6971282</v>
          </cell>
          <cell r="B193"/>
          <cell r="C193" t="str">
            <v>EL100-010-38</v>
          </cell>
          <cell r="D193"/>
          <cell r="E193" t="str">
            <v>ROLL FROM RY</v>
          </cell>
          <cell r="I193" t="str">
            <v>ROLL FROM RY</v>
          </cell>
          <cell r="L193" t="str">
            <v>EL100-010-38</v>
          </cell>
          <cell r="M193" t="str">
            <v>EL100-010-38</v>
          </cell>
          <cell r="O193">
            <v>6971282</v>
          </cell>
          <cell r="Q193" t="str">
            <v>719042</v>
          </cell>
          <cell r="R193">
            <v>1036554</v>
          </cell>
          <cell r="U193" t="str">
            <v>ORGANIZER</v>
          </cell>
          <cell r="X193" t="str">
            <v>F,EL100-010-38,DSK BDR EMILY LEY LTBL,UN</v>
          </cell>
          <cell r="AB193" t="str">
            <v>BINDER</v>
          </cell>
          <cell r="AC193" t="str">
            <v>UN</v>
          </cell>
          <cell r="AD193" t="str">
            <v xml:space="preserve">EMILY LEY </v>
          </cell>
          <cell r="AE193" t="str">
            <v>DESIGN</v>
          </cell>
        </row>
        <row r="194">
          <cell r="A194">
            <v>1702213</v>
          </cell>
          <cell r="B194"/>
          <cell r="C194">
            <v>20081</v>
          </cell>
          <cell r="D194"/>
          <cell r="E194" t="str">
            <v>ROLL FROM RY</v>
          </cell>
          <cell r="I194" t="str">
            <v>ROLL FROM RY</v>
          </cell>
          <cell r="L194">
            <v>20081</v>
          </cell>
          <cell r="M194">
            <v>20081</v>
          </cell>
          <cell r="O194">
            <v>1702213</v>
          </cell>
          <cell r="Q194" t="str">
            <v>719042</v>
          </cell>
          <cell r="R194">
            <v>1036619</v>
          </cell>
          <cell r="U194" t="str">
            <v>ORGANIZER</v>
          </cell>
          <cell r="X194" t="str">
            <v>F,20081,TABSET DSK EMILY LEY HPYSTRPE,UN</v>
          </cell>
          <cell r="AB194" t="str">
            <v>TABBED REFILL</v>
          </cell>
          <cell r="AC194" t="str">
            <v>UN</v>
          </cell>
          <cell r="AD194" t="str">
            <v xml:space="preserve">EMILY LEY </v>
          </cell>
          <cell r="AE194" t="str">
            <v>DESIGN</v>
          </cell>
        </row>
        <row r="195">
          <cell r="A195">
            <v>5402933</v>
          </cell>
          <cell r="B195"/>
          <cell r="C195">
            <v>20093</v>
          </cell>
          <cell r="D195"/>
          <cell r="E195" t="str">
            <v>ROLL FROM RY</v>
          </cell>
          <cell r="I195" t="str">
            <v>ROLL FROM RY</v>
          </cell>
          <cell r="L195">
            <v>20093</v>
          </cell>
          <cell r="M195">
            <v>20093</v>
          </cell>
          <cell r="O195">
            <v>5402933</v>
          </cell>
          <cell r="Q195" t="str">
            <v>719042</v>
          </cell>
          <cell r="R195">
            <v>1036620</v>
          </cell>
          <cell r="U195" t="str">
            <v>ORGANIZER</v>
          </cell>
          <cell r="X195" t="str">
            <v>F,20093,TABSET DSK EMILY LEY DESIGN,UN</v>
          </cell>
          <cell r="AB195" t="str">
            <v>TABBED REFILL</v>
          </cell>
          <cell r="AC195" t="str">
            <v>UN</v>
          </cell>
          <cell r="AD195" t="str">
            <v xml:space="preserve">EMILY LEY </v>
          </cell>
          <cell r="AE195" t="str">
            <v>DESIGN</v>
          </cell>
        </row>
        <row r="196">
          <cell r="A196">
            <v>9701536</v>
          </cell>
          <cell r="B196"/>
          <cell r="C196" t="str">
            <v>EL100-4301</v>
          </cell>
          <cell r="D196"/>
          <cell r="E196" t="str">
            <v>ROLL FROM RY</v>
          </cell>
          <cell r="I196" t="str">
            <v>ROLL FROM RY</v>
          </cell>
          <cell r="L196" t="str">
            <v>EL100-4301</v>
          </cell>
          <cell r="M196" t="str">
            <v>EL100-4301</v>
          </cell>
          <cell r="O196">
            <v>9701536</v>
          </cell>
          <cell r="Q196" t="str">
            <v>719042</v>
          </cell>
          <cell r="R196">
            <v>1036564</v>
          </cell>
          <cell r="U196" t="str">
            <v>ORGANIZER</v>
          </cell>
          <cell r="X196" t="str">
            <v>F,EL100-4301,RFL DSK 1PPD EMILY LEY,UN</v>
          </cell>
          <cell r="AB196" t="str">
            <v>DAILY REFILL</v>
          </cell>
          <cell r="AC196" t="str">
            <v>UN</v>
          </cell>
          <cell r="AD196" t="str">
            <v xml:space="preserve">EMILY LEY </v>
          </cell>
          <cell r="AE196" t="str">
            <v>DESIGN</v>
          </cell>
        </row>
        <row r="197">
          <cell r="A197">
            <v>4271004</v>
          </cell>
          <cell r="B197"/>
          <cell r="C197" t="str">
            <v>EL100-4101</v>
          </cell>
          <cell r="D197"/>
          <cell r="E197" t="str">
            <v>ROLL FROM RY</v>
          </cell>
          <cell r="I197" t="str">
            <v>ROLL FROM RY</v>
          </cell>
          <cell r="L197" t="str">
            <v>EL100-4101</v>
          </cell>
          <cell r="M197" t="str">
            <v>EL100-4101</v>
          </cell>
          <cell r="O197">
            <v>4271004</v>
          </cell>
          <cell r="Q197" t="str">
            <v>512095</v>
          </cell>
          <cell r="R197">
            <v>1036557</v>
          </cell>
          <cell r="U197" t="str">
            <v>ORGANIZER</v>
          </cell>
          <cell r="X197" t="str">
            <v>F,EL100-4101,RFL DSKWKLY/MNTHEMILYLEY,UN</v>
          </cell>
          <cell r="AB197" t="str">
            <v>WEEKLY REFILL</v>
          </cell>
          <cell r="AC197" t="str">
            <v>UN</v>
          </cell>
          <cell r="AD197" t="str">
            <v xml:space="preserve">EMILY LEY </v>
          </cell>
          <cell r="AE197" t="str">
            <v>DESIGN</v>
          </cell>
        </row>
        <row r="198">
          <cell r="A198">
            <v>1997636</v>
          </cell>
          <cell r="B198"/>
          <cell r="C198" t="str">
            <v>EL100-4201</v>
          </cell>
          <cell r="D198"/>
          <cell r="E198" t="str">
            <v>ROLL FROM RY</v>
          </cell>
          <cell r="I198" t="str">
            <v>ROLL FROM RY</v>
          </cell>
          <cell r="L198" t="str">
            <v>EL100-4201</v>
          </cell>
          <cell r="M198" t="str">
            <v>EL100-4201</v>
          </cell>
          <cell r="O198">
            <v>1997636</v>
          </cell>
          <cell r="Q198" t="str">
            <v>719042</v>
          </cell>
          <cell r="R198">
            <v>1036562</v>
          </cell>
          <cell r="U198" t="str">
            <v>ORGANIZER</v>
          </cell>
          <cell r="X198" t="str">
            <v>F,EL100-4201,RFL DSK MNTH EMILY LEY,UN</v>
          </cell>
          <cell r="AB198" t="str">
            <v>MONTHLY REFILL</v>
          </cell>
          <cell r="AC198" t="str">
            <v>UN</v>
          </cell>
          <cell r="AD198" t="str">
            <v xml:space="preserve">EMILY LEY </v>
          </cell>
          <cell r="AE198" t="str">
            <v>DESIGN</v>
          </cell>
        </row>
        <row r="199">
          <cell r="A199">
            <v>2169447</v>
          </cell>
          <cell r="B199"/>
          <cell r="C199" t="str">
            <v>EL100L-013</v>
          </cell>
          <cell r="D199"/>
          <cell r="E199" t="str">
            <v>ROLL FROM RY</v>
          </cell>
          <cell r="I199" t="str">
            <v>ROLL FROM RY</v>
          </cell>
          <cell r="L199" t="str">
            <v>EL100L-013</v>
          </cell>
          <cell r="M199" t="str">
            <v>EL100L-013</v>
          </cell>
          <cell r="O199">
            <v>2169447</v>
          </cell>
          <cell r="Q199" t="str">
            <v>719042</v>
          </cell>
          <cell r="R199">
            <v>1036570</v>
          </cell>
          <cell r="U199" t="str">
            <v>ORGANIZER</v>
          </cell>
          <cell r="X199" t="str">
            <v>F,EL100L-013,RFL DSK EMILY LEY LINED,UN</v>
          </cell>
          <cell r="AB199" t="str">
            <v>THEMED FILLS</v>
          </cell>
          <cell r="AC199" t="str">
            <v>UN</v>
          </cell>
          <cell r="AD199" t="str">
            <v xml:space="preserve">EMILY LEY </v>
          </cell>
          <cell r="AE199" t="str">
            <v>DESIGN</v>
          </cell>
        </row>
        <row r="200">
          <cell r="A200">
            <v>8333270</v>
          </cell>
          <cell r="B200"/>
          <cell r="C200" t="str">
            <v>EL100D-013</v>
          </cell>
          <cell r="D200"/>
          <cell r="E200" t="str">
            <v>ROLL FROM RY</v>
          </cell>
          <cell r="I200" t="str">
            <v>ROLL FROM RY</v>
          </cell>
          <cell r="L200" t="str">
            <v>EL100D-013</v>
          </cell>
          <cell r="M200" t="str">
            <v>EL100D-013</v>
          </cell>
          <cell r="O200">
            <v>8333270</v>
          </cell>
          <cell r="Q200" t="str">
            <v>719042</v>
          </cell>
          <cell r="R200">
            <v>1036568</v>
          </cell>
          <cell r="U200" t="str">
            <v>ORGANIZER</v>
          </cell>
          <cell r="X200" t="str">
            <v>F,EL100D-013,RFL DSK EMILY LEY DOT,UN</v>
          </cell>
          <cell r="AB200" t="str">
            <v>THEMED FILLS</v>
          </cell>
          <cell r="AC200" t="str">
            <v>UN</v>
          </cell>
          <cell r="AD200" t="str">
            <v xml:space="preserve">EMILY LEY </v>
          </cell>
          <cell r="AE200" t="str">
            <v>DESIGN</v>
          </cell>
        </row>
        <row r="201">
          <cell r="A201">
            <v>9596699</v>
          </cell>
          <cell r="B201"/>
          <cell r="C201" t="str">
            <v>EL100G-013</v>
          </cell>
          <cell r="D201"/>
          <cell r="E201" t="str">
            <v>ROLL FROM RY</v>
          </cell>
          <cell r="I201" t="str">
            <v>ROLL FROM RY</v>
          </cell>
          <cell r="L201" t="str">
            <v>EL100G-013</v>
          </cell>
          <cell r="M201" t="str">
            <v>EL100G-013</v>
          </cell>
          <cell r="O201">
            <v>9596699</v>
          </cell>
          <cell r="Q201" t="str">
            <v>719042</v>
          </cell>
          <cell r="R201">
            <v>1036569</v>
          </cell>
          <cell r="U201" t="str">
            <v>ORGANIZER</v>
          </cell>
          <cell r="X201" t="str">
            <v>F,EL100G-013,RFL DSK EMILY LEY GRID,UN</v>
          </cell>
          <cell r="AB201" t="str">
            <v>THEMED FILLS</v>
          </cell>
          <cell r="AC201" t="str">
            <v>UN</v>
          </cell>
          <cell r="AD201" t="str">
            <v xml:space="preserve">EMILY LEY </v>
          </cell>
          <cell r="AE201" t="str">
            <v>DESIGN</v>
          </cell>
        </row>
        <row r="202">
          <cell r="A202">
            <v>9701421</v>
          </cell>
          <cell r="B202"/>
          <cell r="C202" t="str">
            <v>EL100O-033</v>
          </cell>
          <cell r="D202"/>
          <cell r="E202" t="str">
            <v>ROLL FROM RY</v>
          </cell>
          <cell r="I202" t="str">
            <v>ROLL FROM RY</v>
          </cell>
          <cell r="L202" t="str">
            <v>EL100O-033</v>
          </cell>
          <cell r="M202" t="str">
            <v>EL100O-033</v>
          </cell>
          <cell r="O202">
            <v>9701421</v>
          </cell>
          <cell r="Q202" t="str">
            <v>719042</v>
          </cell>
          <cell r="R202">
            <v>1036572</v>
          </cell>
          <cell r="U202" t="str">
            <v>ORGANIZER</v>
          </cell>
          <cell r="X202" t="str">
            <v>F,EL100O-033,RFL DSK EMILY LEY BUDGET,UN</v>
          </cell>
          <cell r="AB202" t="str">
            <v>THEMED FILLS</v>
          </cell>
          <cell r="AC202" t="str">
            <v>UN</v>
          </cell>
          <cell r="AD202" t="str">
            <v xml:space="preserve">EMILY LEY </v>
          </cell>
          <cell r="AE202" t="str">
            <v>DESIGN</v>
          </cell>
        </row>
        <row r="203">
          <cell r="A203">
            <v>9135294</v>
          </cell>
          <cell r="B203"/>
          <cell r="C203" t="str">
            <v>EL100M-033</v>
          </cell>
          <cell r="D203"/>
          <cell r="E203" t="str">
            <v>ROLL FROM RY</v>
          </cell>
          <cell r="I203" t="str">
            <v>ROLL FROM RY</v>
          </cell>
          <cell r="L203" t="str">
            <v>EL100M-033</v>
          </cell>
          <cell r="M203" t="str">
            <v>EL100M-033</v>
          </cell>
          <cell r="O203">
            <v>9135294</v>
          </cell>
          <cell r="Q203" t="str">
            <v>719042</v>
          </cell>
          <cell r="R203">
            <v>1036571</v>
          </cell>
          <cell r="U203" t="str">
            <v>ORGANIZER</v>
          </cell>
          <cell r="X203" t="str">
            <v>F,EL100M-033,RFL DSK EMILYLEY MEALPLN,UN</v>
          </cell>
          <cell r="AB203" t="str">
            <v>THEMED FILLS</v>
          </cell>
          <cell r="AC203" t="str">
            <v>UN</v>
          </cell>
          <cell r="AD203" t="str">
            <v xml:space="preserve">EMILY LEY </v>
          </cell>
          <cell r="AE203" t="str">
            <v>DESIGN</v>
          </cell>
        </row>
        <row r="204">
          <cell r="A204">
            <v>1280990</v>
          </cell>
          <cell r="B204"/>
          <cell r="C204">
            <v>31093</v>
          </cell>
          <cell r="D204"/>
          <cell r="E204" t="str">
            <v>ROLL FROM RY</v>
          </cell>
          <cell r="I204" t="str">
            <v>ROLL FROM RY</v>
          </cell>
          <cell r="L204">
            <v>31093</v>
          </cell>
          <cell r="M204">
            <v>31093</v>
          </cell>
          <cell r="O204">
            <v>1280990</v>
          </cell>
          <cell r="Q204" t="str">
            <v>573694</v>
          </cell>
          <cell r="R204">
            <v>1036512</v>
          </cell>
          <cell r="U204" t="str">
            <v>ORGANIZER</v>
          </cell>
          <cell r="X204" t="str">
            <v>F,31093,STCKRS EMILY LEY SML LTR CLRD,UN</v>
          </cell>
          <cell r="AB204" t="str">
            <v>LETTER STICKERS</v>
          </cell>
          <cell r="AC204" t="str">
            <v>UN</v>
          </cell>
          <cell r="AD204" t="str">
            <v xml:space="preserve">EMILY LEY </v>
          </cell>
          <cell r="AE204" t="str">
            <v>DESIGN</v>
          </cell>
        </row>
        <row r="205">
          <cell r="A205">
            <v>8985776</v>
          </cell>
          <cell r="B205"/>
          <cell r="C205">
            <v>31249</v>
          </cell>
          <cell r="D205"/>
          <cell r="E205" t="str">
            <v>ROLL FROM RY</v>
          </cell>
          <cell r="I205" t="str">
            <v>ROLL FROM RY</v>
          </cell>
          <cell r="L205">
            <v>31249</v>
          </cell>
          <cell r="M205">
            <v>31249</v>
          </cell>
          <cell r="O205">
            <v>8985776</v>
          </cell>
          <cell r="Q205" t="str">
            <v>573694</v>
          </cell>
          <cell r="R205">
            <v>1036524</v>
          </cell>
          <cell r="U205" t="str">
            <v>ORGANIZER</v>
          </cell>
          <cell r="X205" t="str">
            <v>F,31249,PPR CLP EMILY LEY FLAG,UN</v>
          </cell>
          <cell r="AB205" t="str">
            <v>PAPER CLIPS</v>
          </cell>
          <cell r="AC205" t="str">
            <v>UN</v>
          </cell>
          <cell r="AD205" t="str">
            <v xml:space="preserve">EMILY LEY </v>
          </cell>
          <cell r="AE205" t="str">
            <v>DESIGN</v>
          </cell>
        </row>
        <row r="206">
          <cell r="A206">
            <v>4870796</v>
          </cell>
          <cell r="B206"/>
          <cell r="C206">
            <v>31141</v>
          </cell>
          <cell r="D206"/>
          <cell r="E206" t="str">
            <v>ROLL FROM RY</v>
          </cell>
          <cell r="I206" t="str">
            <v>ROLL FROM RY</v>
          </cell>
          <cell r="L206">
            <v>31141</v>
          </cell>
          <cell r="M206">
            <v>31141</v>
          </cell>
          <cell r="O206">
            <v>4870796</v>
          </cell>
          <cell r="Q206" t="str">
            <v>573694</v>
          </cell>
          <cell r="R206">
            <v>1036517</v>
          </cell>
          <cell r="U206" t="str">
            <v>ORGANIZER</v>
          </cell>
          <cell r="X206" t="str">
            <v>F,31141,STCKRS EMILY LEY SHAPES CLRD,UN</v>
          </cell>
          <cell r="AB206" t="str">
            <v>STICKER SHEETS</v>
          </cell>
          <cell r="AC206" t="str">
            <v>UN</v>
          </cell>
          <cell r="AD206" t="str">
            <v xml:space="preserve">EMILY LEY </v>
          </cell>
          <cell r="AE206" t="str">
            <v>DESIGN</v>
          </cell>
        </row>
        <row r="207">
          <cell r="A207">
            <v>7007075</v>
          </cell>
          <cell r="B207"/>
          <cell r="C207">
            <v>31199</v>
          </cell>
          <cell r="D207"/>
          <cell r="E207" t="str">
            <v>ROLL FROM RY</v>
          </cell>
          <cell r="I207" t="str">
            <v>ROLL FROM RY</v>
          </cell>
          <cell r="L207">
            <v>31199</v>
          </cell>
          <cell r="M207">
            <v>31199</v>
          </cell>
          <cell r="O207">
            <v>7007075</v>
          </cell>
          <cell r="Q207" t="str">
            <v>573694</v>
          </cell>
          <cell r="R207">
            <v>1036520</v>
          </cell>
          <cell r="U207" t="str">
            <v>ORGANIZER</v>
          </cell>
          <cell r="X207" t="str">
            <v>F,31199,STCKRS EMILY LEY HOLIDAY,UN</v>
          </cell>
          <cell r="AB207" t="str">
            <v>STICKER SHEETS</v>
          </cell>
          <cell r="AC207" t="str">
            <v>UN</v>
          </cell>
          <cell r="AD207" t="str">
            <v xml:space="preserve">EMILY LEY </v>
          </cell>
          <cell r="AE207" t="str">
            <v>DESIGN</v>
          </cell>
        </row>
        <row r="208">
          <cell r="A208">
            <v>6665062</v>
          </cell>
          <cell r="B208"/>
          <cell r="C208">
            <v>31229</v>
          </cell>
          <cell r="D208"/>
          <cell r="E208" t="str">
            <v>ROLL FROM RY</v>
          </cell>
          <cell r="I208" t="str">
            <v>ROLL FROM RY</v>
          </cell>
          <cell r="L208">
            <v>31229</v>
          </cell>
          <cell r="M208">
            <v>31229</v>
          </cell>
          <cell r="O208">
            <v>6665062</v>
          </cell>
          <cell r="Q208" t="str">
            <v>573694</v>
          </cell>
          <cell r="R208">
            <v>1036521</v>
          </cell>
          <cell r="U208" t="str">
            <v>ORGANIZER</v>
          </cell>
          <cell r="X208" t="str">
            <v>F,31229,STCKRS EMILY LEY ARROW,UN</v>
          </cell>
          <cell r="AB208" t="str">
            <v>STICKER SHEETS</v>
          </cell>
          <cell r="AC208" t="str">
            <v>UN</v>
          </cell>
          <cell r="AD208" t="str">
            <v xml:space="preserve">EMILY LEY </v>
          </cell>
          <cell r="AE208" t="str">
            <v>DESIGN</v>
          </cell>
        </row>
        <row r="209">
          <cell r="A209">
            <v>8768832</v>
          </cell>
          <cell r="B209" t="str">
            <v>798773</v>
          </cell>
          <cell r="C209" t="str">
            <v>PM210S2820</v>
          </cell>
          <cell r="D209" t="str">
            <v>PM210S2819</v>
          </cell>
          <cell r="E209" t="str">
            <v>KEEP</v>
          </cell>
          <cell r="G209" t="str">
            <v>KEEP</v>
          </cell>
          <cell r="H209" t="str">
            <v>KEEP</v>
          </cell>
          <cell r="I209" t="str">
            <v>KEEP</v>
          </cell>
          <cell r="J209" t="str">
            <v>TRANSITIONS IN MARCH</v>
          </cell>
          <cell r="M209" t="str">
            <v>PM210S2820</v>
          </cell>
          <cell r="N209" t="str">
            <v>PM210S2819</v>
          </cell>
          <cell r="O209">
            <v>8768832</v>
          </cell>
          <cell r="P209" t="str">
            <v>798773</v>
          </cell>
          <cell r="Q209" t="str">
            <v>798773</v>
          </cell>
          <cell r="R209">
            <v>1019295</v>
          </cell>
          <cell r="S209" t="str">
            <v>966482</v>
          </cell>
          <cell r="U209" t="str">
            <v>ERASABLES</v>
          </cell>
          <cell r="X209" t="str">
            <v>F,PM210S28,AY/RY YRLY ERAS VERT FLT,20</v>
          </cell>
          <cell r="AB209" t="str">
            <v>ERASABLES</v>
          </cell>
          <cell r="AC209" t="str">
            <v>AY/RY</v>
          </cell>
          <cell r="AD209" t="str">
            <v>AAG</v>
          </cell>
          <cell r="AE209" t="str">
            <v>CONSERVATIVE</v>
          </cell>
        </row>
        <row r="210">
          <cell r="A210">
            <v>6994472</v>
          </cell>
          <cell r="B210" t="str">
            <v>397155</v>
          </cell>
          <cell r="C210" t="str">
            <v>PM326S2820</v>
          </cell>
          <cell r="D210" t="str">
            <v>PM326S2819</v>
          </cell>
          <cell r="E210" t="str">
            <v>KEEP</v>
          </cell>
          <cell r="G210" t="str">
            <v>KEEP</v>
          </cell>
          <cell r="H210" t="str">
            <v>KEEP</v>
          </cell>
          <cell r="I210" t="str">
            <v>KEEP</v>
          </cell>
          <cell r="J210" t="str">
            <v>TRANSITIONS IN MARCH</v>
          </cell>
          <cell r="L210" t="str">
            <v>11PM326S28</v>
          </cell>
          <cell r="M210" t="str">
            <v>PM326S2820</v>
          </cell>
          <cell r="N210" t="str">
            <v>PM326S2819</v>
          </cell>
          <cell r="O210">
            <v>6994472</v>
          </cell>
          <cell r="P210" t="str">
            <v>397155</v>
          </cell>
          <cell r="Q210" t="str">
            <v>397155</v>
          </cell>
          <cell r="R210">
            <v>1019643</v>
          </cell>
          <cell r="S210" t="str">
            <v>967174</v>
          </cell>
          <cell r="U210" t="str">
            <v>ERASABLES</v>
          </cell>
          <cell r="X210" t="str">
            <v>F,PM326S28,ERAS AY/RY JUMBO BAG,20</v>
          </cell>
          <cell r="AB210" t="str">
            <v>ERASABLES</v>
          </cell>
          <cell r="AC210" t="str">
            <v>AY/RY</v>
          </cell>
          <cell r="AD210" t="str">
            <v>AAG</v>
          </cell>
          <cell r="AE210" t="str">
            <v>CONSERVATIVE</v>
          </cell>
        </row>
        <row r="211">
          <cell r="A211">
            <v>8769030</v>
          </cell>
          <cell r="B211" t="str">
            <v>110123</v>
          </cell>
          <cell r="C211" t="str">
            <v>PM200S2820</v>
          </cell>
          <cell r="D211" t="str">
            <v>PM200S2819</v>
          </cell>
          <cell r="E211" t="str">
            <v>KEEP</v>
          </cell>
          <cell r="G211" t="str">
            <v>KEEP</v>
          </cell>
          <cell r="H211" t="str">
            <v>KEEP</v>
          </cell>
          <cell r="I211" t="str">
            <v>KEEP</v>
          </cell>
          <cell r="J211" t="str">
            <v>TRANSITIONS IN MARCH</v>
          </cell>
          <cell r="M211" t="str">
            <v>PM200S2820</v>
          </cell>
          <cell r="N211" t="str">
            <v>PM200S2819</v>
          </cell>
          <cell r="O211">
            <v>8769030</v>
          </cell>
          <cell r="P211" t="str">
            <v>110123</v>
          </cell>
          <cell r="Q211" t="str">
            <v>110123</v>
          </cell>
          <cell r="R211">
            <v>1019286</v>
          </cell>
          <cell r="S211" t="str">
            <v>966449</v>
          </cell>
          <cell r="U211" t="str">
            <v>ERASABLES</v>
          </cell>
          <cell r="X211" t="str">
            <v>F,PM200S28,AY/RY YRLY ERAS HORZ FLT,20</v>
          </cell>
          <cell r="AB211" t="str">
            <v>ERASABLES</v>
          </cell>
          <cell r="AC211" t="str">
            <v>AY/RY</v>
          </cell>
          <cell r="AD211" t="str">
            <v>AAG</v>
          </cell>
          <cell r="AE211" t="str">
            <v>CONSERVATIVE</v>
          </cell>
        </row>
        <row r="212">
          <cell r="A212">
            <v>8604454</v>
          </cell>
          <cell r="B212"/>
          <cell r="C212" t="str">
            <v>102487-20</v>
          </cell>
          <cell r="D212"/>
          <cell r="E212" t="str">
            <v>ADD</v>
          </cell>
          <cell r="I212" t="str">
            <v>ADD</v>
          </cell>
          <cell r="J212" t="str">
            <v>TRANSITIONS IN MARCH</v>
          </cell>
          <cell r="M212" t="str">
            <v>102487-20</v>
          </cell>
          <cell r="O212">
            <v>8604454</v>
          </cell>
          <cell r="Q212" t="str">
            <v>702858</v>
          </cell>
          <cell r="U212" t="str">
            <v>ERASABLES</v>
          </cell>
          <cell r="X212" t="str">
            <v>Laminated Calendar AS Dots - 36x24 AY 19/20 Monthly</v>
          </cell>
          <cell r="AB212" t="str">
            <v>ERASABLES</v>
          </cell>
          <cell r="AC212" t="str">
            <v>AY</v>
          </cell>
          <cell r="AD212" t="str">
            <v>Dots</v>
          </cell>
          <cell r="AE212" t="str">
            <v>DESIGN</v>
          </cell>
        </row>
        <row r="213">
          <cell r="A213">
            <v>9562846</v>
          </cell>
          <cell r="B213" t="str">
            <v>551478</v>
          </cell>
          <cell r="C213" t="str">
            <v>102411-A20</v>
          </cell>
          <cell r="D213">
            <v>102411</v>
          </cell>
          <cell r="E213" t="str">
            <v>KEEP</v>
          </cell>
          <cell r="G213" t="str">
            <v>KEEP</v>
          </cell>
          <cell r="I213" t="str">
            <v>KEEP</v>
          </cell>
          <cell r="J213" t="str">
            <v>TRANSITIONS IN MARCH</v>
          </cell>
          <cell r="M213" t="str">
            <v>102411-A20</v>
          </cell>
          <cell r="N213">
            <v>102411</v>
          </cell>
          <cell r="O213">
            <v>551478</v>
          </cell>
          <cell r="P213" t="str">
            <v>551478</v>
          </cell>
          <cell r="Q213" t="str">
            <v>551478</v>
          </cell>
          <cell r="U213" t="str">
            <v>ERASABLES</v>
          </cell>
          <cell r="X213" t="str">
            <v xml:space="preserve">Laminated Calendar DL Ollie - 36x24 AY 19/20 Monthly </v>
          </cell>
          <cell r="AB213" t="str">
            <v>ERASABLES</v>
          </cell>
          <cell r="AC213" t="str">
            <v>AY/RY</v>
          </cell>
          <cell r="AD213" t="str">
            <v>DL Ollie</v>
          </cell>
          <cell r="AE213" t="str">
            <v>DESIGN</v>
          </cell>
        </row>
        <row r="214">
          <cell r="A214">
            <v>9562863</v>
          </cell>
          <cell r="B214"/>
          <cell r="C214">
            <v>114827</v>
          </cell>
          <cell r="D214"/>
          <cell r="E214" t="str">
            <v>ADD</v>
          </cell>
          <cell r="I214" t="str">
            <v>ADD</v>
          </cell>
          <cell r="J214" t="str">
            <v>TRANSITIONS IN MARCH</v>
          </cell>
          <cell r="M214">
            <v>114827</v>
          </cell>
          <cell r="O214">
            <v>9562863</v>
          </cell>
          <cell r="Q214" t="str">
            <v>6512887</v>
          </cell>
          <cell r="U214" t="str">
            <v>ERASABLES</v>
          </cell>
          <cell r="X214" t="str">
            <v xml:space="preserve">Laminated Calendar BS Marlowe - 36x24 AY 19/20 / 2020 Monthly </v>
          </cell>
          <cell r="AB214" t="str">
            <v>ERASABLES</v>
          </cell>
          <cell r="AC214" t="str">
            <v>AY</v>
          </cell>
          <cell r="AD214" t="str">
            <v>Marlowe</v>
          </cell>
          <cell r="AE214" t="str">
            <v>DESIGN</v>
          </cell>
        </row>
        <row r="215">
          <cell r="A215">
            <v>9562874</v>
          </cell>
          <cell r="B215"/>
          <cell r="C215">
            <v>113627</v>
          </cell>
          <cell r="D215"/>
          <cell r="E215" t="str">
            <v>ADD</v>
          </cell>
          <cell r="I215" t="str">
            <v>ADD</v>
          </cell>
          <cell r="J215" t="str">
            <v>TRANSITIONS IN MARCH</v>
          </cell>
          <cell r="M215">
            <v>113627</v>
          </cell>
          <cell r="O215">
            <v>9562874</v>
          </cell>
          <cell r="Q215" t="str">
            <v>6512887</v>
          </cell>
          <cell r="U215" t="str">
            <v>ERASABLES</v>
          </cell>
          <cell r="X215" t="str">
            <v xml:space="preserve">Laminated Calendar DL Summer Bloom - 36x24 AY 19/20 / 2020 Monthly </v>
          </cell>
          <cell r="AB215" t="str">
            <v>ERASABLES</v>
          </cell>
          <cell r="AC215" t="str">
            <v>AY</v>
          </cell>
          <cell r="AD215" t="str">
            <v xml:space="preserve">DL SUMMER BLOOM </v>
          </cell>
          <cell r="AE215" t="str">
            <v>DESIGN</v>
          </cell>
        </row>
        <row r="216">
          <cell r="A216">
            <v>9562910</v>
          </cell>
          <cell r="B216"/>
          <cell r="C216">
            <v>114259</v>
          </cell>
          <cell r="D216"/>
          <cell r="E216" t="str">
            <v>ADD</v>
          </cell>
          <cell r="I216" t="str">
            <v>ADD</v>
          </cell>
          <cell r="J216" t="str">
            <v>TRANSITIONS IN MARCH</v>
          </cell>
          <cell r="M216">
            <v>114259</v>
          </cell>
          <cell r="O216">
            <v>9562910</v>
          </cell>
          <cell r="Q216" t="str">
            <v>6512887</v>
          </cell>
          <cell r="U216" t="str">
            <v>ERASABLES</v>
          </cell>
          <cell r="X216" t="str">
            <v>Laminated Calendar BS 36x24 Herringbone AY 19/20 Monthly</v>
          </cell>
          <cell r="AB216" t="str">
            <v>ERASABLES</v>
          </cell>
          <cell r="AC216" t="str">
            <v>AY</v>
          </cell>
          <cell r="AD216" t="str">
            <v>Herringbone</v>
          </cell>
          <cell r="AE216" t="str">
            <v>DESIGN</v>
          </cell>
        </row>
        <row r="217">
          <cell r="A217" t="str">
            <v>644973</v>
          </cell>
          <cell r="B217" t="str">
            <v>644973</v>
          </cell>
          <cell r="C217" t="str">
            <v>AW502028</v>
          </cell>
          <cell r="D217" t="str">
            <v>AW502028</v>
          </cell>
          <cell r="E217" t="str">
            <v>KEEP</v>
          </cell>
          <cell r="G217" t="str">
            <v>KEEP</v>
          </cell>
          <cell r="I217" t="str">
            <v>KEEP</v>
          </cell>
          <cell r="J217" t="str">
            <v>REMAINS IN POG ALL YEAR</v>
          </cell>
          <cell r="M217" t="str">
            <v>AW502028</v>
          </cell>
          <cell r="N217" t="str">
            <v>AW502028</v>
          </cell>
          <cell r="O217" t="str">
            <v>644973</v>
          </cell>
          <cell r="P217" t="str">
            <v>644973</v>
          </cell>
          <cell r="R217">
            <v>956696</v>
          </cell>
          <cell r="S217">
            <v>956696</v>
          </cell>
          <cell r="U217" t="str">
            <v>ERASABLES</v>
          </cell>
          <cell r="X217" t="str">
            <v>F,AW502028,DRYERAS MNTH SRFC18X24(16),UN</v>
          </cell>
          <cell r="AB217" t="str">
            <v>ERASABLES</v>
          </cell>
          <cell r="AC217" t="str">
            <v>UN</v>
          </cell>
          <cell r="AD217" t="str">
            <v>WALLMATES</v>
          </cell>
          <cell r="AE217" t="str">
            <v>CONSERVATIVE</v>
          </cell>
        </row>
        <row r="218">
          <cell r="A218">
            <v>9743565</v>
          </cell>
          <cell r="B218" t="str">
            <v>9743565</v>
          </cell>
          <cell r="D218" t="str">
            <v>PM26B2819</v>
          </cell>
          <cell r="E218" t="str">
            <v>KEEP</v>
          </cell>
          <cell r="G218" t="str">
            <v>KEEP</v>
          </cell>
          <cell r="I218" t="str">
            <v>KEEP</v>
          </cell>
          <cell r="J218" t="str">
            <v>TRANSITIONS IN MAY (also on RY mix)</v>
          </cell>
          <cell r="L218" t="str">
            <v>11PM26B 28</v>
          </cell>
          <cell r="M218" t="str">
            <v>PM26B2820</v>
          </cell>
          <cell r="N218" t="str">
            <v>PM26B2819</v>
          </cell>
          <cell r="O218">
            <v>9743565</v>
          </cell>
          <cell r="P218" t="str">
            <v>9743565</v>
          </cell>
          <cell r="Q218" t="str">
            <v>9743565</v>
          </cell>
          <cell r="R218">
            <v>1020062</v>
          </cell>
          <cell r="S218">
            <v>982698</v>
          </cell>
          <cell r="U218" t="str">
            <v>ERASABLES</v>
          </cell>
          <cell r="X218" t="str">
            <v>F,PM26B28,WALL CAL ERAS YRLY FLT,20</v>
          </cell>
          <cell r="AB218" t="str">
            <v>ERASABLES</v>
          </cell>
          <cell r="AC218" t="str">
            <v>RY</v>
          </cell>
          <cell r="AD218" t="str">
            <v>TRADITIONAL</v>
          </cell>
          <cell r="AE218" t="str">
            <v>CONSERVATIVE</v>
          </cell>
        </row>
        <row r="219">
          <cell r="A219" t="str">
            <v>294215</v>
          </cell>
          <cell r="B219" t="str">
            <v>294215</v>
          </cell>
          <cell r="C219" t="str">
            <v>PM530B-28</v>
          </cell>
          <cell r="D219" t="str">
            <v>PM530B-28</v>
          </cell>
          <cell r="E219" t="str">
            <v>KEEP</v>
          </cell>
          <cell r="G219" t="str">
            <v>KEEP</v>
          </cell>
          <cell r="I219" t="str">
            <v>KEEP</v>
          </cell>
          <cell r="J219" t="str">
            <v>REMAINS IN POG ALL YEAR</v>
          </cell>
          <cell r="M219" t="str">
            <v>PM530B-28</v>
          </cell>
          <cell r="N219" t="str">
            <v>PM530B-28</v>
          </cell>
          <cell r="O219" t="str">
            <v>294215</v>
          </cell>
          <cell r="P219" t="str">
            <v>294215</v>
          </cell>
          <cell r="R219">
            <v>77880</v>
          </cell>
          <cell r="S219">
            <v>77880</v>
          </cell>
          <cell r="U219" t="str">
            <v>ERASABLES</v>
          </cell>
          <cell r="X219" t="str">
            <v>F,PM530B28,QN 30DAY BULK,UN</v>
          </cell>
          <cell r="AB219" t="str">
            <v>ERASABLES</v>
          </cell>
          <cell r="AC219" t="str">
            <v>UN</v>
          </cell>
          <cell r="AD219" t="str">
            <v>QUICKNOTES</v>
          </cell>
          <cell r="AE219" t="str">
            <v>CONSERVATIVE</v>
          </cell>
        </row>
        <row r="220">
          <cell r="A220" t="str">
            <v>472308</v>
          </cell>
          <cell r="B220" t="str">
            <v>472308</v>
          </cell>
          <cell r="C220" t="str">
            <v>PM-263B-28</v>
          </cell>
          <cell r="D220" t="str">
            <v>PM-263B-28</v>
          </cell>
          <cell r="E220" t="str">
            <v>KEEP</v>
          </cell>
          <cell r="G220" t="str">
            <v>KEEP</v>
          </cell>
          <cell r="I220" t="str">
            <v>KEEP</v>
          </cell>
          <cell r="J220" t="str">
            <v>REMAINS IN POG ALL YEAR</v>
          </cell>
          <cell r="M220" t="str">
            <v>PM-263B-28</v>
          </cell>
          <cell r="N220" t="str">
            <v>PM-263B-28</v>
          </cell>
          <cell r="O220" t="str">
            <v>472308</v>
          </cell>
          <cell r="P220" t="str">
            <v>472308</v>
          </cell>
          <cell r="R220">
            <v>864910</v>
          </cell>
          <cell r="S220">
            <v>864910</v>
          </cell>
          <cell r="U220" t="str">
            <v>ERASABLES</v>
          </cell>
          <cell r="X220" t="str">
            <v>F,PM263B28,ERAS 30/60 (13) SML,UN</v>
          </cell>
          <cell r="AB220" t="str">
            <v>ERASABLES</v>
          </cell>
          <cell r="AC220" t="str">
            <v>UN</v>
          </cell>
          <cell r="AD220" t="str">
            <v>TRADITIONAL</v>
          </cell>
          <cell r="AE220" t="str">
            <v>CONSERVATIVE</v>
          </cell>
        </row>
        <row r="221">
          <cell r="A221" t="str">
            <v>472266</v>
          </cell>
          <cell r="B221" t="str">
            <v>472266</v>
          </cell>
          <cell r="C221" t="str">
            <v>PM-239B-28</v>
          </cell>
          <cell r="D221" t="str">
            <v>PM-239B-28</v>
          </cell>
          <cell r="E221" t="str">
            <v>KEEP</v>
          </cell>
          <cell r="G221" t="str">
            <v>KEEP</v>
          </cell>
          <cell r="I221" t="str">
            <v>KEEP</v>
          </cell>
          <cell r="J221" t="str">
            <v>REMAINS IN POG ALL YEAR</v>
          </cell>
          <cell r="M221" t="str">
            <v>PM-239B-28</v>
          </cell>
          <cell r="N221" t="str">
            <v>PM-239B-28</v>
          </cell>
          <cell r="O221" t="str">
            <v>472266</v>
          </cell>
          <cell r="P221" t="str">
            <v>472266</v>
          </cell>
          <cell r="R221">
            <v>865000</v>
          </cell>
          <cell r="S221">
            <v>865000</v>
          </cell>
          <cell r="U221" t="str">
            <v>ERASABLES</v>
          </cell>
          <cell r="X221" t="str">
            <v>F,PM239B28,ERAS 90/120 (13) FLT,UN</v>
          </cell>
          <cell r="AB221" t="str">
            <v>ERASABLES</v>
          </cell>
          <cell r="AC221" t="str">
            <v>UN</v>
          </cell>
          <cell r="AD221" t="str">
            <v>TRADITIONAL</v>
          </cell>
          <cell r="AE221" t="str">
            <v>CONSERVATIVE</v>
          </cell>
        </row>
        <row r="222">
          <cell r="A222">
            <v>9743656</v>
          </cell>
          <cell r="B222" t="str">
            <v>9743656</v>
          </cell>
          <cell r="D222" t="str">
            <v>PM330B2819</v>
          </cell>
          <cell r="E222" t="str">
            <v>KEEP</v>
          </cell>
          <cell r="G222" t="str">
            <v>KEEP</v>
          </cell>
          <cell r="I222" t="str">
            <v>KEEP</v>
          </cell>
          <cell r="J222" t="str">
            <v>TRANSITIONS IN MAY (also on RY mix)</v>
          </cell>
          <cell r="L222" t="str">
            <v>11PM330B28</v>
          </cell>
          <cell r="M222" t="str">
            <v>PM330B2820</v>
          </cell>
          <cell r="N222" t="str">
            <v>PM330B2819</v>
          </cell>
          <cell r="O222">
            <v>9743656</v>
          </cell>
          <cell r="P222" t="str">
            <v>9743656</v>
          </cell>
          <cell r="Q222" t="str">
            <v>9743656</v>
          </cell>
          <cell r="R222">
            <v>1019936</v>
          </cell>
          <cell r="S222">
            <v>982561</v>
          </cell>
          <cell r="U222" t="str">
            <v>ERASABLES</v>
          </cell>
          <cell r="X222" t="str">
            <v>F,PM330B28,WALL CAL YRLY/YRLY MINI,20</v>
          </cell>
          <cell r="AB222" t="str">
            <v>ERASABLES</v>
          </cell>
          <cell r="AC222" t="str">
            <v>RY</v>
          </cell>
          <cell r="AD222" t="str">
            <v>TRADITIONAL</v>
          </cell>
          <cell r="AE222" t="str">
            <v>CONSERVATIVE</v>
          </cell>
        </row>
        <row r="223">
          <cell r="A223">
            <v>293657</v>
          </cell>
          <cell r="B223" t="str">
            <v>293657</v>
          </cell>
          <cell r="D223" t="str">
            <v>OD30322819</v>
          </cell>
          <cell r="E223" t="str">
            <v>KEEP</v>
          </cell>
          <cell r="G223" t="str">
            <v>KEEP</v>
          </cell>
          <cell r="I223" t="str">
            <v>KEEP</v>
          </cell>
          <cell r="J223" t="str">
            <v>TRANSITIONS IN MAY (also on RY mix)</v>
          </cell>
          <cell r="M223" t="str">
            <v>OD30322820</v>
          </cell>
          <cell r="N223" t="str">
            <v>OD30322819</v>
          </cell>
          <cell r="O223">
            <v>293657</v>
          </cell>
          <cell r="P223" t="str">
            <v>293657</v>
          </cell>
          <cell r="Q223" t="str">
            <v>293657</v>
          </cell>
          <cell r="R223">
            <v>1019602</v>
          </cell>
          <cell r="S223">
            <v>967062</v>
          </cell>
          <cell r="U223" t="str">
            <v>ERASABLES</v>
          </cell>
          <cell r="X223" t="str">
            <v>F,7156314,ZODP PARADISE ERASABLE,20</v>
          </cell>
          <cell r="AB223" t="str">
            <v>ERASABLES</v>
          </cell>
          <cell r="AC223" t="str">
            <v>RY</v>
          </cell>
          <cell r="AD223" t="str">
            <v>PARADISE</v>
          </cell>
          <cell r="AE223" t="str">
            <v>DESIGN</v>
          </cell>
        </row>
        <row r="224">
          <cell r="A224">
            <v>9749047</v>
          </cell>
          <cell r="B224" t="str">
            <v>9749047</v>
          </cell>
          <cell r="D224" t="str">
            <v>PM550B2819</v>
          </cell>
          <cell r="E224" t="str">
            <v>KEEP</v>
          </cell>
          <cell r="G224" t="str">
            <v>KEEP</v>
          </cell>
          <cell r="I224" t="str">
            <v>KEEP</v>
          </cell>
          <cell r="J224" t="str">
            <v>TRANSITIONS IN MAY (also on RY mix)</v>
          </cell>
          <cell r="L224" t="str">
            <v>11PM550B28</v>
          </cell>
          <cell r="M224" t="str">
            <v>PM550B2820</v>
          </cell>
          <cell r="N224" t="str">
            <v>PM550B2819</v>
          </cell>
          <cell r="O224">
            <v>9749047</v>
          </cell>
          <cell r="P224" t="str">
            <v>9749047</v>
          </cell>
          <cell r="Q224" t="str">
            <v>9749047</v>
          </cell>
          <cell r="R224">
            <v>1020040</v>
          </cell>
          <cell r="S224">
            <v>982674</v>
          </cell>
          <cell r="U224" t="str">
            <v>ERASABLES</v>
          </cell>
          <cell r="X224" t="str">
            <v>F,PM550B28,QN WALL CAL ERAS 2/S,20</v>
          </cell>
          <cell r="AB224" t="str">
            <v>ERASABLES</v>
          </cell>
          <cell r="AC224" t="str">
            <v>RY</v>
          </cell>
          <cell r="AD224" t="str">
            <v>QUICKNOTES</v>
          </cell>
          <cell r="AE224" t="str">
            <v>CONSERVATIVE</v>
          </cell>
        </row>
        <row r="225">
          <cell r="A225">
            <v>9811802</v>
          </cell>
          <cell r="B225" t="str">
            <v>9811802</v>
          </cell>
          <cell r="D225">
            <v>110619</v>
          </cell>
          <cell r="E225" t="str">
            <v>KEEP</v>
          </cell>
          <cell r="G225" t="str">
            <v>ADD</v>
          </cell>
          <cell r="I225" t="str">
            <v>KEEP</v>
          </cell>
          <cell r="J225" t="str">
            <v>TRANSITIONS IN MAY (also on RY mix)</v>
          </cell>
          <cell r="M225">
            <v>110619</v>
          </cell>
          <cell r="N225">
            <v>110619</v>
          </cell>
          <cell r="O225">
            <v>9811802</v>
          </cell>
          <cell r="P225" t="str">
            <v>9811802</v>
          </cell>
          <cell r="U225" t="str">
            <v>ERASABLES</v>
          </cell>
          <cell r="X225" t="str">
            <v>Professional 15x12 Monthly Horizontal/Vertical Laminated Calendar</v>
          </cell>
          <cell r="AB225" t="str">
            <v>ERASABLES</v>
          </cell>
          <cell r="AC225" t="str">
            <v>RY</v>
          </cell>
          <cell r="AD225" t="str">
            <v>PROFESSIONAL</v>
          </cell>
          <cell r="AE225" t="str">
            <v>CONSERVATIVE</v>
          </cell>
        </row>
        <row r="226">
          <cell r="A226">
            <v>101559</v>
          </cell>
          <cell r="B226" t="str">
            <v>101559</v>
          </cell>
          <cell r="C226" t="str">
            <v>OD30142820</v>
          </cell>
          <cell r="D226" t="str">
            <v>OD30142819</v>
          </cell>
          <cell r="E226" t="str">
            <v>KEEP</v>
          </cell>
          <cell r="I226" t="str">
            <v>KEEP</v>
          </cell>
          <cell r="J226" t="str">
            <v>TRANSITIONS IN MAY (also on RY mix) 7154379</v>
          </cell>
          <cell r="M226" t="str">
            <v>OD30142820</v>
          </cell>
          <cell r="N226" t="str">
            <v>OD30142819</v>
          </cell>
          <cell r="O226">
            <v>101559</v>
          </cell>
          <cell r="P226" t="str">
            <v>101559</v>
          </cell>
          <cell r="Q226" t="str">
            <v>101559</v>
          </cell>
          <cell r="R226">
            <v>1019197</v>
          </cell>
          <cell r="S226">
            <v>966235</v>
          </cell>
          <cell r="U226" t="str">
            <v>WALL CALENDARS</v>
          </cell>
          <cell r="X226" t="str">
            <v>F,7154379,ZODP WALL CAL YRLY,20</v>
          </cell>
          <cell r="AB226" t="str">
            <v>WALL CALENDAR</v>
          </cell>
          <cell r="AC226" t="str">
            <v>RY</v>
          </cell>
          <cell r="AD226" t="str">
            <v>TRADITIONAL</v>
          </cell>
          <cell r="AE226" t="str">
            <v>CONSERVATIVE</v>
          </cell>
        </row>
        <row r="227">
          <cell r="A227">
            <v>9748052</v>
          </cell>
          <cell r="B227">
            <v>9748052</v>
          </cell>
          <cell r="C227" t="str">
            <v>K10020</v>
          </cell>
          <cell r="D227" t="str">
            <v>K10019</v>
          </cell>
          <cell r="E227" t="str">
            <v>KEEP</v>
          </cell>
          <cell r="G227" t="str">
            <v>KEEP</v>
          </cell>
          <cell r="H227" t="str">
            <v>KEEP</v>
          </cell>
          <cell r="I227" t="str">
            <v>KEEP</v>
          </cell>
          <cell r="J227" t="str">
            <v>TRANSITIONS IN MAY (also on RY mix) 7844496</v>
          </cell>
          <cell r="L227" t="str">
            <v>11K 1   00</v>
          </cell>
          <cell r="M227" t="str">
            <v>K10020</v>
          </cell>
          <cell r="N227" t="str">
            <v>K10019</v>
          </cell>
          <cell r="P227" t="str">
            <v>9748052</v>
          </cell>
          <cell r="Q227" t="str">
            <v>9748052</v>
          </cell>
          <cell r="R227">
            <v>1019917</v>
          </cell>
          <cell r="S227">
            <v>982542</v>
          </cell>
          <cell r="U227" t="str">
            <v>WALL CALENDAR</v>
          </cell>
          <cell r="X227" t="str">
            <v>F,K100,TODAY IS-WALL,BLK,20</v>
          </cell>
          <cell r="AB227" t="str">
            <v>WALL CALENDAR</v>
          </cell>
          <cell r="AC227" t="str">
            <v>RY</v>
          </cell>
          <cell r="AD227" t="str">
            <v>TRADITIONAL</v>
          </cell>
          <cell r="AE227" t="str">
            <v>CONSERVATIVE</v>
          </cell>
        </row>
        <row r="228">
          <cell r="A228">
            <v>8769113</v>
          </cell>
          <cell r="B228"/>
          <cell r="C228" t="str">
            <v>MC100-707A-20</v>
          </cell>
          <cell r="D228"/>
          <cell r="E228" t="str">
            <v>ADD</v>
          </cell>
          <cell r="H228" t="str">
            <v>ADD INCREMENTAL</v>
          </cell>
          <cell r="I228" t="str">
            <v>ADD</v>
          </cell>
          <cell r="L228" t="str">
            <v>MC100-707A-20</v>
          </cell>
          <cell r="M228" t="str">
            <v>MC100-707A-20</v>
          </cell>
          <cell r="O228">
            <v>8769113</v>
          </cell>
          <cell r="Q228" t="str">
            <v>457085</v>
          </cell>
          <cell r="R228">
            <v>1043396</v>
          </cell>
          <cell r="T228" t="str">
            <v>038576708204</v>
          </cell>
          <cell r="U228" t="str">
            <v>WALL CALENDARS</v>
          </cell>
          <cell r="X228" t="str">
            <v>F,MC100-707A,AY WALL CAL MATTCRUMP,20</v>
          </cell>
          <cell r="AB228" t="str">
            <v>WALL CALENDAR</v>
          </cell>
          <cell r="AC228" t="str">
            <v>AY</v>
          </cell>
          <cell r="AD228" t="str">
            <v>Matt Crump</v>
          </cell>
          <cell r="AE228" t="str">
            <v>DESIGN</v>
          </cell>
        </row>
        <row r="229">
          <cell r="A229">
            <v>8769262</v>
          </cell>
          <cell r="B229"/>
          <cell r="C229" t="str">
            <v>30038</v>
          </cell>
          <cell r="D229"/>
          <cell r="E229" t="str">
            <v>ADD</v>
          </cell>
          <cell r="H229" t="str">
            <v>ADD INCREMENTAL</v>
          </cell>
          <cell r="I229" t="str">
            <v>ADD</v>
          </cell>
          <cell r="L229" t="str">
            <v>30038</v>
          </cell>
          <cell r="M229" t="str">
            <v>30038</v>
          </cell>
          <cell r="O229">
            <v>8769262</v>
          </cell>
          <cell r="Q229" t="str">
            <v>505505</v>
          </cell>
          <cell r="R229">
            <v>1043048</v>
          </cell>
          <cell r="T229" t="str">
            <v>043100300380</v>
          </cell>
          <cell r="U229" t="str">
            <v>ACCESSORIES</v>
          </cell>
          <cell r="X229" t="str">
            <v>F,30038,PPRCLP MATT CRUMP FLMNG,UN</v>
          </cell>
          <cell r="AB229" t="str">
            <v>PAPER CLIPS</v>
          </cell>
          <cell r="AC229" t="str">
            <v>UN</v>
          </cell>
          <cell r="AD229" t="str">
            <v>Matt Crump</v>
          </cell>
          <cell r="AE229" t="str">
            <v>DESIGN</v>
          </cell>
        </row>
        <row r="230">
          <cell r="A230">
            <v>8769273</v>
          </cell>
          <cell r="B230"/>
          <cell r="C230" t="str">
            <v>30062</v>
          </cell>
          <cell r="D230"/>
          <cell r="E230" t="str">
            <v>ADD</v>
          </cell>
          <cell r="H230" t="str">
            <v>ADD INCREMENTAL</v>
          </cell>
          <cell r="I230" t="str">
            <v>ADD</v>
          </cell>
          <cell r="L230" t="str">
            <v>30062</v>
          </cell>
          <cell r="M230" t="str">
            <v>30062</v>
          </cell>
          <cell r="O230">
            <v>8769273</v>
          </cell>
          <cell r="Q230" t="str">
            <v>505505</v>
          </cell>
          <cell r="R230">
            <v>1043049</v>
          </cell>
          <cell r="U230" t="str">
            <v>ACCESSORIES</v>
          </cell>
          <cell r="X230" t="str">
            <v>F,30062,MAGNETS MATT CRUMP 4CT,UN</v>
          </cell>
          <cell r="AB230" t="str">
            <v>MAGNETS</v>
          </cell>
          <cell r="AC230" t="str">
            <v>UN</v>
          </cell>
          <cell r="AD230" t="str">
            <v>Matt Crump</v>
          </cell>
          <cell r="AE230" t="str">
            <v>DESIGN</v>
          </cell>
        </row>
        <row r="231">
          <cell r="A231">
            <v>8769338</v>
          </cell>
          <cell r="B231"/>
          <cell r="C231" t="str">
            <v>57004</v>
          </cell>
          <cell r="D231"/>
          <cell r="E231" t="str">
            <v>ADD</v>
          </cell>
          <cell r="H231" t="str">
            <v>ADD INCREMENTAL</v>
          </cell>
          <cell r="I231" t="str">
            <v>ADD</v>
          </cell>
          <cell r="L231" t="str">
            <v>57004</v>
          </cell>
          <cell r="M231" t="str">
            <v>57004</v>
          </cell>
          <cell r="O231">
            <v>8769338</v>
          </cell>
          <cell r="Q231" t="str">
            <v>505505</v>
          </cell>
          <cell r="R231">
            <v>1043054</v>
          </cell>
          <cell r="U231" t="str">
            <v>MOUSEPAD/NOTEPAD</v>
          </cell>
          <cell r="X231" t="str">
            <v>F,57004,NTPD 3-TIER MATT CRUMP,UN</v>
          </cell>
          <cell r="AB231" t="str">
            <v>NOTEPAD</v>
          </cell>
          <cell r="AC231" t="str">
            <v>UN</v>
          </cell>
          <cell r="AD231" t="str">
            <v>Matt Crump</v>
          </cell>
          <cell r="AE231" t="str">
            <v>DESIGN</v>
          </cell>
        </row>
        <row r="232">
          <cell r="A232">
            <v>8769548</v>
          </cell>
          <cell r="B232"/>
          <cell r="C232" t="str">
            <v>30058</v>
          </cell>
          <cell r="D232"/>
          <cell r="E232" t="str">
            <v>ADD</v>
          </cell>
          <cell r="H232" t="str">
            <v>ADD INCREMENTAL</v>
          </cell>
          <cell r="I232" t="str">
            <v>ADD</v>
          </cell>
          <cell r="L232" t="str">
            <v>30058</v>
          </cell>
          <cell r="M232" t="str">
            <v>30058</v>
          </cell>
          <cell r="O232">
            <v>8769548</v>
          </cell>
          <cell r="Q232" t="str">
            <v>505505</v>
          </cell>
          <cell r="R232">
            <v>1043750</v>
          </cell>
          <cell r="T232" t="str">
            <v>043100300588</v>
          </cell>
          <cell r="U232" t="str">
            <v>ACCESSORIES</v>
          </cell>
          <cell r="X232" t="str">
            <v>F,30058,PNCL MATT CRUMP 7CT,UN</v>
          </cell>
          <cell r="AB232" t="str">
            <v>PENCIL</v>
          </cell>
          <cell r="AC232" t="str">
            <v>UN</v>
          </cell>
          <cell r="AD232" t="str">
            <v>Matt Crump</v>
          </cell>
          <cell r="AE232" t="str">
            <v>DESIGN</v>
          </cell>
        </row>
        <row r="233">
          <cell r="A233">
            <v>8769641</v>
          </cell>
          <cell r="B233"/>
          <cell r="C233" t="str">
            <v>30060</v>
          </cell>
          <cell r="D233"/>
          <cell r="E233" t="str">
            <v>ADD</v>
          </cell>
          <cell r="H233" t="str">
            <v>ADD INCREMENTAL</v>
          </cell>
          <cell r="I233" t="str">
            <v>ADD</v>
          </cell>
          <cell r="L233" t="str">
            <v>30060</v>
          </cell>
          <cell r="M233" t="str">
            <v>30060</v>
          </cell>
          <cell r="O233">
            <v>8769641</v>
          </cell>
          <cell r="Q233" t="str">
            <v>505505</v>
          </cell>
          <cell r="R233">
            <v>1043751</v>
          </cell>
          <cell r="T233" t="str">
            <v>043100300601</v>
          </cell>
          <cell r="U233" t="str">
            <v>ACCESSORIES</v>
          </cell>
          <cell r="X233" t="str">
            <v>F,30060,STICKER SHT MATT CRUMP,UN</v>
          </cell>
          <cell r="AB233" t="str">
            <v>STICKERS</v>
          </cell>
          <cell r="AC233" t="str">
            <v>UN</v>
          </cell>
          <cell r="AD233" t="str">
            <v>Matt Crump</v>
          </cell>
          <cell r="AE233" t="str">
            <v>DESIGN</v>
          </cell>
        </row>
        <row r="234">
          <cell r="A234">
            <v>9298283</v>
          </cell>
          <cell r="B234"/>
          <cell r="C234" t="str">
            <v>MC101P-091A-20</v>
          </cell>
          <cell r="D234"/>
          <cell r="E234" t="str">
            <v>ADD</v>
          </cell>
          <cell r="I234" t="str">
            <v>ADD</v>
          </cell>
          <cell r="J234" t="str">
            <v>ADDED 9.24.18 TO FILL SHIPPER</v>
          </cell>
          <cell r="L234" t="str">
            <v>MC101P-091A</v>
          </cell>
          <cell r="M234" t="str">
            <v>MC101P-091A-20</v>
          </cell>
          <cell r="Q234" t="str">
            <v>870500</v>
          </cell>
          <cell r="R234">
            <v>1043505</v>
          </cell>
          <cell r="U234" t="str">
            <v>APPT. BOOKS/PLANNERS</v>
          </cell>
          <cell r="X234" t="str">
            <v>F,MC101P-091A,AY MNTH STCH MATTCRUMP,20</v>
          </cell>
          <cell r="AB234" t="str">
            <v>MONTHLY APPOINTMENT BOOK</v>
          </cell>
          <cell r="AC234" t="str">
            <v>AY</v>
          </cell>
          <cell r="AD234" t="str">
            <v>Matt Crump</v>
          </cell>
          <cell r="AE234" t="str">
            <v>DESIGN</v>
          </cell>
        </row>
        <row r="235">
          <cell r="A235">
            <v>9298887</v>
          </cell>
          <cell r="B235"/>
          <cell r="C235" t="str">
            <v>MC100L-200A-20</v>
          </cell>
          <cell r="D235"/>
          <cell r="E235" t="str">
            <v>ADD</v>
          </cell>
          <cell r="I235" t="str">
            <v>ADD</v>
          </cell>
          <cell r="J235" t="str">
            <v>ADDED 9.24.18 TO FILL SHIPPER</v>
          </cell>
          <cell r="L235" t="str">
            <v>MC100L-200A</v>
          </cell>
          <cell r="M235" t="str">
            <v>MC100L-200A-20</v>
          </cell>
          <cell r="Q235" t="str">
            <v>256589</v>
          </cell>
          <cell r="R235">
            <v>1043401</v>
          </cell>
          <cell r="U235" t="str">
            <v>APPT. BOOKS/PLANNERS</v>
          </cell>
          <cell r="X235" t="str">
            <v>F,MC100L-200A,AY PLNR SML HRDCVR PALM,20</v>
          </cell>
          <cell r="AB235" t="str">
            <v>WEEKLY APPOINTMENT BOOK</v>
          </cell>
          <cell r="AC235" t="str">
            <v>AY</v>
          </cell>
          <cell r="AD235" t="str">
            <v>Matt Crump</v>
          </cell>
          <cell r="AE235" t="str">
            <v>DESIGN</v>
          </cell>
        </row>
        <row r="236">
          <cell r="A236">
            <v>8769703</v>
          </cell>
          <cell r="B236"/>
          <cell r="C236" t="str">
            <v>MC100B-091A-20</v>
          </cell>
          <cell r="D236"/>
          <cell r="E236" t="str">
            <v>ADD</v>
          </cell>
          <cell r="H236" t="str">
            <v>ADD INCREMENTAL</v>
          </cell>
          <cell r="I236" t="str">
            <v>ADD</v>
          </cell>
          <cell r="L236" t="str">
            <v>MC100B-091A-20</v>
          </cell>
          <cell r="M236" t="str">
            <v>MC100B-091A-20</v>
          </cell>
          <cell r="O236">
            <v>8769703</v>
          </cell>
          <cell r="Q236" t="str">
            <v>158939</v>
          </cell>
          <cell r="R236">
            <v>1043503</v>
          </cell>
          <cell r="T236" t="str">
            <v>038576708402</v>
          </cell>
          <cell r="U236" t="str">
            <v>APPT. BOOKS/PLANNERS</v>
          </cell>
          <cell r="X236" t="str">
            <v>F,MC100B-091A,AY MNTH STCH MATTCRUMP,20</v>
          </cell>
          <cell r="AB236" t="str">
            <v>MONTHLY APPOINTMENT BOOK</v>
          </cell>
          <cell r="AC236" t="str">
            <v>AY</v>
          </cell>
          <cell r="AD236" t="str">
            <v>Matt Crump</v>
          </cell>
          <cell r="AE236" t="str">
            <v>DESIGN</v>
          </cell>
        </row>
        <row r="237">
          <cell r="A237">
            <v>8769813</v>
          </cell>
          <cell r="B237"/>
          <cell r="C237" t="str">
            <v>MC102-200A-49-20</v>
          </cell>
          <cell r="D237"/>
          <cell r="E237" t="str">
            <v>ADD</v>
          </cell>
          <cell r="H237" t="str">
            <v>ADD INCREMENTAL</v>
          </cell>
          <cell r="I237" t="str">
            <v>ADD</v>
          </cell>
          <cell r="L237" t="str">
            <v>MC102-200A-49-20</v>
          </cell>
          <cell r="M237" t="str">
            <v>MC102-200A-49-20</v>
          </cell>
          <cell r="O237">
            <v>8769813</v>
          </cell>
          <cell r="Q237" t="str">
            <v>256589</v>
          </cell>
          <cell r="R237">
            <v>1043408</v>
          </cell>
          <cell r="T237" t="str">
            <v>038576707306</v>
          </cell>
          <cell r="U237" t="str">
            <v>APPT. BOOKS/PLANNERS</v>
          </cell>
          <cell r="X237" t="str">
            <v>F,MC102-200A-49,AY SMLPLNR SOLID ORNG,20</v>
          </cell>
          <cell r="AB237" t="str">
            <v>WEEKLY APPOINTMENT BOOK</v>
          </cell>
          <cell r="AC237" t="str">
            <v>AY</v>
          </cell>
          <cell r="AD237" t="str">
            <v>Matt Crump</v>
          </cell>
          <cell r="AE237" t="str">
            <v>DESIGN</v>
          </cell>
        </row>
        <row r="238">
          <cell r="A238">
            <v>8769824</v>
          </cell>
          <cell r="B238"/>
          <cell r="C238" t="str">
            <v>MC100P-905A-20</v>
          </cell>
          <cell r="D238"/>
          <cell r="E238" t="str">
            <v>ADD</v>
          </cell>
          <cell r="H238" t="str">
            <v>ADD INCREMENTAL</v>
          </cell>
          <cell r="I238" t="str">
            <v>ADD</v>
          </cell>
          <cell r="L238" t="str">
            <v>MC100P-905A-20</v>
          </cell>
          <cell r="M238" t="str">
            <v>MC100P-905A-20</v>
          </cell>
          <cell r="O238">
            <v>8769824</v>
          </cell>
          <cell r="Q238" t="str">
            <v>870500</v>
          </cell>
          <cell r="R238">
            <v>1043402</v>
          </cell>
          <cell r="T238" t="str">
            <v>038576708907</v>
          </cell>
          <cell r="U238" t="str">
            <v>APPT. BOOKS/PLANNERS</v>
          </cell>
          <cell r="X238" t="str">
            <v>F,MC100P-905A,AY PLNR LRG HRDCVR PALM,20</v>
          </cell>
          <cell r="AB238" t="str">
            <v>WEEKLY APPOINTMENT BOOK</v>
          </cell>
          <cell r="AC238" t="str">
            <v>AY</v>
          </cell>
          <cell r="AD238" t="str">
            <v>Matt Crump</v>
          </cell>
          <cell r="AE238" t="str">
            <v>DESIGN</v>
          </cell>
        </row>
        <row r="239">
          <cell r="A239">
            <v>8769890</v>
          </cell>
          <cell r="B239"/>
          <cell r="C239" t="str">
            <v>MC102M-905A-20</v>
          </cell>
          <cell r="D239"/>
          <cell r="E239" t="str">
            <v>ADD</v>
          </cell>
          <cell r="H239" t="str">
            <v>ADD INCREMENTAL</v>
          </cell>
          <cell r="I239" t="str">
            <v>ADD</v>
          </cell>
          <cell r="L239" t="str">
            <v>MC102M-905A-20</v>
          </cell>
          <cell r="M239" t="str">
            <v>MC102M-905A-20</v>
          </cell>
          <cell r="O239">
            <v>8769890</v>
          </cell>
          <cell r="Q239" t="str">
            <v>870500</v>
          </cell>
          <cell r="R239">
            <v>1043409</v>
          </cell>
          <cell r="T239" t="str">
            <v>038576707405</v>
          </cell>
          <cell r="U239" t="str">
            <v>APPT. BOOKS/PLANNERS</v>
          </cell>
          <cell r="X239" t="str">
            <v>F,MC102M-905A,AY LRG PLNR CLR MNTNS,20</v>
          </cell>
          <cell r="AB239" t="str">
            <v>WEEKLY APPOINTMENT BOOK</v>
          </cell>
          <cell r="AC239" t="str">
            <v>AY</v>
          </cell>
          <cell r="AD239" t="str">
            <v>Matt Crump</v>
          </cell>
          <cell r="AE239" t="str">
            <v>DESIGN</v>
          </cell>
        </row>
        <row r="240">
          <cell r="A240">
            <v>8770459</v>
          </cell>
          <cell r="B240"/>
          <cell r="C240" t="str">
            <v>MC100F-021A-20</v>
          </cell>
          <cell r="D240"/>
          <cell r="E240" t="str">
            <v>ADD</v>
          </cell>
          <cell r="H240" t="str">
            <v>ADD INCREMENTAL</v>
          </cell>
          <cell r="I240" t="str">
            <v>ADD</v>
          </cell>
          <cell r="L240" t="str">
            <v>MC100F-021A-20</v>
          </cell>
          <cell r="M240" t="str">
            <v>MC100F-021A-20</v>
          </cell>
          <cell r="O240">
            <v>8770459</v>
          </cell>
          <cell r="Q240" t="str">
            <v>629852</v>
          </cell>
          <cell r="R240">
            <v>1043504</v>
          </cell>
          <cell r="T240" t="str">
            <v>038576708501</v>
          </cell>
          <cell r="U240" t="str">
            <v>APPT. BOOKS/PLANNERS</v>
          </cell>
          <cell r="X240" t="str">
            <v>F,MC100F-021A,AY 2YR PKT PLNR WHEEL,20</v>
          </cell>
          <cell r="AB240" t="str">
            <v>MONTHLY APPOINTMENT BOOK</v>
          </cell>
          <cell r="AC240" t="str">
            <v>AY</v>
          </cell>
          <cell r="AD240" t="str">
            <v>Matt Crump</v>
          </cell>
          <cell r="AE240" t="str">
            <v>DESIGN</v>
          </cell>
        </row>
        <row r="241">
          <cell r="A241">
            <v>8770505</v>
          </cell>
          <cell r="B241"/>
          <cell r="C241" t="str">
            <v>MC101M-200A-20</v>
          </cell>
          <cell r="D241"/>
          <cell r="E241" t="str">
            <v>ADD</v>
          </cell>
          <cell r="H241" t="str">
            <v>ADD INCREMENTAL</v>
          </cell>
          <cell r="I241" t="str">
            <v>ADD</v>
          </cell>
          <cell r="L241" t="str">
            <v>MC101M-200A-20</v>
          </cell>
          <cell r="M241" t="str">
            <v>MC101M-200A-20</v>
          </cell>
          <cell r="O241">
            <v>8770505</v>
          </cell>
          <cell r="Q241" t="str">
            <v>256589</v>
          </cell>
          <cell r="R241">
            <v>1043405</v>
          </cell>
          <cell r="T241" t="str">
            <v>038576709201</v>
          </cell>
          <cell r="U241" t="str">
            <v>APPT. BOOKS/PLANNERS</v>
          </cell>
          <cell r="X241" t="str">
            <v>F,MC101M-200A,AY SML PLNR CLR MNTNS,20</v>
          </cell>
          <cell r="AB241" t="str">
            <v>WEEKLY APPOINTMENT BOOK</v>
          </cell>
          <cell r="AC241" t="str">
            <v>AY</v>
          </cell>
          <cell r="AD241" t="str">
            <v>Matt Crump</v>
          </cell>
          <cell r="AE241" t="str">
            <v>DESIGN</v>
          </cell>
        </row>
        <row r="242">
          <cell r="A242">
            <v>8770641</v>
          </cell>
          <cell r="B242"/>
          <cell r="C242" t="str">
            <v>MC101-905A-27-20</v>
          </cell>
          <cell r="D242"/>
          <cell r="E242" t="str">
            <v>ADD</v>
          </cell>
          <cell r="H242" t="str">
            <v>ADD INCREMENTAL</v>
          </cell>
          <cell r="I242" t="str">
            <v>ADD</v>
          </cell>
          <cell r="L242" t="str">
            <v>MC101-905A-27-20</v>
          </cell>
          <cell r="M242" t="str">
            <v>MC101-905A-27-20</v>
          </cell>
          <cell r="O242">
            <v>8770641</v>
          </cell>
          <cell r="Q242" t="str">
            <v>870500</v>
          </cell>
          <cell r="R242">
            <v>1043404</v>
          </cell>
          <cell r="T242" t="str">
            <v>038576709102</v>
          </cell>
          <cell r="U242" t="str">
            <v>APPT. BOOKS/PLANNERS</v>
          </cell>
          <cell r="X242" t="str">
            <v>F,MC101-905A-27,AY LRG PLNR POLY PINK,20</v>
          </cell>
          <cell r="AB242" t="str">
            <v>WEEKLY APPOINTMENT BOOK</v>
          </cell>
          <cell r="AC242" t="str">
            <v>AY</v>
          </cell>
          <cell r="AD242" t="str">
            <v>Matt Crump</v>
          </cell>
          <cell r="AE242" t="str">
            <v>DESIGN</v>
          </cell>
        </row>
        <row r="243">
          <cell r="A243">
            <v>8770652</v>
          </cell>
          <cell r="B243"/>
          <cell r="C243" t="str">
            <v>MC103P-905A-20</v>
          </cell>
          <cell r="D243"/>
          <cell r="E243" t="str">
            <v>ADD</v>
          </cell>
          <cell r="H243" t="str">
            <v>ADD INCREMENTAL</v>
          </cell>
          <cell r="I243" t="str">
            <v>ADD</v>
          </cell>
          <cell r="L243" t="str">
            <v>MC103P-905A-20</v>
          </cell>
          <cell r="M243" t="str">
            <v>MC103P-905A-20</v>
          </cell>
          <cell r="O243">
            <v>8770652</v>
          </cell>
          <cell r="Q243" t="str">
            <v>870500</v>
          </cell>
          <cell r="R243">
            <v>1043411</v>
          </cell>
          <cell r="U243" t="str">
            <v>APPT. BOOKS/PLANNERS</v>
          </cell>
          <cell r="X243" t="str">
            <v>F,MC103P-905A,AY LRGPLNR CLR SNGLPALM,20</v>
          </cell>
          <cell r="AB243" t="str">
            <v>WEEKLY APPOINTMENT BOOK</v>
          </cell>
          <cell r="AC243" t="str">
            <v>AY</v>
          </cell>
          <cell r="AD243" t="str">
            <v>Matt Crump</v>
          </cell>
          <cell r="AE243" t="str">
            <v>DESIGN</v>
          </cell>
        </row>
        <row r="244">
          <cell r="A244">
            <v>8770657</v>
          </cell>
          <cell r="B244"/>
          <cell r="C244" t="str">
            <v>MC104-200A-20-20</v>
          </cell>
          <cell r="D244"/>
          <cell r="E244" t="str">
            <v>ADD</v>
          </cell>
          <cell r="H244" t="str">
            <v>ADD INCREMENTAL</v>
          </cell>
          <cell r="I244" t="str">
            <v>ADD</v>
          </cell>
          <cell r="L244" t="str">
            <v>MC104-200A-20-20</v>
          </cell>
          <cell r="M244" t="str">
            <v>MC104-200A-20-20</v>
          </cell>
          <cell r="O244">
            <v>8770657</v>
          </cell>
          <cell r="Q244" t="str">
            <v>256589</v>
          </cell>
          <cell r="R244">
            <v>1043412</v>
          </cell>
          <cell r="T244" t="str">
            <v>038576707702</v>
          </cell>
          <cell r="U244" t="str">
            <v>APPT. BOOKS/PLANNERS</v>
          </cell>
          <cell r="X244" t="str">
            <v>F,MC104-200A-20,AY SML PLNR SOLID BLU,20</v>
          </cell>
          <cell r="AB244" t="str">
            <v>WEEKLY APPOINTMENT BOOK</v>
          </cell>
          <cell r="AC244" t="str">
            <v>AY</v>
          </cell>
          <cell r="AD244" t="str">
            <v>Matt Crump</v>
          </cell>
          <cell r="AE244" t="str">
            <v>DESIGN</v>
          </cell>
        </row>
        <row r="245">
          <cell r="A245">
            <v>8770884</v>
          </cell>
          <cell r="B245"/>
          <cell r="C245" t="str">
            <v>MC105E-200A-20</v>
          </cell>
          <cell r="D245"/>
          <cell r="E245" t="str">
            <v>ADD</v>
          </cell>
          <cell r="H245" t="str">
            <v>ADD INCREMENTAL</v>
          </cell>
          <cell r="I245" t="str">
            <v>ADD</v>
          </cell>
          <cell r="L245" t="str">
            <v>MC105E-200A-20</v>
          </cell>
          <cell r="M245" t="str">
            <v>MC105E-200A-20</v>
          </cell>
          <cell r="O245">
            <v>8770884</v>
          </cell>
          <cell r="Q245" t="str">
            <v>870500</v>
          </cell>
          <cell r="R245">
            <v>1043507</v>
          </cell>
          <cell r="T245" t="str">
            <v>038576707801</v>
          </cell>
          <cell r="U245" t="str">
            <v>APPT. BOOKS/PLANNERS</v>
          </cell>
          <cell r="X245" t="str">
            <v>F,MC105E-200A,AY SMLPLNR HRDCVR TOWER,20</v>
          </cell>
          <cell r="AB245" t="str">
            <v>WEEKLY APPOINTMENT BOOK</v>
          </cell>
          <cell r="AC245" t="str">
            <v>AY</v>
          </cell>
          <cell r="AD245" t="str">
            <v>Matt Crump</v>
          </cell>
          <cell r="AE245" t="str">
            <v>DESIGN</v>
          </cell>
        </row>
        <row r="246">
          <cell r="A246">
            <v>8771134</v>
          </cell>
          <cell r="B246"/>
          <cell r="C246" t="str">
            <v>MC102-200A-41-20</v>
          </cell>
          <cell r="D246"/>
          <cell r="E246" t="str">
            <v>ADD</v>
          </cell>
          <cell r="H246" t="str">
            <v>ADD INCREMENTAL</v>
          </cell>
          <cell r="I246" t="str">
            <v>ADD</v>
          </cell>
          <cell r="L246" t="str">
            <v>MC102-200A-41-20</v>
          </cell>
          <cell r="M246" t="str">
            <v>MC102-200A-41-20</v>
          </cell>
          <cell r="O246">
            <v>8771134</v>
          </cell>
          <cell r="Q246" t="str">
            <v>256589</v>
          </cell>
          <cell r="R246">
            <v>1043407</v>
          </cell>
          <cell r="T246" t="str">
            <v>038576707207</v>
          </cell>
          <cell r="U246" t="str">
            <v>APPT. BOOKS/PLANNERS</v>
          </cell>
          <cell r="X246" t="str">
            <v>F,MC102-200A-41,AY SMLPLNR SOLID PRPL,20</v>
          </cell>
          <cell r="AB246" t="str">
            <v>WEEKLY APPOINTMENT BOOK</v>
          </cell>
          <cell r="AC246" t="str">
            <v>AY</v>
          </cell>
          <cell r="AD246" t="str">
            <v>Matt Crump</v>
          </cell>
          <cell r="AE246" t="str">
            <v>DESIGN</v>
          </cell>
        </row>
        <row r="247">
          <cell r="A247">
            <v>8771466</v>
          </cell>
          <cell r="B247"/>
          <cell r="C247" t="str">
            <v>MC100F-200A-20</v>
          </cell>
          <cell r="D247"/>
          <cell r="E247" t="str">
            <v>ADD</v>
          </cell>
          <cell r="H247" t="str">
            <v>ADD INCREMENTAL</v>
          </cell>
          <cell r="I247" t="str">
            <v>ADD</v>
          </cell>
          <cell r="L247" t="str">
            <v>MC100F-200A-20</v>
          </cell>
          <cell r="M247" t="str">
            <v>MC100F-200A-20</v>
          </cell>
          <cell r="O247">
            <v>8771466</v>
          </cell>
          <cell r="Q247" t="str">
            <v>256589</v>
          </cell>
          <cell r="R247">
            <v>1043399</v>
          </cell>
          <cell r="T247" t="str">
            <v>038576708600</v>
          </cell>
          <cell r="U247" t="str">
            <v>APPT. BOOKS/PLANNERS</v>
          </cell>
          <cell r="X247" t="str">
            <v>F,MC100F-200A,AY PLNRSML HRDCVR WHEEL,20</v>
          </cell>
          <cell r="AB247" t="str">
            <v>WEEKLY APPOINTMENT BOOK</v>
          </cell>
          <cell r="AC247" t="str">
            <v>AY</v>
          </cell>
          <cell r="AD247" t="str">
            <v>Matt Crump</v>
          </cell>
          <cell r="AE247" t="str">
            <v>DESIGN</v>
          </cell>
        </row>
        <row r="248">
          <cell r="A248">
            <v>8771477</v>
          </cell>
          <cell r="B248"/>
          <cell r="C248" t="str">
            <v>MC101P-200A-20</v>
          </cell>
          <cell r="D248"/>
          <cell r="E248" t="str">
            <v>ADD</v>
          </cell>
          <cell r="H248" t="str">
            <v>ADD INCREMENTAL</v>
          </cell>
          <cell r="I248" t="str">
            <v>ADD</v>
          </cell>
          <cell r="L248" t="str">
            <v>MC101P-200A-20</v>
          </cell>
          <cell r="M248" t="str">
            <v>MC101P-200A-20</v>
          </cell>
          <cell r="O248">
            <v>8771477</v>
          </cell>
          <cell r="Q248" t="str">
            <v>256589</v>
          </cell>
          <cell r="R248">
            <v>1043406</v>
          </cell>
          <cell r="T248" t="str">
            <v>038576709409</v>
          </cell>
          <cell r="U248" t="str">
            <v>APPT. BOOKS/PLANNERS</v>
          </cell>
          <cell r="X248" t="str">
            <v>F,MC101P-200A,AY SML PLNR CLR PALM,20</v>
          </cell>
          <cell r="AB248" t="str">
            <v>WEEKLY APPOINTMENT BOOK</v>
          </cell>
          <cell r="AC248" t="str">
            <v>AY</v>
          </cell>
          <cell r="AD248" t="str">
            <v>Matt Crump</v>
          </cell>
          <cell r="AE248" t="str">
            <v>DESIGN</v>
          </cell>
        </row>
        <row r="249">
          <cell r="A249">
            <v>8604519</v>
          </cell>
          <cell r="B249"/>
          <cell r="C249">
            <v>115134</v>
          </cell>
          <cell r="D249"/>
          <cell r="E249" t="str">
            <v>ADD</v>
          </cell>
          <cell r="I249" t="str">
            <v>ADD</v>
          </cell>
          <cell r="M249">
            <v>115134</v>
          </cell>
          <cell r="O249">
            <v>8604519</v>
          </cell>
          <cell r="Q249" t="str">
            <v>390176</v>
          </cell>
          <cell r="U249" t="str">
            <v>DESK PADS</v>
          </cell>
          <cell r="X249" t="str">
            <v>DESK CALENDAR NW ASSORTED - 4.75X4 AY 19/20 MONTHLY WOOD BLOCK</v>
          </cell>
          <cell r="AB249" t="str">
            <v>DESK PAD</v>
          </cell>
          <cell r="AC249" t="str">
            <v>AY</v>
          </cell>
          <cell r="AD249" t="str">
            <v>NOTEWORTHY</v>
          </cell>
          <cell r="AE249" t="str">
            <v>DESIGN</v>
          </cell>
        </row>
        <row r="250">
          <cell r="A250">
            <v>4744435</v>
          </cell>
          <cell r="B250"/>
          <cell r="C250">
            <v>116983</v>
          </cell>
          <cell r="D250"/>
          <cell r="E250" t="str">
            <v>ADD</v>
          </cell>
          <cell r="I250" t="str">
            <v>ADD</v>
          </cell>
          <cell r="M250">
            <v>116983</v>
          </cell>
          <cell r="Q250" t="str">
            <v>450597</v>
          </cell>
          <cell r="U250" t="str">
            <v>ACCESSORIES</v>
          </cell>
          <cell r="X250" t="str">
            <v>ACCESSORY POUCH NW BLACK FAUX LEATHER - NON DATED - ZIPPER</v>
          </cell>
          <cell r="AB250" t="str">
            <v>POUCH</v>
          </cell>
          <cell r="AC250" t="str">
            <v>UN</v>
          </cell>
          <cell r="AD250" t="str">
            <v>NOTEWORTHY</v>
          </cell>
          <cell r="AE250" t="str">
            <v>DESIGN</v>
          </cell>
        </row>
        <row r="251">
          <cell r="A251">
            <v>8919139</v>
          </cell>
          <cell r="B251"/>
          <cell r="C251">
            <v>115147</v>
          </cell>
          <cell r="D251"/>
          <cell r="E251" t="str">
            <v>ADD</v>
          </cell>
          <cell r="I251" t="str">
            <v>ADD</v>
          </cell>
          <cell r="M251">
            <v>115147</v>
          </cell>
          <cell r="Q251" t="str">
            <v>450597</v>
          </cell>
          <cell r="U251" t="str">
            <v>ACCESSORIES</v>
          </cell>
          <cell r="X251" t="str">
            <v>RETRO PENS NW LEACH, GEMINI, MAQUEL - NON DATED - NONE 3-PACK</v>
          </cell>
          <cell r="AB251" t="str">
            <v>PEN</v>
          </cell>
          <cell r="AC251" t="str">
            <v>UN</v>
          </cell>
          <cell r="AD251" t="str">
            <v>NOTEWORTHY</v>
          </cell>
          <cell r="AE251" t="str">
            <v>DESIGN</v>
          </cell>
        </row>
        <row r="252">
          <cell r="A252">
            <v>5921496</v>
          </cell>
          <cell r="B252"/>
          <cell r="C252">
            <v>115146</v>
          </cell>
          <cell r="D252"/>
          <cell r="E252" t="str">
            <v>ADD</v>
          </cell>
          <cell r="I252" t="str">
            <v>ADD</v>
          </cell>
          <cell r="M252">
            <v>115146</v>
          </cell>
          <cell r="Q252" t="str">
            <v>450597</v>
          </cell>
          <cell r="U252" t="str">
            <v>ACCESSORIES</v>
          </cell>
          <cell r="X252" t="str">
            <v>MAGNIETIC BOOKMARKS NW LEAH, GEMINI, MAQUEL - NON DATED - POLYBAG</v>
          </cell>
          <cell r="AB252" t="str">
            <v>BOOKMARK</v>
          </cell>
          <cell r="AC252" t="str">
            <v>UN</v>
          </cell>
          <cell r="AD252" t="str">
            <v>NOTEWORTHY</v>
          </cell>
          <cell r="AE252" t="str">
            <v>DESIGN</v>
          </cell>
        </row>
        <row r="253">
          <cell r="A253">
            <v>8860274</v>
          </cell>
          <cell r="B253"/>
          <cell r="C253">
            <v>115160</v>
          </cell>
          <cell r="D253"/>
          <cell r="E253" t="str">
            <v>ADD</v>
          </cell>
          <cell r="I253" t="str">
            <v>ADD</v>
          </cell>
          <cell r="M253">
            <v>115160</v>
          </cell>
          <cell r="Q253" t="str">
            <v>450597</v>
          </cell>
          <cell r="U253" t="str">
            <v>ACCESSORIES</v>
          </cell>
          <cell r="X253" t="str">
            <v>TASSLE KEY CHAIN NW BLACK FAU LEATHER - NON DATED</v>
          </cell>
          <cell r="AB253" t="str">
            <v>KEY CHAIN</v>
          </cell>
          <cell r="AC253" t="str">
            <v>UN</v>
          </cell>
          <cell r="AD253" t="str">
            <v>NOTEWORTHY</v>
          </cell>
          <cell r="AE253" t="str">
            <v>DESIGN</v>
          </cell>
        </row>
        <row r="254">
          <cell r="A254">
            <v>4312142</v>
          </cell>
          <cell r="B254"/>
          <cell r="C254">
            <v>115162</v>
          </cell>
          <cell r="D254"/>
          <cell r="E254" t="str">
            <v>ADD</v>
          </cell>
          <cell r="I254" t="str">
            <v>ADD</v>
          </cell>
          <cell r="M254">
            <v>115162</v>
          </cell>
          <cell r="Q254" t="str">
            <v>450597</v>
          </cell>
          <cell r="U254" t="str">
            <v>ACCESSORIES</v>
          </cell>
          <cell r="X254" t="str">
            <v>LAPTOP CASE NW BLACK FAUX LEATHER 11.5X15.5 NON DATED - SNAP SNAP</v>
          </cell>
          <cell r="AB254" t="str">
            <v>LAPTOP CASE</v>
          </cell>
          <cell r="AC254" t="str">
            <v>UN</v>
          </cell>
          <cell r="AD254" t="str">
            <v>NOTEWORTHY</v>
          </cell>
          <cell r="AE254" t="str">
            <v>DESIGN</v>
          </cell>
        </row>
        <row r="255">
          <cell r="A255">
            <v>9562920</v>
          </cell>
          <cell r="B255"/>
          <cell r="C255">
            <v>115151</v>
          </cell>
          <cell r="D255"/>
          <cell r="E255" t="str">
            <v>ADD</v>
          </cell>
          <cell r="I255" t="str">
            <v>ADD</v>
          </cell>
          <cell r="M255">
            <v>115151</v>
          </cell>
          <cell r="O255">
            <v>9562920</v>
          </cell>
          <cell r="Q255" t="str">
            <v>229089</v>
          </cell>
          <cell r="U255" t="str">
            <v>APPT. BOOKS/PLANNERS</v>
          </cell>
          <cell r="X255" t="str">
            <v>PLANNER NW MAQUEL CYO 8.5X11 AY 19/20 WKLY/MTHLY WB</v>
          </cell>
          <cell r="AB255" t="str">
            <v>WEEKLY APPOINTMENT BOOK</v>
          </cell>
          <cell r="AC255" t="str">
            <v>AY</v>
          </cell>
          <cell r="AD255" t="str">
            <v>NOTEWORTHY</v>
          </cell>
          <cell r="AE255" t="str">
            <v>DESIGN</v>
          </cell>
        </row>
        <row r="256">
          <cell r="A256">
            <v>8604686</v>
          </cell>
          <cell r="B256"/>
          <cell r="C256">
            <v>115152</v>
          </cell>
          <cell r="D256"/>
          <cell r="E256" t="str">
            <v>ADD</v>
          </cell>
          <cell r="I256" t="str">
            <v>ADD</v>
          </cell>
          <cell r="M256">
            <v>115152</v>
          </cell>
          <cell r="O256">
            <v>8604686</v>
          </cell>
          <cell r="Q256" t="str">
            <v>793976</v>
          </cell>
          <cell r="U256" t="str">
            <v>APPT. BOOKS/PLANNERS</v>
          </cell>
          <cell r="X256" t="str">
            <v>PLANNER NW MAQUEL CYO 7X9 AY 19/20 WKLY/MTHLY WB</v>
          </cell>
          <cell r="AB256" t="str">
            <v>WEEKLY APPOINTMENT BOOK</v>
          </cell>
          <cell r="AC256" t="str">
            <v>AY</v>
          </cell>
          <cell r="AD256" t="str">
            <v>NOTEWORTHY</v>
          </cell>
          <cell r="AE256" t="str">
            <v>DESIGN</v>
          </cell>
        </row>
        <row r="257">
          <cell r="A257">
            <v>9562989</v>
          </cell>
          <cell r="B257"/>
          <cell r="C257">
            <v>115153</v>
          </cell>
          <cell r="D257"/>
          <cell r="E257" t="str">
            <v>ADD</v>
          </cell>
          <cell r="I257" t="str">
            <v>ADD</v>
          </cell>
          <cell r="M257">
            <v>115153</v>
          </cell>
          <cell r="O257">
            <v>9562989</v>
          </cell>
          <cell r="Q257" t="str">
            <v>964697</v>
          </cell>
          <cell r="U257" t="str">
            <v>APPT. BOOKS/PLANNERS</v>
          </cell>
          <cell r="X257" t="str">
            <v>PLANNER NW MAQUEL CYO 5X8 AY 19/20 WKLY/MTHLY WB</v>
          </cell>
          <cell r="AB257" t="str">
            <v>WEEKLY APPOINTMENT BOOK</v>
          </cell>
          <cell r="AC257" t="str">
            <v>AY</v>
          </cell>
          <cell r="AD257" t="str">
            <v>NOTEWORTHY</v>
          </cell>
          <cell r="AE257" t="str">
            <v>DESIGN</v>
          </cell>
        </row>
        <row r="258">
          <cell r="A258">
            <v>5767900</v>
          </cell>
          <cell r="B258"/>
          <cell r="C258">
            <v>115150</v>
          </cell>
          <cell r="D258"/>
          <cell r="E258" t="str">
            <v>ADD</v>
          </cell>
          <cell r="I258" t="str">
            <v>ADD</v>
          </cell>
          <cell r="M258">
            <v>115150</v>
          </cell>
          <cell r="Q258" t="str">
            <v>450597</v>
          </cell>
          <cell r="U258" t="str">
            <v>MOUSEPAD/NOTEPAD</v>
          </cell>
          <cell r="X258" t="str">
            <v>JUMBO PAD NW MAQUEL 5X7 NON DATED</v>
          </cell>
          <cell r="AB258" t="str">
            <v>NOTEPAD</v>
          </cell>
          <cell r="AC258" t="str">
            <v>UN</v>
          </cell>
          <cell r="AD258" t="str">
            <v>NOTEWORTHY</v>
          </cell>
          <cell r="AE258" t="str">
            <v>DESIGN</v>
          </cell>
        </row>
        <row r="259">
          <cell r="A259">
            <v>9563016</v>
          </cell>
          <cell r="B259"/>
          <cell r="C259">
            <v>115159</v>
          </cell>
          <cell r="D259"/>
          <cell r="E259" t="str">
            <v>ADD</v>
          </cell>
          <cell r="I259" t="str">
            <v>ADD</v>
          </cell>
          <cell r="M259">
            <v>115159</v>
          </cell>
          <cell r="O259">
            <v>9563016</v>
          </cell>
          <cell r="Q259" t="str">
            <v>255081</v>
          </cell>
          <cell r="U259" t="str">
            <v>DESK PADS</v>
          </cell>
          <cell r="X259" t="str">
            <v>DESK PAD NW MILA 22X17 AY 19/20 MONTHLY TRIM TAPE</v>
          </cell>
          <cell r="AB259" t="str">
            <v>DESK PAD</v>
          </cell>
          <cell r="AC259" t="str">
            <v>AY</v>
          </cell>
          <cell r="AD259" t="str">
            <v>NOTEWORTHY</v>
          </cell>
          <cell r="AE259" t="str">
            <v>DESIGN</v>
          </cell>
        </row>
        <row r="260">
          <cell r="A260">
            <v>9563018</v>
          </cell>
          <cell r="B260"/>
          <cell r="C260">
            <v>115154</v>
          </cell>
          <cell r="D260"/>
          <cell r="E260" t="str">
            <v>ADD</v>
          </cell>
          <cell r="I260" t="str">
            <v>ADD</v>
          </cell>
          <cell r="M260">
            <v>115154</v>
          </cell>
          <cell r="O260">
            <v>9563018</v>
          </cell>
          <cell r="Q260" t="str">
            <v>390176</v>
          </cell>
          <cell r="U260" t="str">
            <v>DESK PADS</v>
          </cell>
          <cell r="X260" t="str">
            <v>DESK PAD NW MAQUEL 17X11 AY 19/20 MONTHLY TRIM TAPE</v>
          </cell>
          <cell r="AB260" t="str">
            <v>DESK PAD</v>
          </cell>
          <cell r="AC260" t="str">
            <v>AY</v>
          </cell>
          <cell r="AD260" t="str">
            <v>NOTEWORTHY</v>
          </cell>
          <cell r="AE260" t="str">
            <v>DESIGN</v>
          </cell>
        </row>
        <row r="261">
          <cell r="A261">
            <v>9563097</v>
          </cell>
          <cell r="B261"/>
          <cell r="C261">
            <v>115142</v>
          </cell>
          <cell r="D261"/>
          <cell r="E261" t="str">
            <v>ADD</v>
          </cell>
          <cell r="I261" t="str">
            <v>ADD</v>
          </cell>
          <cell r="M261">
            <v>115142</v>
          </cell>
          <cell r="O261">
            <v>9563097</v>
          </cell>
          <cell r="Q261" t="str">
            <v>457085</v>
          </cell>
          <cell r="U261" t="str">
            <v>WALL CALENDARS</v>
          </cell>
          <cell r="X261" t="str">
            <v>WALL CALENDAR NW LEAH 15X12 AY 19/20 MONTHLY WB</v>
          </cell>
          <cell r="AB261" t="str">
            <v>WALL CALENDAR</v>
          </cell>
          <cell r="AC261" t="str">
            <v>AY</v>
          </cell>
          <cell r="AD261" t="str">
            <v>NOTEWORTHY</v>
          </cell>
          <cell r="AE261" t="str">
            <v>DESIGN</v>
          </cell>
        </row>
        <row r="262">
          <cell r="A262">
            <v>8605807</v>
          </cell>
          <cell r="B262"/>
          <cell r="C262">
            <v>115137</v>
          </cell>
          <cell r="D262"/>
          <cell r="E262" t="str">
            <v>ADD</v>
          </cell>
          <cell r="I262" t="str">
            <v>ADD</v>
          </cell>
          <cell r="M262">
            <v>115137</v>
          </cell>
          <cell r="O262">
            <v>8605807</v>
          </cell>
          <cell r="Q262" t="str">
            <v>468066</v>
          </cell>
          <cell r="U262" t="str">
            <v>WALL CALENDARS</v>
          </cell>
          <cell r="X262" t="str">
            <v>WALL CALENDAR NW GEMINI 11X8.75 AY 19/20 MONTHLY WB</v>
          </cell>
          <cell r="AB262" t="str">
            <v>WALL CALENDAR</v>
          </cell>
          <cell r="AC262" t="str">
            <v>AY</v>
          </cell>
          <cell r="AD262" t="str">
            <v>NOTEWORTHY</v>
          </cell>
          <cell r="AE262" t="str">
            <v>DESIGN</v>
          </cell>
        </row>
        <row r="263">
          <cell r="A263">
            <v>9563118</v>
          </cell>
          <cell r="B263"/>
          <cell r="C263">
            <v>115143</v>
          </cell>
          <cell r="D263"/>
          <cell r="E263" t="str">
            <v>ADD</v>
          </cell>
          <cell r="I263" t="str">
            <v>ADD</v>
          </cell>
          <cell r="M263">
            <v>115143</v>
          </cell>
          <cell r="O263">
            <v>9563118</v>
          </cell>
          <cell r="Q263" t="str">
            <v>229089</v>
          </cell>
          <cell r="U263" t="str">
            <v>APPT. BOOKS/PLANNERS</v>
          </cell>
          <cell r="X263" t="str">
            <v>PLANNER NW LEAH MATTE LAM LGB 8.5X11 AY 19/20 WKLY/MNTHLY WB</v>
          </cell>
          <cell r="AB263" t="str">
            <v>WEEKLY APPOINTMENT BOOK</v>
          </cell>
          <cell r="AC263" t="str">
            <v>AY</v>
          </cell>
          <cell r="AD263" t="str">
            <v>NOTEWORTHY</v>
          </cell>
          <cell r="AE263" t="str">
            <v>DESIGN</v>
          </cell>
        </row>
        <row r="264">
          <cell r="A264">
            <v>9461824</v>
          </cell>
          <cell r="B264"/>
          <cell r="C264">
            <v>115144</v>
          </cell>
          <cell r="D264"/>
          <cell r="E264" t="str">
            <v>ADD</v>
          </cell>
          <cell r="I264" t="str">
            <v>ADD</v>
          </cell>
          <cell r="M264">
            <v>115144</v>
          </cell>
          <cell r="O264">
            <v>9461824</v>
          </cell>
          <cell r="Q264" t="str">
            <v>793976</v>
          </cell>
          <cell r="U264" t="str">
            <v>APPT. BOOKS/PLANNERS</v>
          </cell>
          <cell r="X264" t="str">
            <v>PLANNER NW LEAH MATTE LAM LGB 7X9 AY 19/20 WKLY/MNTHLY WB</v>
          </cell>
          <cell r="AB264" t="str">
            <v>WEEKLY APPOINTMENT BOOK</v>
          </cell>
          <cell r="AC264" t="str">
            <v>AY</v>
          </cell>
          <cell r="AD264" t="str">
            <v>NOTEWORTHY</v>
          </cell>
          <cell r="AE264" t="str">
            <v>DESIGN</v>
          </cell>
        </row>
        <row r="265">
          <cell r="A265">
            <v>9563172</v>
          </cell>
          <cell r="B265"/>
          <cell r="C265">
            <v>115138</v>
          </cell>
          <cell r="D265"/>
          <cell r="E265" t="str">
            <v>ADD</v>
          </cell>
          <cell r="I265" t="str">
            <v>ADD</v>
          </cell>
          <cell r="M265">
            <v>115138</v>
          </cell>
          <cell r="O265">
            <v>9563172</v>
          </cell>
          <cell r="Q265" t="str">
            <v>229089</v>
          </cell>
          <cell r="U265" t="str">
            <v>APPT. BOOKS/PLANNERS</v>
          </cell>
          <cell r="X265" t="str">
            <v>PLANNER NW GEMINI PP 8.5X11 AY 19/20 WKLY/MNTHLY WB</v>
          </cell>
          <cell r="AB265" t="str">
            <v>WEEKLY APPOINTMENT BOOK</v>
          </cell>
          <cell r="AC265" t="str">
            <v>AY</v>
          </cell>
          <cell r="AD265" t="str">
            <v>NOTEWORTHY</v>
          </cell>
          <cell r="AE265" t="str">
            <v>DESIGN</v>
          </cell>
        </row>
        <row r="266">
          <cell r="A266">
            <v>9563233</v>
          </cell>
          <cell r="B266"/>
          <cell r="C266">
            <v>115140</v>
          </cell>
          <cell r="D266"/>
          <cell r="E266" t="str">
            <v>ADD</v>
          </cell>
          <cell r="I266" t="str">
            <v>ADD</v>
          </cell>
          <cell r="M266">
            <v>115140</v>
          </cell>
          <cell r="O266">
            <v>9563233</v>
          </cell>
          <cell r="Q266" t="str">
            <v>964697</v>
          </cell>
          <cell r="U266" t="str">
            <v>APPT. BOOKS/PLANNERS</v>
          </cell>
          <cell r="X266" t="str">
            <v>PLANNER NW GEMINI PP 5X8 AY 19/20 WKLY/MNTHLY WB</v>
          </cell>
          <cell r="AB266" t="str">
            <v>WEEKLY APPOINTMENT BOOK</v>
          </cell>
          <cell r="AC266" t="str">
            <v>AY</v>
          </cell>
          <cell r="AD266" t="str">
            <v>NOTEWORTHY</v>
          </cell>
          <cell r="AE266" t="str">
            <v>DESIGN</v>
          </cell>
        </row>
        <row r="267">
          <cell r="A267">
            <v>8605947</v>
          </cell>
          <cell r="B267"/>
          <cell r="C267">
            <v>115156</v>
          </cell>
          <cell r="D267"/>
          <cell r="E267" t="str">
            <v>ADD</v>
          </cell>
          <cell r="I267" t="str">
            <v>ADD</v>
          </cell>
          <cell r="M267">
            <v>115156</v>
          </cell>
          <cell r="O267">
            <v>8605947</v>
          </cell>
          <cell r="Q267" t="str">
            <v>889374</v>
          </cell>
          <cell r="U267" t="str">
            <v>APPT. BOOKS/PLANNERS</v>
          </cell>
          <cell r="X267" t="str">
            <v>PLANNER NW MILA SOFT TOUCH LAC 8.5X11 AY 19/20 MONTHLY SEWN</v>
          </cell>
          <cell r="AB267" t="str">
            <v>MONTHLY APPOINTMENT BOOK</v>
          </cell>
          <cell r="AC267" t="str">
            <v>AY</v>
          </cell>
          <cell r="AD267" t="str">
            <v>NOTEWORTHY</v>
          </cell>
          <cell r="AE267" t="str">
            <v>DESIGN</v>
          </cell>
        </row>
        <row r="268">
          <cell r="A268">
            <v>8605994</v>
          </cell>
          <cell r="B268"/>
          <cell r="C268">
            <v>115157</v>
          </cell>
          <cell r="D268"/>
          <cell r="E268" t="str">
            <v>ADD</v>
          </cell>
          <cell r="I268" t="str">
            <v>ADD</v>
          </cell>
          <cell r="M268">
            <v>115157</v>
          </cell>
          <cell r="O268">
            <v>8605994</v>
          </cell>
          <cell r="Q268" t="str">
            <v>391343</v>
          </cell>
          <cell r="U268" t="str">
            <v>APPT. BOOKS/PLANNERS</v>
          </cell>
          <cell r="X268" t="str">
            <v>PLANNER NW MILA SOFT TOUCH LAC 5X8 AY 19/20 MONTHLY SEWN</v>
          </cell>
          <cell r="AB268" t="str">
            <v>MONTHLY APPOINTMENT BOOK</v>
          </cell>
          <cell r="AC268" t="str">
            <v>AY</v>
          </cell>
          <cell r="AD268" t="str">
            <v>NOTEWORTHY</v>
          </cell>
          <cell r="AE268" t="str">
            <v>DESIGN</v>
          </cell>
        </row>
        <row r="269">
          <cell r="A269">
            <v>6610556</v>
          </cell>
          <cell r="B269"/>
          <cell r="C269">
            <v>115158</v>
          </cell>
          <cell r="D269"/>
          <cell r="E269" t="str">
            <v>ADD</v>
          </cell>
          <cell r="I269" t="str">
            <v>ADD</v>
          </cell>
          <cell r="M269">
            <v>115158</v>
          </cell>
          <cell r="Q269" t="str">
            <v>450597</v>
          </cell>
          <cell r="U269" t="str">
            <v>MOUSEPAD/NOTEPAD</v>
          </cell>
          <cell r="X269" t="str">
            <v>PLANNING PAD NW MILA 10X8 NON DATED GLUED</v>
          </cell>
          <cell r="AB269" t="str">
            <v>NOTEPAD</v>
          </cell>
          <cell r="AC269" t="str">
            <v>UN</v>
          </cell>
          <cell r="AD269" t="str">
            <v>NOTEWORTHY</v>
          </cell>
          <cell r="AE269" t="str">
            <v>DESIGN</v>
          </cell>
        </row>
        <row r="270">
          <cell r="A270">
            <v>7238876</v>
          </cell>
          <cell r="B270"/>
          <cell r="C270">
            <v>115135</v>
          </cell>
          <cell r="D270"/>
          <cell r="E270" t="str">
            <v>ADD</v>
          </cell>
          <cell r="I270" t="str">
            <v>ADD</v>
          </cell>
          <cell r="M270">
            <v>115135</v>
          </cell>
          <cell r="Q270" t="str">
            <v>450597</v>
          </cell>
          <cell r="U270" t="str">
            <v>ACCESSORIES</v>
          </cell>
          <cell r="X270" t="str">
            <v>PADFOLIO NW BLUSH FAUX LEATHER 8.5X11 NON DATED</v>
          </cell>
          <cell r="AB270" t="str">
            <v>PADFOLIO</v>
          </cell>
          <cell r="AC270" t="str">
            <v>UN</v>
          </cell>
          <cell r="AD270" t="str">
            <v>NOTEWORTHY</v>
          </cell>
          <cell r="AE270" t="str">
            <v>DESIGN</v>
          </cell>
        </row>
        <row r="271">
          <cell r="A271">
            <v>8771732</v>
          </cell>
          <cell r="B271"/>
          <cell r="C271" t="str">
            <v>SJ125-905A-20</v>
          </cell>
          <cell r="D271"/>
          <cell r="E271" t="str">
            <v>ADD</v>
          </cell>
          <cell r="H271" t="str">
            <v>ADD</v>
          </cell>
          <cell r="I271" t="str">
            <v>ADD</v>
          </cell>
          <cell r="L271" t="str">
            <v>SJ125-905A-20</v>
          </cell>
          <cell r="M271" t="str">
            <v>SJ125-905A-20</v>
          </cell>
          <cell r="O271">
            <v>8771732</v>
          </cell>
          <cell r="Q271" t="str">
            <v>169613</v>
          </cell>
          <cell r="R271">
            <v>1043520</v>
          </cell>
          <cell r="U271" t="str">
            <v>APPT. BOOKS/PLANNERS</v>
          </cell>
          <cell r="X271" t="str">
            <v>F,SJ125-905A,ZODP AY LRG JANEWRK HRTS,20</v>
          </cell>
          <cell r="AB271" t="str">
            <v>WEEKLY APPOINTMENT BOOK</v>
          </cell>
          <cell r="AC271" t="str">
            <v>AY</v>
          </cell>
          <cell r="AD271" t="str">
            <v>SEE JANE WORK</v>
          </cell>
          <cell r="AE271" t="str">
            <v>DESIGN</v>
          </cell>
        </row>
        <row r="272">
          <cell r="A272">
            <v>8771759</v>
          </cell>
          <cell r="B272"/>
          <cell r="C272" t="str">
            <v>SJ125-200A-20</v>
          </cell>
          <cell r="D272"/>
          <cell r="E272" t="str">
            <v>ADD</v>
          </cell>
          <cell r="H272" t="str">
            <v>ADD</v>
          </cell>
          <cell r="I272" t="str">
            <v>ADD</v>
          </cell>
          <cell r="L272" t="str">
            <v>SJ125-200A-20</v>
          </cell>
          <cell r="M272" t="str">
            <v>SJ125-200A-20</v>
          </cell>
          <cell r="O272">
            <v>8771759</v>
          </cell>
          <cell r="Q272" t="str">
            <v>356345</v>
          </cell>
          <cell r="R272">
            <v>1043519</v>
          </cell>
          <cell r="U272" t="str">
            <v>APPT. BOOKS/PLANNERS</v>
          </cell>
          <cell r="X272" t="str">
            <v>F,SJ125-200A,ZODP AY SML JANEWRK HRTS,20</v>
          </cell>
          <cell r="AB272" t="str">
            <v>WEEKLY APPOINTMENT BOOK</v>
          </cell>
          <cell r="AC272" t="str">
            <v>AY</v>
          </cell>
          <cell r="AD272" t="str">
            <v>SEE JANE WORK</v>
          </cell>
          <cell r="AE272" t="str">
            <v>DESIGN</v>
          </cell>
        </row>
        <row r="273">
          <cell r="A273">
            <v>8771820</v>
          </cell>
          <cell r="B273"/>
          <cell r="C273" t="str">
            <v>SJ124-905A-20</v>
          </cell>
          <cell r="D273"/>
          <cell r="E273" t="str">
            <v>ADD</v>
          </cell>
          <cell r="H273" t="str">
            <v>ADD</v>
          </cell>
          <cell r="I273" t="str">
            <v>ADD</v>
          </cell>
          <cell r="L273" t="str">
            <v>SJ124-905A-20</v>
          </cell>
          <cell r="M273" t="str">
            <v>SJ124-905A-20</v>
          </cell>
          <cell r="O273">
            <v>8771820</v>
          </cell>
          <cell r="Q273" t="str">
            <v>169613</v>
          </cell>
          <cell r="R273">
            <v>1043518</v>
          </cell>
          <cell r="U273" t="str">
            <v>APPT. BOOKS/PLANNERS</v>
          </cell>
          <cell r="X273" t="str">
            <v>F,SJ124-905A,ZODP AY LRG JANEWRK ROSE,20</v>
          </cell>
          <cell r="AB273" t="str">
            <v>WEEKLY APPOINTMENT BOOK</v>
          </cell>
          <cell r="AC273" t="str">
            <v>AY</v>
          </cell>
          <cell r="AD273" t="str">
            <v>SEE JANE WORK</v>
          </cell>
          <cell r="AE273" t="str">
            <v>DESIGN</v>
          </cell>
        </row>
        <row r="274">
          <cell r="A274">
            <v>8771937</v>
          </cell>
          <cell r="B274"/>
          <cell r="C274" t="str">
            <v>SJ124-200A-20</v>
          </cell>
          <cell r="D274"/>
          <cell r="E274" t="str">
            <v>ADD</v>
          </cell>
          <cell r="H274" t="str">
            <v>ADD</v>
          </cell>
          <cell r="I274" t="str">
            <v>ADD</v>
          </cell>
          <cell r="L274" t="str">
            <v>SJ124-200A-20</v>
          </cell>
          <cell r="M274" t="str">
            <v>SJ124-200A-20</v>
          </cell>
          <cell r="O274">
            <v>8771937</v>
          </cell>
          <cell r="Q274" t="str">
            <v>356345</v>
          </cell>
          <cell r="R274">
            <v>1043517</v>
          </cell>
          <cell r="U274" t="str">
            <v>APPT. BOOKS/PLANNERS</v>
          </cell>
          <cell r="X274" t="str">
            <v>F,SJ124-200A,ZODP AY SMLPLNR JANEWORK,20</v>
          </cell>
          <cell r="AB274" t="str">
            <v>WEEKLY APPOINTMENT BOOK</v>
          </cell>
          <cell r="AC274" t="str">
            <v>AY</v>
          </cell>
          <cell r="AD274" t="str">
            <v>SEE JANE WORK</v>
          </cell>
          <cell r="AE274" t="str">
            <v>DESIGN</v>
          </cell>
        </row>
        <row r="275">
          <cell r="A275">
            <v>8771981</v>
          </cell>
          <cell r="B275"/>
          <cell r="C275" t="str">
            <v>SJ123-105</v>
          </cell>
          <cell r="D275"/>
          <cell r="E275" t="str">
            <v>ADD</v>
          </cell>
          <cell r="H275" t="str">
            <v>ADD</v>
          </cell>
          <cell r="I275" t="str">
            <v>ADD</v>
          </cell>
          <cell r="L275" t="str">
            <v>SJ123-105</v>
          </cell>
          <cell r="M275" t="str">
            <v>SJ123-105</v>
          </cell>
          <cell r="O275">
            <v>8771981</v>
          </cell>
          <cell r="Q275" t="str">
            <v>573694</v>
          </cell>
          <cell r="R275">
            <v>1043529</v>
          </cell>
          <cell r="U275" t="str">
            <v>ACCESSORIES</v>
          </cell>
          <cell r="X275" t="str">
            <v>F,SJ123-105,ZODP STCKRS SEE JANE WORK,UN</v>
          </cell>
          <cell r="AB275" t="str">
            <v>STICKERS</v>
          </cell>
          <cell r="AC275" t="str">
            <v>UN</v>
          </cell>
          <cell r="AD275" t="str">
            <v>SEE JANE WORK</v>
          </cell>
          <cell r="AE275" t="str">
            <v>DESIGN</v>
          </cell>
        </row>
        <row r="276">
          <cell r="A276">
            <v>8772016</v>
          </cell>
          <cell r="B276"/>
          <cell r="C276" t="str">
            <v>SJ123-706A-20</v>
          </cell>
          <cell r="D276"/>
          <cell r="E276" t="str">
            <v>ADD</v>
          </cell>
          <cell r="H276" t="str">
            <v>ADD</v>
          </cell>
          <cell r="I276" t="str">
            <v>ADD</v>
          </cell>
          <cell r="L276" t="str">
            <v>SJ123-706A-20</v>
          </cell>
          <cell r="M276" t="str">
            <v>SJ123-706A-20</v>
          </cell>
          <cell r="O276">
            <v>8772016</v>
          </cell>
          <cell r="Q276" t="str">
            <v>746927</v>
          </cell>
          <cell r="R276">
            <v>1043513</v>
          </cell>
          <cell r="U276" t="str">
            <v>DESK PADS</v>
          </cell>
          <cell r="X276" t="str">
            <v>F,SJ123-706A,ZODP AYDSKPADMINIJANEWRK,20</v>
          </cell>
          <cell r="AB276" t="str">
            <v>DESK PAD</v>
          </cell>
          <cell r="AC276" t="str">
            <v>AY</v>
          </cell>
          <cell r="AD276" t="str">
            <v>SEE JANE WORK</v>
          </cell>
          <cell r="AE276" t="str">
            <v>DESIGN</v>
          </cell>
        </row>
        <row r="277">
          <cell r="A277">
            <v>8772096</v>
          </cell>
          <cell r="B277"/>
          <cell r="C277" t="str">
            <v>SJ123-707A-20</v>
          </cell>
          <cell r="D277"/>
          <cell r="E277" t="str">
            <v>ADD</v>
          </cell>
          <cell r="H277" t="str">
            <v>ADD</v>
          </cell>
          <cell r="I277" t="str">
            <v>ADD</v>
          </cell>
          <cell r="L277" t="str">
            <v>SJ123-707A-20</v>
          </cell>
          <cell r="M277" t="str">
            <v>SJ123-707A-20</v>
          </cell>
          <cell r="O277">
            <v>8772096</v>
          </cell>
          <cell r="Q277" t="str">
            <v>302873</v>
          </cell>
          <cell r="R277">
            <v>1043514</v>
          </cell>
          <cell r="U277" t="str">
            <v>WALL CALENDARS</v>
          </cell>
          <cell r="X277" t="str">
            <v>F,SJ123-707A,ZODP AY WALL SEEJANEWORK,20</v>
          </cell>
          <cell r="AB277" t="str">
            <v>WALL CALENDAR</v>
          </cell>
          <cell r="AC277" t="str">
            <v>AY</v>
          </cell>
          <cell r="AD277" t="str">
            <v>SEE JANE WORK</v>
          </cell>
          <cell r="AE277" t="str">
            <v>DESIGN</v>
          </cell>
        </row>
        <row r="278">
          <cell r="A278">
            <v>8772142</v>
          </cell>
          <cell r="B278"/>
          <cell r="C278" t="str">
            <v>SJ123D-400</v>
          </cell>
          <cell r="D278"/>
          <cell r="E278" t="str">
            <v>ADD</v>
          </cell>
          <cell r="H278" t="str">
            <v>ADD</v>
          </cell>
          <cell r="I278" t="str">
            <v>ADD</v>
          </cell>
          <cell r="L278" t="str">
            <v>SJ123D-400</v>
          </cell>
          <cell r="M278" t="str">
            <v>SJ123D-400</v>
          </cell>
          <cell r="O278">
            <v>8772142</v>
          </cell>
          <cell r="Q278" t="str">
            <v>746927</v>
          </cell>
          <cell r="R278">
            <v>1043515</v>
          </cell>
          <cell r="U278" t="str">
            <v>MOUSEPAD/NOTEPAD</v>
          </cell>
          <cell r="X278" t="str">
            <v>F,SJ123D-400,ZODP NTPD 5.5X8 JANEWORK,UN</v>
          </cell>
          <cell r="AB278" t="str">
            <v>NOTEPAD</v>
          </cell>
          <cell r="AC278" t="str">
            <v>UN</v>
          </cell>
          <cell r="AD278" t="str">
            <v>SEE JANE WORK</v>
          </cell>
          <cell r="AE278" t="str">
            <v>DESIGN</v>
          </cell>
        </row>
        <row r="279">
          <cell r="A279">
            <v>8772224</v>
          </cell>
          <cell r="B279"/>
          <cell r="C279" t="str">
            <v>SJ123W-400</v>
          </cell>
          <cell r="D279"/>
          <cell r="E279" t="str">
            <v>ADD</v>
          </cell>
          <cell r="H279" t="str">
            <v>ADD</v>
          </cell>
          <cell r="I279" t="str">
            <v>ADD</v>
          </cell>
          <cell r="L279" t="str">
            <v>SJ123W-400</v>
          </cell>
          <cell r="M279" t="str">
            <v>SJ123W-400</v>
          </cell>
          <cell r="O279">
            <v>8772224</v>
          </cell>
          <cell r="Q279" t="str">
            <v>746927</v>
          </cell>
          <cell r="R279">
            <v>1043516</v>
          </cell>
          <cell r="U279" t="str">
            <v>MOUSEPAD/NOTEPAD</v>
          </cell>
          <cell r="X279" t="str">
            <v>F,SJ123W-400,ZODP NTPD4X9 SEEJANEWORK,UN</v>
          </cell>
          <cell r="AB279" t="str">
            <v>NOTEPAD</v>
          </cell>
          <cell r="AC279" t="str">
            <v>UN</v>
          </cell>
          <cell r="AD279" t="str">
            <v>SEE JANE WORK</v>
          </cell>
          <cell r="AE279" t="str">
            <v>DESIGN</v>
          </cell>
        </row>
        <row r="280">
          <cell r="A280">
            <v>9462084</v>
          </cell>
          <cell r="B280"/>
          <cell r="C280">
            <v>114886</v>
          </cell>
          <cell r="D280"/>
          <cell r="E280" t="str">
            <v>ADD</v>
          </cell>
          <cell r="I280" t="str">
            <v>ADD</v>
          </cell>
          <cell r="M280">
            <v>114886</v>
          </cell>
          <cell r="O280">
            <v>9462084</v>
          </cell>
          <cell r="Q280" t="str">
            <v>391343</v>
          </cell>
          <cell r="U280" t="str">
            <v>APPT. BOOKS/PLANNERS</v>
          </cell>
          <cell r="X280" t="str">
            <v>TEACHER LESSON PLANNER BS FLORINDA MATTE LAM. LGB 7X9 AY 19/20 W/M SAFETY WB</v>
          </cell>
          <cell r="AB280" t="str">
            <v>WEEKLY APPOINTMENT BOOK</v>
          </cell>
          <cell r="AC280" t="str">
            <v>AY</v>
          </cell>
          <cell r="AD280" t="str">
            <v>FLORINDA</v>
          </cell>
          <cell r="AE280" t="str">
            <v>DESIGN</v>
          </cell>
        </row>
        <row r="281">
          <cell r="A281">
            <v>9563363</v>
          </cell>
          <cell r="B281"/>
          <cell r="C281">
            <v>114885</v>
          </cell>
          <cell r="D281"/>
          <cell r="E281" t="str">
            <v>ADD</v>
          </cell>
          <cell r="I281" t="str">
            <v>ADD</v>
          </cell>
          <cell r="M281">
            <v>114885</v>
          </cell>
          <cell r="O281">
            <v>9563363</v>
          </cell>
          <cell r="Q281" t="str">
            <v>391343</v>
          </cell>
          <cell r="U281" t="str">
            <v>APPT. BOOKS/PLANNERS</v>
          </cell>
          <cell r="X281" t="str">
            <v>TEACHER LESSON PLANNER BS FLORINDA MATTE LAM. LGB 8.5X11 AY 19/20 W/M WB</v>
          </cell>
          <cell r="AB281" t="str">
            <v>WEEKLY APPOINTMENT BOOK</v>
          </cell>
          <cell r="AC281" t="str">
            <v>AY</v>
          </cell>
          <cell r="AD281" t="str">
            <v>FLORINDA</v>
          </cell>
          <cell r="AE281" t="str">
            <v>DESIGN</v>
          </cell>
        </row>
        <row r="282">
          <cell r="A282">
            <v>7070602</v>
          </cell>
          <cell r="B282"/>
          <cell r="C282">
            <v>114893</v>
          </cell>
          <cell r="D282"/>
          <cell r="E282" t="str">
            <v>ADD</v>
          </cell>
          <cell r="I282" t="str">
            <v>ADD</v>
          </cell>
          <cell r="M282">
            <v>114893</v>
          </cell>
          <cell r="O282">
            <v>7070602</v>
          </cell>
          <cell r="Q282" t="str">
            <v>485738</v>
          </cell>
          <cell r="U282" t="str">
            <v>APPT. BOOKS/PLANNERS</v>
          </cell>
          <cell r="X282" t="str">
            <v>TEACHER LESSON PLANNER BS DEEP BLUE PLAID PP 7X9 AY 19/20 W/M WB</v>
          </cell>
          <cell r="AB282" t="str">
            <v>WEEKLY APPOINTMENT BOOK</v>
          </cell>
          <cell r="AC282" t="str">
            <v>AY</v>
          </cell>
          <cell r="AD282" t="str">
            <v>DEEP BLUE PLAID</v>
          </cell>
          <cell r="AE282" t="str">
            <v>DESIGN</v>
          </cell>
        </row>
        <row r="283">
          <cell r="A283">
            <v>6825036</v>
          </cell>
          <cell r="B283"/>
          <cell r="C283">
            <v>114892</v>
          </cell>
          <cell r="D283"/>
          <cell r="E283" t="str">
            <v>ADD</v>
          </cell>
          <cell r="I283" t="str">
            <v>ADD</v>
          </cell>
          <cell r="M283">
            <v>114892</v>
          </cell>
          <cell r="O283">
            <v>6825036</v>
          </cell>
          <cell r="Q283" t="str">
            <v>485738</v>
          </cell>
          <cell r="U283" t="str">
            <v>APPT. BOOKS/PLANNERS</v>
          </cell>
          <cell r="X283" t="str">
            <v>TEACHER LESSON PLANNER BS DEEP BLUE PLAID PP 8.5X11 AY 19/20 W/M WB</v>
          </cell>
          <cell r="AB283" t="str">
            <v>WEEKLY APPOINTMENT BOOK</v>
          </cell>
          <cell r="AC283" t="str">
            <v>AY</v>
          </cell>
          <cell r="AD283" t="str">
            <v>DEEP BLUE PLAID</v>
          </cell>
          <cell r="AE283" t="str">
            <v>DESIGN</v>
          </cell>
        </row>
        <row r="284">
          <cell r="A284">
            <v>9563507</v>
          </cell>
          <cell r="B284"/>
          <cell r="C284">
            <v>114889</v>
          </cell>
          <cell r="D284"/>
          <cell r="E284" t="str">
            <v>ADD</v>
          </cell>
          <cell r="I284" t="str">
            <v>ADD</v>
          </cell>
          <cell r="M284">
            <v>114889</v>
          </cell>
          <cell r="O284">
            <v>9563507</v>
          </cell>
          <cell r="Q284" t="str">
            <v>390176</v>
          </cell>
          <cell r="U284" t="str">
            <v>MOUSEPAD/NOTEPAD</v>
          </cell>
          <cell r="X284" t="str">
            <v>PLANNING PAD BS FLORINDA 10X8 NON-DATED - GLUED</v>
          </cell>
          <cell r="AB284" t="str">
            <v>NOTEPAD</v>
          </cell>
          <cell r="AC284" t="str">
            <v>UN</v>
          </cell>
          <cell r="AD284" t="str">
            <v>FLORINDA</v>
          </cell>
          <cell r="AE284" t="str">
            <v>DESIGN</v>
          </cell>
        </row>
        <row r="285">
          <cell r="A285">
            <v>8606010</v>
          </cell>
          <cell r="B285"/>
          <cell r="C285">
            <v>114927</v>
          </cell>
          <cell r="D285"/>
          <cell r="E285" t="str">
            <v>ADD</v>
          </cell>
          <cell r="I285" t="str">
            <v>ADD</v>
          </cell>
          <cell r="M285">
            <v>114927</v>
          </cell>
          <cell r="O285">
            <v>8606010</v>
          </cell>
          <cell r="Q285" t="str">
            <v>189372</v>
          </cell>
          <cell r="U285" t="str">
            <v>ACCESSORIES</v>
          </cell>
          <cell r="X285" t="str">
            <v>RETRO PENS BS ABSTRACT FLORAL/DEEP BLUE PLAID/FLOWER DOT - NON DATED 3 PACK</v>
          </cell>
          <cell r="AB285" t="str">
            <v>PEN</v>
          </cell>
          <cell r="AC285" t="str">
            <v>UN</v>
          </cell>
          <cell r="AD285" t="str">
            <v>DEEP BLUE PLAID</v>
          </cell>
          <cell r="AE285" t="str">
            <v>DESIGN</v>
          </cell>
        </row>
        <row r="286">
          <cell r="A286">
            <v>7165354</v>
          </cell>
          <cell r="B286"/>
          <cell r="C286">
            <v>117177</v>
          </cell>
          <cell r="D286"/>
          <cell r="E286" t="str">
            <v>ADD</v>
          </cell>
          <cell r="I286" t="str">
            <v>ADD</v>
          </cell>
          <cell r="M286">
            <v>117177</v>
          </cell>
          <cell r="O286">
            <v>7165354</v>
          </cell>
          <cell r="Q286" t="str">
            <v>170282</v>
          </cell>
          <cell r="U286" t="str">
            <v>WALL CALENDARS</v>
          </cell>
          <cell r="X286" t="str">
            <v xml:space="preserve">WALL CALENDAR BS DITSY DAPPLE FLORAL 15X12 AY 19/20 </v>
          </cell>
          <cell r="AB286" t="str">
            <v>WALL CALENDAR</v>
          </cell>
          <cell r="AC286" t="str">
            <v>AY</v>
          </cell>
          <cell r="AD286" t="str">
            <v>DITSY DAPPLE</v>
          </cell>
          <cell r="AE286" t="str">
            <v>DESIGN</v>
          </cell>
        </row>
        <row r="287">
          <cell r="A287">
            <v>8606030</v>
          </cell>
          <cell r="B287"/>
          <cell r="C287">
            <v>114891</v>
          </cell>
          <cell r="D287"/>
          <cell r="E287" t="str">
            <v>ADD</v>
          </cell>
          <cell r="I287" t="str">
            <v>ADD</v>
          </cell>
          <cell r="M287">
            <v>114891</v>
          </cell>
          <cell r="O287">
            <v>8606030</v>
          </cell>
          <cell r="Q287" t="str">
            <v>815363</v>
          </cell>
          <cell r="U287" t="str">
            <v>DESK PADS</v>
          </cell>
          <cell r="X287" t="str">
            <v>DESK PAD BS FLORINDA 17X13 AY 19/20 MONTHLY TRIM TAPE</v>
          </cell>
          <cell r="AB287" t="str">
            <v>DESK PAD</v>
          </cell>
          <cell r="AC287" t="str">
            <v>AY</v>
          </cell>
          <cell r="AD287" t="str">
            <v>FLORINDA</v>
          </cell>
          <cell r="AE287" t="str">
            <v>DESIGN</v>
          </cell>
        </row>
        <row r="288">
          <cell r="A288">
            <v>9855023</v>
          </cell>
          <cell r="B288"/>
          <cell r="C288">
            <v>117180</v>
          </cell>
          <cell r="D288"/>
          <cell r="E288" t="str">
            <v>ADD</v>
          </cell>
          <cell r="I288" t="str">
            <v>ADD</v>
          </cell>
          <cell r="M288">
            <v>117180</v>
          </cell>
          <cell r="O288">
            <v>9855023</v>
          </cell>
          <cell r="Q288" t="str">
            <v>346361</v>
          </cell>
          <cell r="U288" t="str">
            <v>APPT. BOOKS/PLANNERS</v>
          </cell>
          <cell r="X288" t="str">
            <v>TEACHER LESSON PLANNER BS DITSY DAPPLE FLORAL PP 5X8 AY 19/20 W/M WB</v>
          </cell>
          <cell r="AB288" t="str">
            <v>WEEKLY APPOINTMENT BOOK</v>
          </cell>
          <cell r="AC288" t="str">
            <v>AY</v>
          </cell>
          <cell r="AD288" t="str">
            <v>DITSY DAPPLE</v>
          </cell>
          <cell r="AE288" t="str">
            <v>DESIGN</v>
          </cell>
        </row>
        <row r="289">
          <cell r="A289">
            <v>7101327</v>
          </cell>
          <cell r="B289"/>
          <cell r="C289">
            <v>117176</v>
          </cell>
          <cell r="D289"/>
          <cell r="E289" t="str">
            <v>ADD</v>
          </cell>
          <cell r="I289" t="str">
            <v>ADD</v>
          </cell>
          <cell r="M289">
            <v>117176</v>
          </cell>
          <cell r="O289">
            <v>7101327</v>
          </cell>
          <cell r="Q289" t="str">
            <v>498698</v>
          </cell>
          <cell r="U289" t="str">
            <v>APPT. BOOKS/PLANNERS</v>
          </cell>
          <cell r="X289" t="str">
            <v>TEACHER LESSON PLANNER BS DITSY DAPPLE FLORAL PP 8.5X11 AY 19/20 W/M WB</v>
          </cell>
          <cell r="AB289" t="str">
            <v>WEEKLY APPOINTMENT BOOK</v>
          </cell>
          <cell r="AC289" t="str">
            <v>AY</v>
          </cell>
          <cell r="AD289" t="str">
            <v>DITSY DAPPLE</v>
          </cell>
          <cell r="AE289" t="str">
            <v>DESIGN</v>
          </cell>
        </row>
        <row r="290">
          <cell r="A290">
            <v>7926791</v>
          </cell>
          <cell r="B290"/>
          <cell r="C290">
            <v>114914</v>
          </cell>
          <cell r="D290"/>
          <cell r="E290" t="str">
            <v>ADD</v>
          </cell>
          <cell r="I290" t="str">
            <v>ADD</v>
          </cell>
          <cell r="M290">
            <v>114914</v>
          </cell>
          <cell r="O290">
            <v>7926791</v>
          </cell>
          <cell r="Q290" t="str">
            <v>793976</v>
          </cell>
          <cell r="U290" t="str">
            <v>APPT. BOOKS/PLANNERS</v>
          </cell>
          <cell r="X290" t="str">
            <v>TEACHER LESSON PLANNER BS MATH STRIPE PP 7X9 AY 19/20 W/M WB</v>
          </cell>
          <cell r="AB290" t="str">
            <v>WEEKLY APPOINTMENT BOOK</v>
          </cell>
          <cell r="AC290" t="str">
            <v>AY</v>
          </cell>
          <cell r="AD290" t="str">
            <v>MATH STRIPE</v>
          </cell>
          <cell r="AE290" t="str">
            <v>DESIGN</v>
          </cell>
        </row>
        <row r="291">
          <cell r="A291">
            <v>9268085</v>
          </cell>
          <cell r="B291"/>
          <cell r="C291">
            <v>114913</v>
          </cell>
          <cell r="D291"/>
          <cell r="E291" t="str">
            <v>ADD</v>
          </cell>
          <cell r="I291" t="str">
            <v>ADD</v>
          </cell>
          <cell r="M291">
            <v>114913</v>
          </cell>
          <cell r="O291">
            <v>9268085</v>
          </cell>
          <cell r="Q291" t="str">
            <v>535206</v>
          </cell>
          <cell r="U291" t="str">
            <v>APPT. BOOKS/PLANNERS</v>
          </cell>
          <cell r="X291" t="str">
            <v>TEACHER LESSON PLANNER BS MATH STRIPE PP 8.5X11 AY 19/20 W/M WB</v>
          </cell>
          <cell r="AB291" t="str">
            <v>WEEKLY APPOINTMENT BOOK</v>
          </cell>
          <cell r="AC291" t="str">
            <v>AY</v>
          </cell>
          <cell r="AD291" t="str">
            <v>MATH STRIPE</v>
          </cell>
          <cell r="AE291" t="str">
            <v>DESIGN</v>
          </cell>
        </row>
      </sheetData>
      <sheetData sheetId="4"/>
      <sheetData sheetId="5">
        <row r="4">
          <cell r="A4">
            <v>6994757</v>
          </cell>
          <cell r="B4" t="str">
            <v>255956</v>
          </cell>
          <cell r="C4" t="str">
            <v>AY32820</v>
          </cell>
          <cell r="D4" t="str">
            <v>AY32819</v>
          </cell>
          <cell r="E4" t="str">
            <v>KEEP</v>
          </cell>
          <cell r="G4" t="str">
            <v>KEEP</v>
          </cell>
          <cell r="H4" t="str">
            <v>KEEP</v>
          </cell>
          <cell r="I4" t="str">
            <v>KEEP</v>
          </cell>
          <cell r="L4" t="str">
            <v>11AY3  28</v>
          </cell>
          <cell r="M4" t="str">
            <v>AY32820</v>
          </cell>
          <cell r="N4" t="str">
            <v>AY32819</v>
          </cell>
          <cell r="O4">
            <v>6994757</v>
          </cell>
          <cell r="P4" t="str">
            <v>255956</v>
          </cell>
          <cell r="Q4" t="str">
            <v>255956</v>
          </cell>
          <cell r="R4">
            <v>1019861</v>
          </cell>
          <cell r="S4" t="str">
            <v>982482</v>
          </cell>
          <cell r="U4" t="str">
            <v>WALL CALENDARS</v>
          </cell>
          <cell r="X4" t="str">
            <v>F,AY328,WALL CAL AY MNTH,20</v>
          </cell>
          <cell r="AB4" t="str">
            <v>WALL CALENDAR</v>
          </cell>
          <cell r="AC4" t="str">
            <v>AY</v>
          </cell>
          <cell r="AD4" t="str">
            <v>TRADITIONAL</v>
          </cell>
          <cell r="AE4" t="str">
            <v>CONSERVATIVE</v>
          </cell>
          <cell r="AG4" t="str">
            <v>ACCO</v>
          </cell>
          <cell r="AH4" t="str">
            <v>AT-A-GLANCE</v>
          </cell>
          <cell r="AJ4" t="str">
            <v>LARGE</v>
          </cell>
        </row>
        <row r="5">
          <cell r="A5">
            <v>6996267</v>
          </cell>
          <cell r="B5" t="str">
            <v>241842</v>
          </cell>
          <cell r="C5" t="str">
            <v>AY82820</v>
          </cell>
          <cell r="D5" t="str">
            <v>AY82819</v>
          </cell>
          <cell r="E5" t="str">
            <v>KEEP</v>
          </cell>
          <cell r="G5" t="str">
            <v>KEEP</v>
          </cell>
          <cell r="H5" t="str">
            <v>KEEP</v>
          </cell>
          <cell r="I5" t="str">
            <v>KEEP</v>
          </cell>
          <cell r="L5" t="str">
            <v>11AY8  28</v>
          </cell>
          <cell r="M5" t="str">
            <v>AY82820</v>
          </cell>
          <cell r="N5" t="str">
            <v>AY82819</v>
          </cell>
          <cell r="O5">
            <v>6996267</v>
          </cell>
          <cell r="P5" t="str">
            <v>241842</v>
          </cell>
          <cell r="Q5" t="str">
            <v>241842</v>
          </cell>
          <cell r="R5">
            <v>1019056</v>
          </cell>
          <cell r="S5" t="str">
            <v>965822</v>
          </cell>
          <cell r="U5" t="str">
            <v>WALL CALENDARS</v>
          </cell>
          <cell r="X5" t="str">
            <v>F,AY828,WALL CAL AY MNTH 15X12,20</v>
          </cell>
          <cell r="AB5" t="str">
            <v>WALL CALENDAR</v>
          </cell>
          <cell r="AC5" t="str">
            <v>AY</v>
          </cell>
          <cell r="AD5" t="str">
            <v>TRADITIONAL</v>
          </cell>
          <cell r="AE5" t="str">
            <v>CONSERVATIVE</v>
          </cell>
          <cell r="AG5" t="str">
            <v>ACCO</v>
          </cell>
          <cell r="AH5" t="str">
            <v>AT-A-GLANCE</v>
          </cell>
          <cell r="AJ5" t="str">
            <v>MEDIUM</v>
          </cell>
        </row>
        <row r="6">
          <cell r="A6">
            <v>8226619</v>
          </cell>
          <cell r="B6" t="str">
            <v>609717</v>
          </cell>
          <cell r="C6" t="str">
            <v>ODUS1833-002</v>
          </cell>
          <cell r="D6" t="str">
            <v>ODUS1801-002</v>
          </cell>
          <cell r="E6" t="str">
            <v>KEEP</v>
          </cell>
          <cell r="G6" t="str">
            <v>KEEP</v>
          </cell>
          <cell r="H6" t="str">
            <v>KEEP</v>
          </cell>
          <cell r="I6" t="str">
            <v>KEEP</v>
          </cell>
          <cell r="M6" t="str">
            <v>ODUS1833-002</v>
          </cell>
          <cell r="N6" t="str">
            <v>ODUS1801-002</v>
          </cell>
          <cell r="O6">
            <v>8226619</v>
          </cell>
          <cell r="P6" t="str">
            <v>609717</v>
          </cell>
          <cell r="Q6" t="str">
            <v>609717</v>
          </cell>
          <cell r="U6" t="str">
            <v>DESK PADS</v>
          </cell>
          <cell r="X6" t="str">
            <v>CALENDAR,DESK,OD,22X17,AY1718</v>
          </cell>
          <cell r="AB6" t="str">
            <v>DESK PAD</v>
          </cell>
          <cell r="AC6" t="str">
            <v>AY</v>
          </cell>
          <cell r="AD6" t="str">
            <v>OD CORE</v>
          </cell>
          <cell r="AE6" t="str">
            <v>CONSERVATIVE</v>
          </cell>
          <cell r="AG6" t="str">
            <v>OFFICE DEPOT</v>
          </cell>
          <cell r="AH6" t="str">
            <v>OFFICE DEPOT</v>
          </cell>
          <cell r="AI6" t="str">
            <v>MONTHLY</v>
          </cell>
          <cell r="AJ6" t="str">
            <v>STANDARD</v>
          </cell>
        </row>
        <row r="7">
          <cell r="A7">
            <v>9565886</v>
          </cell>
          <cell r="B7"/>
          <cell r="C7" t="str">
            <v>AY24X0020</v>
          </cell>
          <cell r="D7"/>
          <cell r="E7" t="str">
            <v>ADD</v>
          </cell>
          <cell r="H7" t="str">
            <v>ADD</v>
          </cell>
          <cell r="I7" t="str">
            <v>ADD</v>
          </cell>
          <cell r="L7" t="str">
            <v>AY24X0020</v>
          </cell>
          <cell r="M7" t="str">
            <v>AY24X0020</v>
          </cell>
          <cell r="O7">
            <v>9565886</v>
          </cell>
          <cell r="Q7" t="str">
            <v>850118</v>
          </cell>
          <cell r="R7">
            <v>1019653</v>
          </cell>
          <cell r="U7" t="str">
            <v>DESK PADS</v>
          </cell>
          <cell r="X7" t="str">
            <v>F,AY24X00,AY DSKPAD MNTH CONTEMPO,BLK,20</v>
          </cell>
          <cell r="AB7" t="str">
            <v>DESK PAD</v>
          </cell>
          <cell r="AC7" t="str">
            <v>AY</v>
          </cell>
          <cell r="AD7" t="str">
            <v>CONTEMPO</v>
          </cell>
          <cell r="AE7" t="str">
            <v>CONSERVATIVE STYLE</v>
          </cell>
          <cell r="AG7" t="str">
            <v>ACCO</v>
          </cell>
          <cell r="AH7" t="str">
            <v>AT-A-GLANCE</v>
          </cell>
          <cell r="AI7" t="str">
            <v>MONTHLY</v>
          </cell>
          <cell r="AJ7" t="str">
            <v>STANDARD</v>
          </cell>
        </row>
        <row r="8">
          <cell r="A8">
            <v>6994370</v>
          </cell>
          <cell r="B8" t="str">
            <v>882563</v>
          </cell>
          <cell r="C8" t="str">
            <v>AYST241720</v>
          </cell>
          <cell r="D8" t="str">
            <v>AYST241719</v>
          </cell>
          <cell r="E8" t="str">
            <v>KEEP</v>
          </cell>
          <cell r="G8" t="str">
            <v>KEEP</v>
          </cell>
          <cell r="H8" t="str">
            <v>KEEP</v>
          </cell>
          <cell r="I8" t="str">
            <v>KEEP</v>
          </cell>
          <cell r="J8" t="str">
            <v>Ratio s/b applied to like item - dually located in stack out</v>
          </cell>
          <cell r="L8" t="str">
            <v>11AYST2417</v>
          </cell>
          <cell r="M8" t="str">
            <v>AYST241720</v>
          </cell>
          <cell r="N8" t="str">
            <v>AYST241719</v>
          </cell>
          <cell r="O8">
            <v>6994370</v>
          </cell>
          <cell r="P8" t="str">
            <v>882563</v>
          </cell>
          <cell r="Q8" t="str">
            <v>882563</v>
          </cell>
          <cell r="R8">
            <v>1018974</v>
          </cell>
          <cell r="S8" t="str">
            <v>965705</v>
          </cell>
          <cell r="U8" t="str">
            <v>DESK PADS</v>
          </cell>
          <cell r="X8" t="str">
            <v>F,AYST2417,DSK PAD AY MNTH 2/C,DKBL,20</v>
          </cell>
          <cell r="AB8" t="str">
            <v>DESK PAD</v>
          </cell>
          <cell r="AC8" t="str">
            <v>AY</v>
          </cell>
          <cell r="AD8" t="str">
            <v>2 COLOR</v>
          </cell>
          <cell r="AE8" t="str">
            <v>CONSERVATIVE</v>
          </cell>
          <cell r="AG8" t="str">
            <v>ACCO</v>
          </cell>
          <cell r="AH8" t="str">
            <v>AT-A-GLANCE</v>
          </cell>
          <cell r="AJ8" t="str">
            <v>STANDARD</v>
          </cell>
        </row>
        <row r="9">
          <cell r="A9">
            <v>9566062</v>
          </cell>
          <cell r="B9" t="str">
            <v>896862</v>
          </cell>
          <cell r="C9" t="str">
            <v>YP905A0920</v>
          </cell>
          <cell r="D9" t="str">
            <v>YP905A0919</v>
          </cell>
          <cell r="E9" t="str">
            <v>KEEP</v>
          </cell>
          <cell r="G9" t="str">
            <v>ADD</v>
          </cell>
          <cell r="H9" t="str">
            <v>KEEP</v>
          </cell>
          <cell r="I9" t="str">
            <v>KEEP</v>
          </cell>
          <cell r="L9" t="str">
            <v>YP905A-09-20</v>
          </cell>
          <cell r="M9" t="str">
            <v>YP905A0920</v>
          </cell>
          <cell r="N9" t="str">
            <v>YP905A0919</v>
          </cell>
          <cell r="O9">
            <v>9566062</v>
          </cell>
          <cell r="P9" t="str">
            <v>896862</v>
          </cell>
          <cell r="Q9" t="str">
            <v>896862</v>
          </cell>
          <cell r="R9">
            <v>1020381</v>
          </cell>
          <cell r="S9" t="str">
            <v>988724</v>
          </cell>
          <cell r="U9" t="str">
            <v>APPT. BOOKS/PLANNERS</v>
          </cell>
          <cell r="X9" t="str">
            <v>F,YP905A09,AY PLNR LRG WB PU LTHR BRN,20</v>
          </cell>
          <cell r="AB9" t="str">
            <v>WEEKLY APPOINTMENT BOOK</v>
          </cell>
          <cell r="AC9" t="str">
            <v>AY</v>
          </cell>
          <cell r="AD9" t="str">
            <v>SIGNATURE</v>
          </cell>
          <cell r="AE9" t="str">
            <v>CONSERVATIVE STYLE</v>
          </cell>
          <cell r="AF9" t="str">
            <v>PREMIUM</v>
          </cell>
          <cell r="AG9" t="str">
            <v>ACCO</v>
          </cell>
          <cell r="AH9" t="str">
            <v>AT-A-GLANCE</v>
          </cell>
          <cell r="AI9" t="str">
            <v>WKLY/MNTH</v>
          </cell>
          <cell r="AJ9" t="str">
            <v>LARGE</v>
          </cell>
        </row>
        <row r="10">
          <cell r="A10">
            <v>9566076</v>
          </cell>
          <cell r="B10" t="str">
            <v>960464</v>
          </cell>
          <cell r="C10" t="str">
            <v>YP200A0920</v>
          </cell>
          <cell r="D10" t="str">
            <v>YP200A0919</v>
          </cell>
          <cell r="E10" t="str">
            <v>KEEP</v>
          </cell>
          <cell r="G10" t="str">
            <v>ADD</v>
          </cell>
          <cell r="H10" t="str">
            <v>KEEP</v>
          </cell>
          <cell r="I10" t="str">
            <v>KEEP</v>
          </cell>
          <cell r="L10" t="str">
            <v>YP200A-09-20</v>
          </cell>
          <cell r="M10" t="str">
            <v>YP200A0920</v>
          </cell>
          <cell r="N10" t="str">
            <v>YP200A0919</v>
          </cell>
          <cell r="O10">
            <v>9566076</v>
          </cell>
          <cell r="P10" t="str">
            <v>960464</v>
          </cell>
          <cell r="Q10" t="str">
            <v>960464</v>
          </cell>
          <cell r="R10">
            <v>1020376</v>
          </cell>
          <cell r="S10" t="str">
            <v>988663</v>
          </cell>
          <cell r="U10" t="str">
            <v>APPT. BOOKS/PLANNERS</v>
          </cell>
          <cell r="X10" t="str">
            <v>F,YP200A09,AY PLNR SML WB LTHR PU,BRN,20</v>
          </cell>
          <cell r="AB10" t="str">
            <v>WEEKLY APPOINTMENT BOOK</v>
          </cell>
          <cell r="AC10" t="str">
            <v>AY</v>
          </cell>
          <cell r="AD10" t="str">
            <v>SIGNATURE</v>
          </cell>
          <cell r="AE10" t="str">
            <v>CONSERVATIVE STYLE</v>
          </cell>
          <cell r="AF10" t="str">
            <v>PREMIUM</v>
          </cell>
          <cell r="AG10" t="str">
            <v>ACCO</v>
          </cell>
          <cell r="AH10" t="str">
            <v>AT-A-GLANCE</v>
          </cell>
          <cell r="AI10" t="str">
            <v>WKLY/MNTH</v>
          </cell>
          <cell r="AJ10" t="str">
            <v>SMALL</v>
          </cell>
        </row>
        <row r="11">
          <cell r="A11">
            <v>9566111</v>
          </cell>
          <cell r="B11" t="str">
            <v>216377</v>
          </cell>
          <cell r="C11" t="str">
            <v>YP900A4520</v>
          </cell>
          <cell r="D11" t="str">
            <v>YP900A4519</v>
          </cell>
          <cell r="E11" t="str">
            <v>KEEP</v>
          </cell>
          <cell r="G11" t="str">
            <v>ADD</v>
          </cell>
          <cell r="H11" t="str">
            <v>KEEP</v>
          </cell>
          <cell r="I11" t="str">
            <v>KEEP</v>
          </cell>
          <cell r="L11" t="str">
            <v>11YP900A45</v>
          </cell>
          <cell r="M11" t="str">
            <v>YP900A4520</v>
          </cell>
          <cell r="N11" t="str">
            <v>YP900A4519</v>
          </cell>
          <cell r="O11">
            <v>9566111</v>
          </cell>
          <cell r="P11" t="str">
            <v>216377</v>
          </cell>
          <cell r="Q11" t="str">
            <v>216377</v>
          </cell>
          <cell r="R11">
            <v>1020380</v>
          </cell>
          <cell r="S11" t="str">
            <v>988723</v>
          </cell>
          <cell r="U11" t="str">
            <v>APPT. BOOKS/PLANNERS</v>
          </cell>
          <cell r="X11" t="str">
            <v>F,YP900A45,AY MNTH LRG STCH HTHRGRAY,20</v>
          </cell>
          <cell r="AB11" t="str">
            <v>MONTHLY APPOINTMENT BOOK</v>
          </cell>
          <cell r="AC11" t="str">
            <v>AY</v>
          </cell>
          <cell r="AD11" t="str">
            <v>SIGNATURE</v>
          </cell>
          <cell r="AE11" t="str">
            <v>CONSERVATIVE STYLE</v>
          </cell>
          <cell r="AF11" t="str">
            <v>PREMIUM</v>
          </cell>
          <cell r="AG11" t="str">
            <v>ACCO</v>
          </cell>
          <cell r="AH11" t="str">
            <v>AT-A-GLANCE</v>
          </cell>
          <cell r="AI11" t="str">
            <v>MNTH</v>
          </cell>
          <cell r="AJ11" t="str">
            <v>LARGE</v>
          </cell>
        </row>
        <row r="12">
          <cell r="A12">
            <v>6996378</v>
          </cell>
          <cell r="B12" t="str">
            <v>862487</v>
          </cell>
          <cell r="C12" t="str">
            <v>1022-905A-27-20</v>
          </cell>
          <cell r="D12" t="str">
            <v>1022-905A-27-19</v>
          </cell>
          <cell r="E12" t="str">
            <v>KEEP</v>
          </cell>
          <cell r="G12" t="str">
            <v>KEEP</v>
          </cell>
          <cell r="H12" t="str">
            <v>KEEP</v>
          </cell>
          <cell r="I12" t="str">
            <v>KEEP</v>
          </cell>
          <cell r="L12" t="str">
            <v>1022-905A-27-20</v>
          </cell>
          <cell r="M12" t="str">
            <v>1022-905A-27-20</v>
          </cell>
          <cell r="N12" t="str">
            <v>1022-905A-27-19</v>
          </cell>
          <cell r="O12">
            <v>6996378</v>
          </cell>
          <cell r="P12" t="str">
            <v>862487</v>
          </cell>
          <cell r="Q12" t="str">
            <v>862487</v>
          </cell>
          <cell r="R12">
            <v>1038109</v>
          </cell>
          <cell r="S12" t="str">
            <v>983112</v>
          </cell>
          <cell r="U12" t="str">
            <v>APPT. BOOKS/PLANNERS</v>
          </cell>
          <cell r="X12" t="str">
            <v>F,1022-905A-27,AY PROFPLNRASPIRE,PINK,20</v>
          </cell>
          <cell r="AB12" t="str">
            <v>WEEKLY APPOINTMENT BOOK</v>
          </cell>
          <cell r="AC12" t="str">
            <v>AY</v>
          </cell>
          <cell r="AD12" t="str">
            <v xml:space="preserve">ASPIRE </v>
          </cell>
          <cell r="AE12" t="str">
            <v>DESIGN</v>
          </cell>
          <cell r="AF12" t="str">
            <v>POLY</v>
          </cell>
          <cell r="AG12" t="str">
            <v>ACCO</v>
          </cell>
          <cell r="AH12" t="str">
            <v>AT-A-GLANCE</v>
          </cell>
          <cell r="AI12" t="str">
            <v>WKLY/MNTH</v>
          </cell>
          <cell r="AJ12" t="str">
            <v>LARGE</v>
          </cell>
        </row>
        <row r="13">
          <cell r="A13">
            <v>9566140</v>
          </cell>
          <cell r="B13" t="str">
            <v>894779</v>
          </cell>
          <cell r="C13" t="str">
            <v>YP200A4520</v>
          </cell>
          <cell r="D13" t="str">
            <v>YP200a4519</v>
          </cell>
          <cell r="E13" t="str">
            <v>KEEP</v>
          </cell>
          <cell r="G13" t="str">
            <v>KEEP</v>
          </cell>
          <cell r="H13" t="str">
            <v>KEEP</v>
          </cell>
          <cell r="I13" t="str">
            <v>KEEP</v>
          </cell>
          <cell r="L13" t="str">
            <v>11YP200A45</v>
          </cell>
          <cell r="M13" t="str">
            <v>YP200A4520</v>
          </cell>
          <cell r="N13" t="str">
            <v>YP200a4519</v>
          </cell>
          <cell r="O13">
            <v>9566140</v>
          </cell>
          <cell r="P13" t="str">
            <v>894779</v>
          </cell>
          <cell r="Q13" t="str">
            <v>894779</v>
          </cell>
          <cell r="R13">
            <v>1020378</v>
          </cell>
          <cell r="S13" t="str">
            <v>988716</v>
          </cell>
          <cell r="U13" t="str">
            <v>APPT. BOOKS/PLANNERS</v>
          </cell>
          <cell r="X13" t="str">
            <v>F,YP200A45,AY PLNR SML WB HTHRGRAY,20</v>
          </cell>
          <cell r="AB13" t="str">
            <v>WEEKLY APPOINTMENT BOOK</v>
          </cell>
          <cell r="AC13" t="str">
            <v>AY</v>
          </cell>
          <cell r="AD13" t="str">
            <v>SIGNATURE</v>
          </cell>
          <cell r="AE13" t="str">
            <v>CONSERVATIVE STYLE</v>
          </cell>
          <cell r="AF13" t="str">
            <v>PREMIUM</v>
          </cell>
          <cell r="AG13" t="str">
            <v>ACCO</v>
          </cell>
          <cell r="AH13" t="str">
            <v>AT-A-GLANCE</v>
          </cell>
          <cell r="AI13" t="str">
            <v>WKLY/MNTH</v>
          </cell>
          <cell r="AJ13" t="str">
            <v>SMALL</v>
          </cell>
        </row>
        <row r="14">
          <cell r="A14">
            <v>6996416</v>
          </cell>
          <cell r="B14" t="str">
            <v>198192</v>
          </cell>
          <cell r="C14" t="str">
            <v>1022-200A-27-20</v>
          </cell>
          <cell r="D14" t="str">
            <v>1022-200A-27-19</v>
          </cell>
          <cell r="E14" t="str">
            <v>KEEP</v>
          </cell>
          <cell r="G14" t="str">
            <v>KEEP</v>
          </cell>
          <cell r="H14" t="str">
            <v>KEEP</v>
          </cell>
          <cell r="I14" t="str">
            <v>KEEP</v>
          </cell>
          <cell r="L14" t="str">
            <v>1022-200A-27-20</v>
          </cell>
          <cell r="M14" t="str">
            <v>1022-200A-27-20</v>
          </cell>
          <cell r="N14" t="str">
            <v>1022-200A-27-19</v>
          </cell>
          <cell r="O14">
            <v>6996416</v>
          </cell>
          <cell r="P14" t="str">
            <v>198192</v>
          </cell>
          <cell r="Q14" t="str">
            <v>198192</v>
          </cell>
          <cell r="R14">
            <v>1038107</v>
          </cell>
          <cell r="S14" t="str">
            <v>983110</v>
          </cell>
          <cell r="U14" t="str">
            <v>APPT. BOOKS/PLANNERS</v>
          </cell>
          <cell r="X14" t="str">
            <v>F,1022-200A-27,AY DSKPLNR ASPIRE,PINK,20</v>
          </cell>
          <cell r="AB14" t="str">
            <v>WEEKLY APPOINTMENT BOOK</v>
          </cell>
          <cell r="AC14" t="str">
            <v>AY</v>
          </cell>
          <cell r="AD14" t="str">
            <v xml:space="preserve">ASPIRE </v>
          </cell>
          <cell r="AE14" t="str">
            <v>DESIGN</v>
          </cell>
          <cell r="AF14" t="str">
            <v>POLY</v>
          </cell>
          <cell r="AG14" t="str">
            <v>ACCO</v>
          </cell>
          <cell r="AH14" t="str">
            <v>AT-A-GLANCE</v>
          </cell>
          <cell r="AI14" t="str">
            <v>WKLY/MNTH</v>
          </cell>
          <cell r="AJ14" t="str">
            <v>SMALL</v>
          </cell>
        </row>
        <row r="15">
          <cell r="A15">
            <v>9566269</v>
          </cell>
          <cell r="B15"/>
          <cell r="C15" t="str">
            <v>6099-905A-56-20</v>
          </cell>
          <cell r="D15"/>
          <cell r="E15" t="str">
            <v>ADD</v>
          </cell>
          <cell r="H15" t="str">
            <v>ADD</v>
          </cell>
          <cell r="I15" t="str">
            <v>ADD</v>
          </cell>
          <cell r="L15" t="str">
            <v>6099-905A-56-20</v>
          </cell>
          <cell r="M15" t="str">
            <v>6099-905A-56-20</v>
          </cell>
          <cell r="O15">
            <v>9566269</v>
          </cell>
          <cell r="Q15" t="str">
            <v>356345</v>
          </cell>
          <cell r="R15">
            <v>1040948</v>
          </cell>
          <cell r="T15" t="str">
            <v>038576639508</v>
          </cell>
          <cell r="U15" t="str">
            <v>APPT. BOOKS/PLANNERS</v>
          </cell>
          <cell r="X15" t="str">
            <v>F,6099-905A-56,AY PLNR HRDCVR,RASPBRY,20</v>
          </cell>
          <cell r="AB15" t="str">
            <v>WEEKLY APPOINTMENT BOOK</v>
          </cell>
          <cell r="AC15" t="str">
            <v>AY</v>
          </cell>
          <cell r="AD15" t="str">
            <v>HARMONY</v>
          </cell>
          <cell r="AE15" t="str">
            <v>CONSERVATIVE STYLE</v>
          </cell>
          <cell r="AF15" t="str">
            <v>HARD COVER</v>
          </cell>
          <cell r="AG15" t="str">
            <v>ACCO</v>
          </cell>
          <cell r="AH15" t="str">
            <v>AT-A-GLANCE</v>
          </cell>
          <cell r="AI15" t="str">
            <v>WKLY/MNTH</v>
          </cell>
          <cell r="AJ15" t="str">
            <v>LARGE</v>
          </cell>
        </row>
        <row r="16">
          <cell r="A16">
            <v>9566292</v>
          </cell>
          <cell r="B16"/>
          <cell r="C16" t="str">
            <v>6099-806A-56-20</v>
          </cell>
          <cell r="D16"/>
          <cell r="E16" t="str">
            <v>ADD</v>
          </cell>
          <cell r="H16" t="str">
            <v>ADD</v>
          </cell>
          <cell r="I16" t="str">
            <v>ADD</v>
          </cell>
          <cell r="L16" t="str">
            <v>6099-806A-56-20</v>
          </cell>
          <cell r="M16" t="str">
            <v>6099-806A-56-20</v>
          </cell>
          <cell r="O16">
            <v>9566292</v>
          </cell>
          <cell r="Q16" t="str">
            <v>745842</v>
          </cell>
          <cell r="R16">
            <v>1040945</v>
          </cell>
          <cell r="T16" t="str">
            <v>038576639904</v>
          </cell>
          <cell r="U16" t="str">
            <v>APPT. BOOKS/PLANNERS</v>
          </cell>
          <cell r="X16" t="str">
            <v>F,6099-806A-56,AY DAY/MTH HRDCVR,RSPB,20</v>
          </cell>
          <cell r="AB16" t="str">
            <v>DAILY APPOINTMENT BOOK</v>
          </cell>
          <cell r="AC16" t="str">
            <v>AY</v>
          </cell>
          <cell r="AD16" t="str">
            <v>HARMONY</v>
          </cell>
          <cell r="AE16" t="str">
            <v>CONSERVATIVE STYLE</v>
          </cell>
          <cell r="AF16" t="str">
            <v>HARD COVER</v>
          </cell>
          <cell r="AG16" t="str">
            <v>ACCO</v>
          </cell>
          <cell r="AH16" t="str">
            <v>AT-A-GLANCE</v>
          </cell>
          <cell r="AI16" t="str">
            <v>DAILY/MNTHLY</v>
          </cell>
          <cell r="AJ16" t="str">
            <v>MEDIUM</v>
          </cell>
        </row>
        <row r="17">
          <cell r="A17">
            <v>6997013</v>
          </cell>
          <cell r="B17"/>
          <cell r="C17" t="str">
            <v>1165-200A-20</v>
          </cell>
          <cell r="D17"/>
          <cell r="E17" t="str">
            <v>ADD</v>
          </cell>
          <cell r="H17" t="str">
            <v>P&amp;O CORP FILE</v>
          </cell>
          <cell r="I17" t="str">
            <v>ADD</v>
          </cell>
          <cell r="L17" t="str">
            <v>1165-200A-20</v>
          </cell>
          <cell r="M17" t="str">
            <v>1165-200A-20</v>
          </cell>
          <cell r="O17">
            <v>6997013</v>
          </cell>
          <cell r="Q17" t="str">
            <v>610217</v>
          </cell>
          <cell r="R17">
            <v>1042838</v>
          </cell>
          <cell r="T17" t="str">
            <v>038576647909</v>
          </cell>
          <cell r="U17" t="str">
            <v>APPT. BOOKS/PLANNERS</v>
          </cell>
          <cell r="X17" t="str">
            <v>F,1165-200A,AY PLNR SML CLRPLY BTRCUP,20</v>
          </cell>
          <cell r="AB17" t="str">
            <v>WEEKLY APPOINTMENT BOOK</v>
          </cell>
          <cell r="AC17" t="str">
            <v>AY</v>
          </cell>
          <cell r="AD17" t="str">
            <v>Buttercup</v>
          </cell>
          <cell r="AE17" t="str">
            <v>DESIGN</v>
          </cell>
          <cell r="AF17" t="str">
            <v>POLY</v>
          </cell>
          <cell r="AG17" t="str">
            <v>ACCO</v>
          </cell>
          <cell r="AH17" t="str">
            <v>Cambridge</v>
          </cell>
          <cell r="AI17" t="str">
            <v>WKLY/MNTH</v>
          </cell>
          <cell r="AJ17" t="str">
            <v>SMALL</v>
          </cell>
        </row>
        <row r="18">
          <cell r="A18">
            <v>6996591</v>
          </cell>
          <cell r="B18"/>
          <cell r="C18" t="str">
            <v>1165-905A-20</v>
          </cell>
          <cell r="D18"/>
          <cell r="E18" t="str">
            <v>ADD</v>
          </cell>
          <cell r="H18" t="str">
            <v>P&amp;O CORP FILE</v>
          </cell>
          <cell r="I18" t="str">
            <v>ADD</v>
          </cell>
          <cell r="L18" t="str">
            <v>1165-905A-20</v>
          </cell>
          <cell r="M18" t="str">
            <v>1165-905A-20</v>
          </cell>
          <cell r="O18">
            <v>6996591</v>
          </cell>
          <cell r="Q18" t="str">
            <v>181506</v>
          </cell>
          <cell r="R18">
            <v>1042839</v>
          </cell>
          <cell r="T18" t="str">
            <v>038576648104</v>
          </cell>
          <cell r="U18" t="str">
            <v>APPT. BOOKS/PLANNERS</v>
          </cell>
          <cell r="X18" t="str">
            <v>F,1165-905A,AY PLNR LRG CLRPLY BTRCUP,20</v>
          </cell>
          <cell r="AB18" t="str">
            <v>WEEKLY APPOINTMENT BOOK</v>
          </cell>
          <cell r="AC18" t="str">
            <v>AY</v>
          </cell>
          <cell r="AD18" t="str">
            <v>Buttercup</v>
          </cell>
          <cell r="AE18" t="str">
            <v>DESIGN</v>
          </cell>
          <cell r="AF18" t="str">
            <v>POLY</v>
          </cell>
          <cell r="AG18" t="str">
            <v>ACCO</v>
          </cell>
          <cell r="AH18" t="str">
            <v>Cambridge</v>
          </cell>
          <cell r="AI18" t="str">
            <v>WKLY/MNTH</v>
          </cell>
          <cell r="AJ18" t="str">
            <v>LARGE</v>
          </cell>
        </row>
        <row r="19">
          <cell r="A19">
            <v>6997533</v>
          </cell>
          <cell r="B19"/>
          <cell r="C19" t="str">
            <v>5203F-200A-20</v>
          </cell>
          <cell r="D19"/>
          <cell r="E19" t="str">
            <v>ADD</v>
          </cell>
          <cell r="H19" t="str">
            <v>ADD</v>
          </cell>
          <cell r="I19" t="str">
            <v>ADD</v>
          </cell>
          <cell r="L19" t="str">
            <v>5203F-200A-20</v>
          </cell>
          <cell r="M19" t="str">
            <v>5203F-200A-20</v>
          </cell>
          <cell r="O19">
            <v>6997533</v>
          </cell>
          <cell r="Q19" t="str">
            <v>610217</v>
          </cell>
          <cell r="R19">
            <v>1042987</v>
          </cell>
          <cell r="T19" t="str">
            <v>038576641006</v>
          </cell>
          <cell r="U19" t="str">
            <v>APPT. BOOKS/PLANNERS</v>
          </cell>
          <cell r="X19" t="str">
            <v>F,5203F-200A,AY PLNR SML BADGE,20</v>
          </cell>
          <cell r="AB19" t="str">
            <v>WEEKLY APPOINTMENT BOOK</v>
          </cell>
          <cell r="AC19" t="str">
            <v>AY</v>
          </cell>
          <cell r="AD19" t="str">
            <v>BADGE FLORAL</v>
          </cell>
          <cell r="AE19" t="str">
            <v>DESIGN</v>
          </cell>
          <cell r="AF19" t="str">
            <v>POLY</v>
          </cell>
          <cell r="AG19" t="str">
            <v>ACCO</v>
          </cell>
          <cell r="AH19" t="str">
            <v>AT-A-GLANCE</v>
          </cell>
          <cell r="AI19" t="str">
            <v>WKLY/MNTH</v>
          </cell>
          <cell r="AJ19" t="str">
            <v>SMALL</v>
          </cell>
        </row>
        <row r="20">
          <cell r="A20">
            <v>6997541</v>
          </cell>
          <cell r="B20"/>
          <cell r="C20" t="str">
            <v>5203F-905A-20</v>
          </cell>
          <cell r="D20"/>
          <cell r="E20" t="str">
            <v>ADD</v>
          </cell>
          <cell r="H20" t="str">
            <v>ADD</v>
          </cell>
          <cell r="I20" t="str">
            <v>ADD</v>
          </cell>
          <cell r="L20" t="str">
            <v>5203F-905A-20</v>
          </cell>
          <cell r="M20" t="str">
            <v>5203F-905A-20</v>
          </cell>
          <cell r="O20">
            <v>6997541</v>
          </cell>
          <cell r="Q20" t="str">
            <v>181506</v>
          </cell>
          <cell r="R20">
            <v>1042989</v>
          </cell>
          <cell r="T20" t="str">
            <v>038576641204</v>
          </cell>
          <cell r="U20" t="str">
            <v>APPT. BOOKS/PLANNERS</v>
          </cell>
          <cell r="X20" t="str">
            <v>F,5203F-905A,AY LRG WKLY/MNTH BADGE,20</v>
          </cell>
          <cell r="AB20" t="str">
            <v>WEEKLY APPOINTMENT BOOK</v>
          </cell>
          <cell r="AC20" t="str">
            <v>aY</v>
          </cell>
          <cell r="AD20" t="str">
            <v>BADGE FLORAL</v>
          </cell>
          <cell r="AE20" t="str">
            <v>DESIGN</v>
          </cell>
          <cell r="AF20" t="str">
            <v>POLY</v>
          </cell>
          <cell r="AG20" t="str">
            <v>ACCO</v>
          </cell>
          <cell r="AH20" t="str">
            <v>AT-A-GLANCE</v>
          </cell>
          <cell r="AI20" t="str">
            <v>WKLY/MNTH</v>
          </cell>
          <cell r="AJ20" t="str">
            <v>LARGE</v>
          </cell>
        </row>
        <row r="21">
          <cell r="A21">
            <v>9566842</v>
          </cell>
          <cell r="B21"/>
          <cell r="C21" t="str">
            <v>1203F-021A-20</v>
          </cell>
          <cell r="D21"/>
          <cell r="E21" t="str">
            <v>ADD</v>
          </cell>
          <cell r="H21" t="str">
            <v>P&amp;O CORP FILE</v>
          </cell>
          <cell r="I21" t="str">
            <v>ADD</v>
          </cell>
          <cell r="L21" t="str">
            <v>1203F-021A-20</v>
          </cell>
          <cell r="M21" t="str">
            <v>1203F-021A-20</v>
          </cell>
          <cell r="O21">
            <v>9566842</v>
          </cell>
          <cell r="Q21" t="str">
            <v>874124</v>
          </cell>
          <cell r="R21">
            <v>1041148</v>
          </cell>
          <cell r="T21" t="str">
            <v>038576641303</v>
          </cell>
          <cell r="U21" t="str">
            <v>APPT. BOOKS/PLANNERS</v>
          </cell>
          <cell r="X21" t="str">
            <v>F,1203F-021A,AY 2YR PKT PLNR BADGE,20</v>
          </cell>
          <cell r="AB21" t="str">
            <v>MONTHLY APPOINTMENT BOOK</v>
          </cell>
          <cell r="AC21" t="str">
            <v>AY</v>
          </cell>
          <cell r="AD21" t="str">
            <v>BADGE FLORAL</v>
          </cell>
          <cell r="AE21" t="str">
            <v>DESIGN</v>
          </cell>
          <cell r="AF21" t="str">
            <v>STAPLED VINYL</v>
          </cell>
          <cell r="AG21" t="str">
            <v>ACCO</v>
          </cell>
          <cell r="AH21" t="str">
            <v>AT-A-GLANCE</v>
          </cell>
          <cell r="AI21" t="str">
            <v>MNTH</v>
          </cell>
          <cell r="AJ21" t="str">
            <v>POCKET</v>
          </cell>
        </row>
        <row r="22">
          <cell r="A22">
            <v>6995002</v>
          </cell>
          <cell r="B22"/>
          <cell r="C22" t="str">
            <v>6203S-805A-20</v>
          </cell>
          <cell r="D22"/>
          <cell r="E22" t="str">
            <v>ADD</v>
          </cell>
          <cell r="H22" t="str">
            <v>ADD</v>
          </cell>
          <cell r="I22" t="str">
            <v>ADD</v>
          </cell>
          <cell r="L22" t="str">
            <v>6203S-805A-20</v>
          </cell>
          <cell r="M22" t="str">
            <v>6203S-805A-20</v>
          </cell>
          <cell r="O22">
            <v>6995002</v>
          </cell>
          <cell r="Q22" t="str">
            <v>610217</v>
          </cell>
          <cell r="R22">
            <v>1043000</v>
          </cell>
          <cell r="T22" t="str">
            <v>038576641907</v>
          </cell>
          <cell r="U22" t="str">
            <v>APPT. BOOKS/PLANNERS</v>
          </cell>
          <cell r="X22" t="str">
            <v>F,6203S-805A,AY LRG WKLY/MNTH BADGE,20</v>
          </cell>
          <cell r="AB22" t="str">
            <v>WEEKLY APPOINTMENT BOOK</v>
          </cell>
          <cell r="AC22" t="str">
            <v>AY</v>
          </cell>
          <cell r="AD22" t="str">
            <v>BADGE STRIPE</v>
          </cell>
          <cell r="AE22" t="str">
            <v>DESIGN</v>
          </cell>
          <cell r="AF22" t="str">
            <v>HARD COVER</v>
          </cell>
          <cell r="AG22" t="str">
            <v>ACCO</v>
          </cell>
          <cell r="AH22" t="str">
            <v>AT-A-GLANCE</v>
          </cell>
          <cell r="AI22" t="str">
            <v>WKLY/MNTH</v>
          </cell>
          <cell r="AJ22" t="str">
            <v>MEDIUM</v>
          </cell>
        </row>
        <row r="23">
          <cell r="A23">
            <v>6995214</v>
          </cell>
          <cell r="B23"/>
          <cell r="C23" t="str">
            <v>6203S-905A-20</v>
          </cell>
          <cell r="D23"/>
          <cell r="E23" t="str">
            <v>ADD</v>
          </cell>
          <cell r="H23" t="str">
            <v>P&amp;O CORP FILE</v>
          </cell>
          <cell r="I23" t="str">
            <v>ADD</v>
          </cell>
          <cell r="L23" t="str">
            <v>6203S-905A-20</v>
          </cell>
          <cell r="M23" t="str">
            <v>6203S-905A-20</v>
          </cell>
          <cell r="O23">
            <v>6995214</v>
          </cell>
          <cell r="Q23" t="str">
            <v>181506</v>
          </cell>
          <cell r="R23">
            <v>1043001</v>
          </cell>
          <cell r="T23" t="str">
            <v>038576640306</v>
          </cell>
          <cell r="U23" t="str">
            <v>APPT. BOOKS/PLANNERS</v>
          </cell>
          <cell r="X23" t="str">
            <v>F,6203S-905A,AY LRG WKLY/MNTH BADGE,20</v>
          </cell>
          <cell r="AB23" t="str">
            <v>WEEKLY APPOINTMENT BOOK</v>
          </cell>
          <cell r="AC23" t="str">
            <v>AY</v>
          </cell>
          <cell r="AD23" t="str">
            <v>BADGE STRIPE</v>
          </cell>
          <cell r="AE23" t="str">
            <v>DESIGN</v>
          </cell>
          <cell r="AF23" t="str">
            <v>HARD COVER</v>
          </cell>
          <cell r="AG23" t="str">
            <v>ACCO</v>
          </cell>
          <cell r="AH23" t="str">
            <v>AT-A-GLANCE</v>
          </cell>
          <cell r="AI23" t="str">
            <v>WKLY/MNTH</v>
          </cell>
          <cell r="AJ23" t="str">
            <v>LARGE</v>
          </cell>
        </row>
        <row r="24">
          <cell r="A24">
            <v>6995270</v>
          </cell>
          <cell r="B24"/>
          <cell r="C24" t="str">
            <v>1203S-021A-20</v>
          </cell>
          <cell r="D24"/>
          <cell r="E24" t="str">
            <v>ADD</v>
          </cell>
          <cell r="H24" t="str">
            <v>ADD</v>
          </cell>
          <cell r="I24" t="str">
            <v>ADD</v>
          </cell>
          <cell r="L24" t="str">
            <v>1203S-021A-20</v>
          </cell>
          <cell r="M24" t="str">
            <v>1203S-021A-20</v>
          </cell>
          <cell r="O24">
            <v>6995270</v>
          </cell>
          <cell r="Q24" t="str">
            <v>874124</v>
          </cell>
          <cell r="R24">
            <v>1041150</v>
          </cell>
          <cell r="T24" t="str">
            <v>038576640702</v>
          </cell>
          <cell r="U24" t="str">
            <v>APPT. BOOKS/PLANNERS</v>
          </cell>
          <cell r="X24" t="str">
            <v>F,1203S-021A,AY 2YR PKT PLNR BADGE,20</v>
          </cell>
          <cell r="AB24" t="str">
            <v>MONTHLY APPOINTMENT BOOK</v>
          </cell>
          <cell r="AC24" t="str">
            <v>AY</v>
          </cell>
          <cell r="AD24" t="str">
            <v>BADGE STRIPE</v>
          </cell>
          <cell r="AE24" t="str">
            <v>DESIGN</v>
          </cell>
          <cell r="AF24" t="str">
            <v>STAPLED VINYL</v>
          </cell>
          <cell r="AG24" t="str">
            <v>ACCO</v>
          </cell>
          <cell r="AH24" t="str">
            <v>AT-A-GLANCE</v>
          </cell>
          <cell r="AI24" t="str">
            <v>MNTH</v>
          </cell>
          <cell r="AJ24" t="str">
            <v>POCKET</v>
          </cell>
        </row>
        <row r="25">
          <cell r="A25">
            <v>6995627</v>
          </cell>
          <cell r="B25"/>
          <cell r="C25" t="str">
            <v>1205-200A-20</v>
          </cell>
          <cell r="D25"/>
          <cell r="E25" t="str">
            <v>ADD</v>
          </cell>
          <cell r="H25" t="str">
            <v>ADD</v>
          </cell>
          <cell r="I25" t="str">
            <v>ADD</v>
          </cell>
          <cell r="L25" t="str">
            <v>1205-200A-20</v>
          </cell>
          <cell r="M25" t="str">
            <v>1205-200A-20</v>
          </cell>
          <cell r="O25">
            <v>6995627</v>
          </cell>
          <cell r="Q25" t="str">
            <v>181506</v>
          </cell>
          <cell r="R25">
            <v>1043005</v>
          </cell>
          <cell r="T25" t="str">
            <v>038576199804</v>
          </cell>
          <cell r="U25" t="str">
            <v>APPT. BOOKS/PLANNERS</v>
          </cell>
          <cell r="X25" t="str">
            <v>F,1205-200A,AY PLNR SML IVORY ELLA,20</v>
          </cell>
          <cell r="AB25" t="str">
            <v>WEEKLY APPOINTMENT BOOK</v>
          </cell>
          <cell r="AC25" t="str">
            <v>aY</v>
          </cell>
          <cell r="AD25" t="str">
            <v>Ivory Ella</v>
          </cell>
          <cell r="AE25" t="str">
            <v>DESIGN</v>
          </cell>
          <cell r="AF25" t="str">
            <v>POLY</v>
          </cell>
          <cell r="AG25" t="str">
            <v>ACCO</v>
          </cell>
          <cell r="AH25" t="str">
            <v>Cambridge</v>
          </cell>
          <cell r="AI25" t="str">
            <v>WKLY/MNTH</v>
          </cell>
          <cell r="AJ25" t="str">
            <v>SMALL</v>
          </cell>
        </row>
        <row r="26">
          <cell r="A26">
            <v>6995645</v>
          </cell>
          <cell r="B26"/>
          <cell r="C26" t="str">
            <v>1205-905A-20</v>
          </cell>
          <cell r="D26"/>
          <cell r="E26" t="str">
            <v>ADD</v>
          </cell>
          <cell r="H26" t="str">
            <v>ADD</v>
          </cell>
          <cell r="I26" t="str">
            <v>ADD</v>
          </cell>
          <cell r="L26" t="str">
            <v>1205-905A-20</v>
          </cell>
          <cell r="M26" t="str">
            <v>1205-905A-20</v>
          </cell>
          <cell r="O26">
            <v>6995645</v>
          </cell>
          <cell r="Q26" t="str">
            <v>181506</v>
          </cell>
          <cell r="R26">
            <v>1043046</v>
          </cell>
          <cell r="T26" t="str">
            <v>038576199903</v>
          </cell>
          <cell r="U26" t="str">
            <v>APPT. BOOKS/PLANNERS</v>
          </cell>
          <cell r="X26" t="str">
            <v>F,1205-905A,AY LRG PLNR PLY IVRY ELLA,20</v>
          </cell>
          <cell r="AB26" t="str">
            <v>WEEKLY APPOINTMENT BOOK</v>
          </cell>
          <cell r="AC26" t="str">
            <v>aY</v>
          </cell>
          <cell r="AD26" t="str">
            <v>Ivory Ella</v>
          </cell>
          <cell r="AE26" t="str">
            <v>DESIGN</v>
          </cell>
          <cell r="AF26" t="str">
            <v>POLY</v>
          </cell>
          <cell r="AG26" t="str">
            <v>ACCO</v>
          </cell>
          <cell r="AH26" t="str">
            <v>Cambridge</v>
          </cell>
          <cell r="AI26" t="str">
            <v>WKLY/MNTH</v>
          </cell>
          <cell r="AJ26" t="str">
            <v>LARGE</v>
          </cell>
        </row>
        <row r="27">
          <cell r="A27">
            <v>9567845</v>
          </cell>
          <cell r="B27"/>
          <cell r="C27" t="str">
            <v>YP905A-20-20</v>
          </cell>
          <cell r="D27"/>
          <cell r="E27" t="str">
            <v>ADD</v>
          </cell>
          <cell r="H27" t="str">
            <v>ADD</v>
          </cell>
          <cell r="I27" t="str">
            <v>ADD</v>
          </cell>
          <cell r="L27" t="str">
            <v>YP905A-20-20</v>
          </cell>
          <cell r="M27" t="str">
            <v>YP905A-20-20</v>
          </cell>
          <cell r="O27">
            <v>9567845</v>
          </cell>
          <cell r="Q27" t="str">
            <v>960464</v>
          </cell>
          <cell r="R27">
            <v>1041147</v>
          </cell>
          <cell r="T27" t="str">
            <v>038576695504</v>
          </cell>
          <cell r="U27" t="str">
            <v>APPT. BOOKS/PLANNERS</v>
          </cell>
          <cell r="X27" t="str">
            <v>F,YP905A20,AY PLNR LRG WB LTHRPU NAVY,20</v>
          </cell>
          <cell r="AB27" t="str">
            <v>WEEKLY APPOINTMENT BOOK</v>
          </cell>
          <cell r="AC27" t="str">
            <v>AY</v>
          </cell>
          <cell r="AD27" t="str">
            <v>SIGNATURE</v>
          </cell>
          <cell r="AE27" t="str">
            <v>CONSERVATIVE STYLE</v>
          </cell>
          <cell r="AF27" t="str">
            <v>PREMIUM</v>
          </cell>
          <cell r="AG27" t="str">
            <v>ACCO</v>
          </cell>
          <cell r="AH27" t="str">
            <v>AT-A-GLANCE</v>
          </cell>
          <cell r="AI27" t="str">
            <v>WKLY/MNTH</v>
          </cell>
          <cell r="AJ27" t="str">
            <v>LARGE</v>
          </cell>
        </row>
        <row r="28">
          <cell r="A28">
            <v>9567916</v>
          </cell>
          <cell r="B28"/>
          <cell r="C28" t="str">
            <v>YP200A-20-20</v>
          </cell>
          <cell r="D28"/>
          <cell r="E28" t="str">
            <v>ADD</v>
          </cell>
          <cell r="H28" t="str">
            <v>ADD</v>
          </cell>
          <cell r="I28" t="str">
            <v>ADD</v>
          </cell>
          <cell r="L28" t="str">
            <v>YP200A-20-20</v>
          </cell>
          <cell r="M28" t="str">
            <v>YP200A-20-20</v>
          </cell>
          <cell r="O28">
            <v>9567916</v>
          </cell>
          <cell r="Q28" t="str">
            <v>693386</v>
          </cell>
          <cell r="R28">
            <v>1041143</v>
          </cell>
          <cell r="T28" t="str">
            <v>038576694903</v>
          </cell>
          <cell r="U28" t="str">
            <v>APPT. BOOKS/PLANNERS</v>
          </cell>
          <cell r="X28" t="str">
            <v>F,YP200A20,AY PLNR SML WB LTHRPU NAVY,20</v>
          </cell>
          <cell r="AB28" t="str">
            <v>WEEKLY APPOINTMENT BOOK</v>
          </cell>
          <cell r="AC28" t="str">
            <v>AY</v>
          </cell>
          <cell r="AD28" t="str">
            <v>SIGNATURE</v>
          </cell>
          <cell r="AE28" t="str">
            <v>CONSERVATIVE STYLE</v>
          </cell>
          <cell r="AF28" t="str">
            <v>PREMIUM</v>
          </cell>
          <cell r="AG28" t="str">
            <v>ACCO</v>
          </cell>
          <cell r="AH28" t="str">
            <v>AT-A-GLANCE</v>
          </cell>
          <cell r="AI28" t="str">
            <v>WKLY/MNTH</v>
          </cell>
          <cell r="AJ28" t="str">
            <v>SMALL</v>
          </cell>
        </row>
        <row r="29">
          <cell r="A29">
            <v>9567997</v>
          </cell>
          <cell r="B29" t="str">
            <v>935567</v>
          </cell>
          <cell r="C29" t="str">
            <v>70101X5920</v>
          </cell>
          <cell r="D29" t="str">
            <v>70101X5919</v>
          </cell>
          <cell r="E29" t="str">
            <v>KEEP</v>
          </cell>
          <cell r="G29" t="str">
            <v>ADD</v>
          </cell>
          <cell r="H29" t="str">
            <v>KEEP</v>
          </cell>
          <cell r="I29" t="str">
            <v>KEEP</v>
          </cell>
          <cell r="L29" t="str">
            <v>1170101X59</v>
          </cell>
          <cell r="M29" t="str">
            <v>70101X5920</v>
          </cell>
          <cell r="N29" t="str">
            <v>70101X5919</v>
          </cell>
          <cell r="O29">
            <v>9567997</v>
          </cell>
          <cell r="P29" t="str">
            <v>935567</v>
          </cell>
          <cell r="Q29" t="str">
            <v>935567</v>
          </cell>
          <cell r="R29">
            <v>1019772</v>
          </cell>
          <cell r="S29" t="str">
            <v>967729</v>
          </cell>
          <cell r="U29" t="str">
            <v>APPT. BOOKS/PLANNERS</v>
          </cell>
          <cell r="X29" t="str">
            <v>F,70101X59,AY PLNR SML WKLY/MNTH,PRPL,20</v>
          </cell>
          <cell r="AB29" t="str">
            <v>WEEKLY APPOINTMENT BOOK</v>
          </cell>
          <cell r="AC29" t="str">
            <v>AY</v>
          </cell>
          <cell r="AD29" t="str">
            <v>CONTEMPO</v>
          </cell>
          <cell r="AE29" t="str">
            <v>CONSERVATIVE STYLE</v>
          </cell>
          <cell r="AF29" t="str">
            <v>PAJCO</v>
          </cell>
          <cell r="AG29" t="str">
            <v>ACCO</v>
          </cell>
          <cell r="AH29" t="str">
            <v>AT-A-GLANCE</v>
          </cell>
          <cell r="AJ29" t="str">
            <v>SMALL</v>
          </cell>
        </row>
        <row r="30">
          <cell r="A30">
            <v>9568085</v>
          </cell>
          <cell r="B30" t="str">
            <v>417223</v>
          </cell>
          <cell r="C30" t="str">
            <v>70957X5920</v>
          </cell>
          <cell r="D30" t="str">
            <v>70957X5919</v>
          </cell>
          <cell r="E30" t="str">
            <v>KEEP</v>
          </cell>
          <cell r="G30" t="str">
            <v>ADD</v>
          </cell>
          <cell r="H30" t="str">
            <v>KEEP</v>
          </cell>
          <cell r="I30" t="str">
            <v>KEEP</v>
          </cell>
          <cell r="L30" t="str">
            <v>1170957X59</v>
          </cell>
          <cell r="M30" t="str">
            <v>70957X5920</v>
          </cell>
          <cell r="N30" t="str">
            <v>70957X5919</v>
          </cell>
          <cell r="O30">
            <v>9568085</v>
          </cell>
          <cell r="P30" t="str">
            <v>417223</v>
          </cell>
          <cell r="Q30" t="str">
            <v>417223</v>
          </cell>
          <cell r="R30">
            <v>1019774</v>
          </cell>
          <cell r="S30" t="str">
            <v>967733</v>
          </cell>
          <cell r="U30" t="str">
            <v>APPT. BOOKS/PLANNERS</v>
          </cell>
          <cell r="X30" t="str">
            <v>F,70957X59,AY APMT LRG WKLY/MNTH,PRPL,20</v>
          </cell>
          <cell r="AB30" t="str">
            <v>WEEKLY APPOINTMENT BOOK</v>
          </cell>
          <cell r="AC30" t="str">
            <v>AY</v>
          </cell>
          <cell r="AD30" t="str">
            <v>CONTEMPO</v>
          </cell>
          <cell r="AE30" t="str">
            <v>CONSERVATIVE STYLE</v>
          </cell>
          <cell r="AF30" t="str">
            <v>PAJCO</v>
          </cell>
          <cell r="AG30" t="str">
            <v>ACCO</v>
          </cell>
          <cell r="AH30" t="str">
            <v>AT-A-GLANCE</v>
          </cell>
          <cell r="AJ30" t="str">
            <v>LARGE</v>
          </cell>
        </row>
        <row r="31">
          <cell r="A31">
            <v>9568141</v>
          </cell>
          <cell r="B31" t="str">
            <v>414597</v>
          </cell>
          <cell r="C31" t="str">
            <v>70957X0520</v>
          </cell>
          <cell r="D31" t="str">
            <v>70957X0519</v>
          </cell>
          <cell r="E31" t="str">
            <v>KEEP</v>
          </cell>
          <cell r="G31" t="str">
            <v>KEEP</v>
          </cell>
          <cell r="H31" t="str">
            <v>KEEP</v>
          </cell>
          <cell r="I31" t="str">
            <v>KEEP</v>
          </cell>
          <cell r="L31" t="str">
            <v>1170957X05</v>
          </cell>
          <cell r="M31" t="str">
            <v>70957X0520</v>
          </cell>
          <cell r="N31" t="str">
            <v>70957X0519</v>
          </cell>
          <cell r="O31">
            <v>9568141</v>
          </cell>
          <cell r="P31" t="str">
            <v>414597</v>
          </cell>
          <cell r="Q31" t="str">
            <v>414597</v>
          </cell>
          <cell r="R31">
            <v>1019065</v>
          </cell>
          <cell r="S31" t="str">
            <v>965841</v>
          </cell>
          <cell r="U31" t="str">
            <v>APPT. BOOKS/PLANNERS</v>
          </cell>
          <cell r="X31" t="str">
            <v>F,70957X05,AY APMT PROFWKLY/MNTH,BLK,20</v>
          </cell>
          <cell r="AB31" t="str">
            <v>WEEKLY APPOINTMENT BOOK</v>
          </cell>
          <cell r="AC31" t="str">
            <v>AY</v>
          </cell>
          <cell r="AD31" t="str">
            <v>CONTEMPO</v>
          </cell>
          <cell r="AE31" t="str">
            <v>CONSERVATIVE STYLE</v>
          </cell>
          <cell r="AF31" t="str">
            <v>PAJCO</v>
          </cell>
          <cell r="AG31" t="str">
            <v>ACCO</v>
          </cell>
          <cell r="AH31" t="str">
            <v>AT-A-GLANCE</v>
          </cell>
          <cell r="AJ31" t="str">
            <v>LARGE</v>
          </cell>
        </row>
        <row r="32">
          <cell r="A32">
            <v>9261202</v>
          </cell>
          <cell r="C32" t="str">
            <v>70957X4220</v>
          </cell>
          <cell r="E32" t="str">
            <v>ADD</v>
          </cell>
          <cell r="J32" t="str">
            <v>ADDED 11.16.18 TO REPLACE ODUS1833-010</v>
          </cell>
          <cell r="L32" t="str">
            <v>1170957X42</v>
          </cell>
          <cell r="M32" t="str">
            <v>70957X4220</v>
          </cell>
          <cell r="Q32" t="str">
            <v>417223</v>
          </cell>
          <cell r="R32">
            <v>1020408</v>
          </cell>
          <cell r="T32" t="str">
            <v>038576238008</v>
          </cell>
          <cell r="U32" t="str">
            <v>APPT. BOOKS/PLANNERS</v>
          </cell>
          <cell r="X32" t="str">
            <v>F,70957X42,AY APMT LRG WKLY/MNTH,TEAL,20</v>
          </cell>
          <cell r="AB32" t="str">
            <v>WEEKLY APPOINTMENT BOOK</v>
          </cell>
          <cell r="AC32" t="str">
            <v>AY</v>
          </cell>
          <cell r="AD32" t="str">
            <v>CONTEMPO</v>
          </cell>
          <cell r="AE32" t="str">
            <v>CONSERVATIVE STYLE</v>
          </cell>
          <cell r="AF32" t="str">
            <v>PAJCO</v>
          </cell>
          <cell r="AG32" t="str">
            <v>ACCO</v>
          </cell>
          <cell r="AH32" t="str">
            <v>AT-A-GLANCE</v>
          </cell>
          <cell r="AI32" t="str">
            <v>WKLY/MNTH</v>
          </cell>
          <cell r="AJ32" t="str">
            <v>LARGE</v>
          </cell>
        </row>
        <row r="33">
          <cell r="A33">
            <v>9568163</v>
          </cell>
          <cell r="B33"/>
          <cell r="C33">
            <v>7059570520</v>
          </cell>
          <cell r="D33"/>
          <cell r="E33" t="str">
            <v>ADD</v>
          </cell>
          <cell r="H33" t="str">
            <v>ADD</v>
          </cell>
          <cell r="I33" t="str">
            <v>ADD</v>
          </cell>
          <cell r="L33">
            <v>1170595705</v>
          </cell>
          <cell r="M33">
            <v>7059570520</v>
          </cell>
          <cell r="O33">
            <v>9568163</v>
          </cell>
          <cell r="Q33" t="str">
            <v>693386</v>
          </cell>
          <cell r="R33">
            <v>1019758</v>
          </cell>
          <cell r="T33" t="str">
            <v>038576215009</v>
          </cell>
          <cell r="U33" t="str">
            <v>APPT. BOOKS/PLANNERS</v>
          </cell>
          <cell r="X33" t="str">
            <v>F,70595705,ZECM AYPROF WKLY/MNTH,BLK,20</v>
          </cell>
          <cell r="AB33" t="str">
            <v>WEEKLY APPOINTMENT BOOK</v>
          </cell>
          <cell r="AC33" t="str">
            <v>AY</v>
          </cell>
          <cell r="AD33" t="str">
            <v>AAG POLY</v>
          </cell>
          <cell r="AE33" t="str">
            <v>CONSERVATIVE</v>
          </cell>
          <cell r="AF33" t="str">
            <v>POLY</v>
          </cell>
          <cell r="AG33" t="str">
            <v>ACCO</v>
          </cell>
          <cell r="AH33" t="str">
            <v>AT-A-GLANCE</v>
          </cell>
          <cell r="AI33" t="str">
            <v>WKLY/MNTH</v>
          </cell>
          <cell r="AJ33" t="str">
            <v>LARGE</v>
          </cell>
        </row>
        <row r="34">
          <cell r="A34">
            <v>9568267</v>
          </cell>
          <cell r="B34" t="str">
            <v>473948</v>
          </cell>
          <cell r="C34" t="str">
            <v>70101X0520</v>
          </cell>
          <cell r="D34" t="str">
            <v>70101X0519</v>
          </cell>
          <cell r="E34" t="str">
            <v>KEEP</v>
          </cell>
          <cell r="G34" t="str">
            <v>KEEP</v>
          </cell>
          <cell r="H34" t="str">
            <v>KEEP</v>
          </cell>
          <cell r="I34" t="str">
            <v>KEEP</v>
          </cell>
          <cell r="L34" t="str">
            <v>1170101X05</v>
          </cell>
          <cell r="M34" t="str">
            <v>70101X0520</v>
          </cell>
          <cell r="N34" t="str">
            <v>70101X0519</v>
          </cell>
          <cell r="O34">
            <v>9568267</v>
          </cell>
          <cell r="P34" t="str">
            <v>473948</v>
          </cell>
          <cell r="Q34" t="str">
            <v>473948</v>
          </cell>
          <cell r="R34">
            <v>1019064</v>
          </cell>
          <cell r="S34" t="str">
            <v>965840</v>
          </cell>
          <cell r="U34" t="str">
            <v>APPT. BOOKS/PLANNERS</v>
          </cell>
          <cell r="X34" t="str">
            <v>F,70101X05,AY APMT DSK WKLY/MNTH,BLK,20</v>
          </cell>
          <cell r="AB34" t="str">
            <v>WEEKLY APPOINTMENT BOOK</v>
          </cell>
          <cell r="AC34" t="str">
            <v>AY</v>
          </cell>
          <cell r="AD34" t="str">
            <v>CONTEMPO</v>
          </cell>
          <cell r="AE34" t="str">
            <v>CONSERVATIVE STYLE</v>
          </cell>
          <cell r="AF34" t="str">
            <v>PAJCO</v>
          </cell>
          <cell r="AG34" t="str">
            <v>ACCO</v>
          </cell>
          <cell r="AH34" t="str">
            <v>AT-A-GLANCE</v>
          </cell>
          <cell r="AJ34" t="str">
            <v>SMALL</v>
          </cell>
        </row>
        <row r="35">
          <cell r="A35">
            <v>9568299</v>
          </cell>
          <cell r="B35" t="str">
            <v>790502</v>
          </cell>
          <cell r="C35" t="str">
            <v>70957E0520</v>
          </cell>
          <cell r="D35" t="str">
            <v>70957E0519</v>
          </cell>
          <cell r="E35" t="str">
            <v>KEEP</v>
          </cell>
          <cell r="G35" t="str">
            <v>KEEP</v>
          </cell>
          <cell r="H35" t="str">
            <v>KEEP</v>
          </cell>
          <cell r="I35" t="str">
            <v>KEEP</v>
          </cell>
          <cell r="L35" t="str">
            <v>1170957E05</v>
          </cell>
          <cell r="M35" t="str">
            <v>70957E0520</v>
          </cell>
          <cell r="N35" t="str">
            <v>70957E0519</v>
          </cell>
          <cell r="O35">
            <v>9568299</v>
          </cell>
          <cell r="P35" t="str">
            <v>790502</v>
          </cell>
          <cell r="Q35" t="str">
            <v>790502</v>
          </cell>
          <cell r="R35">
            <v>1019066</v>
          </cell>
          <cell r="S35" t="str">
            <v>965842</v>
          </cell>
          <cell r="U35" t="str">
            <v>APPT. BOOKS/PLANNERS</v>
          </cell>
          <cell r="X35" t="str">
            <v>F,70957E05,AY PROF WKLY/MNTH POLY,BLK,20</v>
          </cell>
          <cell r="AB35" t="str">
            <v>WEEKLY APPOINTMENT BOOK</v>
          </cell>
          <cell r="AC35" t="str">
            <v>AY</v>
          </cell>
          <cell r="AD35" t="str">
            <v>AAG POLY</v>
          </cell>
          <cell r="AE35" t="str">
            <v>CONSERVATIVE</v>
          </cell>
          <cell r="AF35" t="str">
            <v>POLY</v>
          </cell>
          <cell r="AG35" t="str">
            <v>ACCO</v>
          </cell>
          <cell r="AH35" t="str">
            <v>AT-A-GLANCE</v>
          </cell>
          <cell r="AJ35" t="str">
            <v>LARGE</v>
          </cell>
        </row>
        <row r="36">
          <cell r="A36">
            <v>6996193</v>
          </cell>
          <cell r="B36" t="str">
            <v>761145</v>
          </cell>
          <cell r="C36">
            <v>709570520</v>
          </cell>
          <cell r="D36">
            <v>709570519</v>
          </cell>
          <cell r="E36" t="str">
            <v>KEEP</v>
          </cell>
          <cell r="G36" t="str">
            <v>KEEP</v>
          </cell>
          <cell r="H36" t="str">
            <v>KEEP</v>
          </cell>
          <cell r="I36" t="str">
            <v>KEEP</v>
          </cell>
          <cell r="L36">
            <v>117095705</v>
          </cell>
          <cell r="M36">
            <v>709570520</v>
          </cell>
          <cell r="N36">
            <v>709570519</v>
          </cell>
          <cell r="O36">
            <v>6996193</v>
          </cell>
          <cell r="P36" t="str">
            <v>761145</v>
          </cell>
          <cell r="Q36" t="str">
            <v>761145</v>
          </cell>
          <cell r="R36">
            <v>1019844</v>
          </cell>
          <cell r="S36" t="str">
            <v>982457</v>
          </cell>
          <cell r="U36" t="str">
            <v>APPT. BOOKS/PLANNERS</v>
          </cell>
          <cell r="X36" t="str">
            <v>F,7095705,A/F PLNR PROF,BLK,20</v>
          </cell>
          <cell r="AB36" t="str">
            <v>WEEKLY APPOINTMENT BOOK</v>
          </cell>
          <cell r="AC36" t="str">
            <v>AY</v>
          </cell>
          <cell r="AD36" t="str">
            <v>TRADITIONAL</v>
          </cell>
          <cell r="AE36" t="str">
            <v>CONSERVATIVE</v>
          </cell>
          <cell r="AF36" t="str">
            <v>PAJCO</v>
          </cell>
          <cell r="AG36" t="str">
            <v>ACCO</v>
          </cell>
          <cell r="AH36" t="str">
            <v>AT-A-GLANCE</v>
          </cell>
          <cell r="AJ36" t="str">
            <v>LARGE</v>
          </cell>
        </row>
        <row r="37">
          <cell r="A37">
            <v>9568322</v>
          </cell>
          <cell r="B37" t="str">
            <v>637041</v>
          </cell>
          <cell r="C37" t="str">
            <v>AYC5204520</v>
          </cell>
          <cell r="D37" t="str">
            <v>AYC5204519</v>
          </cell>
          <cell r="E37" t="str">
            <v>KEEP</v>
          </cell>
          <cell r="G37" t="str">
            <v>KEEP</v>
          </cell>
          <cell r="H37" t="str">
            <v>KEEP</v>
          </cell>
          <cell r="I37" t="str">
            <v>KEEP</v>
          </cell>
          <cell r="L37" t="str">
            <v>11AYC52045</v>
          </cell>
          <cell r="M37" t="str">
            <v>AYC5204520</v>
          </cell>
          <cell r="N37" t="str">
            <v>AYC5204519</v>
          </cell>
          <cell r="O37">
            <v>9568322</v>
          </cell>
          <cell r="P37" t="str">
            <v>637041</v>
          </cell>
          <cell r="Q37" t="str">
            <v>637041</v>
          </cell>
          <cell r="R37">
            <v>1019075</v>
          </cell>
          <cell r="S37" t="str">
            <v>965862</v>
          </cell>
          <cell r="U37" t="str">
            <v>APPT. BOOKS/PLANNERS</v>
          </cell>
          <cell r="X37" t="str">
            <v>F,AYC52045,PROF WKLY/MNTH CORE,CHAR,20</v>
          </cell>
          <cell r="AB37" t="str">
            <v>WEEKLY APPOINTMENT BOOK</v>
          </cell>
          <cell r="AC37" t="str">
            <v>AY</v>
          </cell>
          <cell r="AD37" t="str">
            <v>CORE POLY</v>
          </cell>
          <cell r="AE37" t="str">
            <v>CONSERVATIVE</v>
          </cell>
          <cell r="AF37" t="str">
            <v>POLY</v>
          </cell>
          <cell r="AG37" t="str">
            <v>ACCO</v>
          </cell>
          <cell r="AH37" t="str">
            <v>DAYMINDER</v>
          </cell>
          <cell r="AJ37" t="str">
            <v>LARGE</v>
          </cell>
        </row>
        <row r="38">
          <cell r="A38">
            <v>8766827</v>
          </cell>
          <cell r="B38" t="str">
            <v>634871</v>
          </cell>
          <cell r="C38" t="str">
            <v>AYC4704520</v>
          </cell>
          <cell r="D38" t="str">
            <v>AYC4704519</v>
          </cell>
          <cell r="E38" t="str">
            <v>KEEP</v>
          </cell>
          <cell r="G38" t="str">
            <v>KEEP</v>
          </cell>
          <cell r="H38" t="str">
            <v>KEEP</v>
          </cell>
          <cell r="I38" t="str">
            <v>KEEP</v>
          </cell>
          <cell r="L38" t="str">
            <v>11AYC47045</v>
          </cell>
          <cell r="M38" t="str">
            <v>AYC4704520</v>
          </cell>
          <cell r="N38" t="str">
            <v>AYC4704519</v>
          </cell>
          <cell r="O38">
            <v>8766827</v>
          </cell>
          <cell r="P38" t="str">
            <v>634871</v>
          </cell>
          <cell r="Q38" t="str">
            <v>634871</v>
          </cell>
          <cell r="R38">
            <v>1019070</v>
          </cell>
          <cell r="S38" t="str">
            <v>965846</v>
          </cell>
          <cell r="U38" t="str">
            <v>APPT. BOOKS/PLANNERS</v>
          </cell>
          <cell r="X38" t="str">
            <v>F,AYC47045,AY PROF MNTH CORE,CHAR,20</v>
          </cell>
          <cell r="AB38" t="str">
            <v>MONTHLY APPOINTMENT BOOK</v>
          </cell>
          <cell r="AC38" t="str">
            <v>AY</v>
          </cell>
          <cell r="AD38" t="str">
            <v>CORE POLY</v>
          </cell>
          <cell r="AE38" t="str">
            <v>CONSERVATIVE</v>
          </cell>
          <cell r="AF38" t="str">
            <v>POLY</v>
          </cell>
          <cell r="AG38" t="str">
            <v>ACCO</v>
          </cell>
          <cell r="AH38" t="str">
            <v>DAYMINDER</v>
          </cell>
          <cell r="AJ38" t="str">
            <v>LARGE</v>
          </cell>
        </row>
        <row r="39">
          <cell r="A39">
            <v>6994215</v>
          </cell>
          <cell r="B39" t="str">
            <v>777856</v>
          </cell>
          <cell r="C39">
            <v>700740520</v>
          </cell>
          <cell r="D39">
            <v>700740519</v>
          </cell>
          <cell r="E39" t="str">
            <v>KEEP</v>
          </cell>
          <cell r="G39" t="str">
            <v>KEEP</v>
          </cell>
          <cell r="H39" t="str">
            <v>KEEP</v>
          </cell>
          <cell r="I39" t="str">
            <v>KEEP</v>
          </cell>
          <cell r="L39">
            <v>117007405</v>
          </cell>
          <cell r="M39">
            <v>700740520</v>
          </cell>
          <cell r="N39">
            <v>700740519</v>
          </cell>
          <cell r="O39">
            <v>6994215</v>
          </cell>
          <cell r="P39" t="str">
            <v>777856</v>
          </cell>
          <cell r="Q39" t="str">
            <v>777856</v>
          </cell>
          <cell r="R39">
            <v>1019840</v>
          </cell>
          <cell r="S39" t="str">
            <v>982453</v>
          </cell>
          <cell r="U39" t="str">
            <v>APPT. BOOKS/PLANNERS</v>
          </cell>
          <cell r="X39" t="str">
            <v>F,7007405,A/F PROF CLSC MNTH,BLK,20</v>
          </cell>
          <cell r="AB39" t="str">
            <v>MONTHLY APPOINTMENT BOOK</v>
          </cell>
          <cell r="AC39" t="str">
            <v>AY</v>
          </cell>
          <cell r="AD39" t="str">
            <v>TRADITIONAL</v>
          </cell>
          <cell r="AE39" t="str">
            <v>CONSERVATIVE</v>
          </cell>
          <cell r="AF39" t="str">
            <v>PAJCO</v>
          </cell>
          <cell r="AG39" t="str">
            <v>ACCO</v>
          </cell>
          <cell r="AH39" t="str">
            <v>AT-A-GLANCE</v>
          </cell>
          <cell r="AJ39" t="str">
            <v>LARGE</v>
          </cell>
        </row>
        <row r="40">
          <cell r="A40">
            <v>9360274</v>
          </cell>
          <cell r="B40" t="str">
            <v>907941</v>
          </cell>
          <cell r="C40" t="str">
            <v>70957G0520</v>
          </cell>
          <cell r="D40" t="str">
            <v>70957G0519</v>
          </cell>
          <cell r="E40" t="str">
            <v>KEEP</v>
          </cell>
          <cell r="G40" t="str">
            <v>KEEP</v>
          </cell>
          <cell r="H40" t="str">
            <v>KEEP</v>
          </cell>
          <cell r="I40" t="str">
            <v>KEEP</v>
          </cell>
          <cell r="L40" t="str">
            <v>1170957G05</v>
          </cell>
          <cell r="M40" t="str">
            <v>70957G0520</v>
          </cell>
          <cell r="N40" t="str">
            <v>70957G0519</v>
          </cell>
          <cell r="P40" t="str">
            <v>907941</v>
          </cell>
          <cell r="Q40" t="str">
            <v>907941</v>
          </cell>
          <cell r="R40">
            <v>1019012</v>
          </cell>
          <cell r="S40" t="str">
            <v>965774</v>
          </cell>
          <cell r="U40" t="str">
            <v>APPT. BOOKS/PLANNERS</v>
          </cell>
          <cell r="X40" t="str">
            <v>F,70957G05,AY APMT BK WKLY/MNTH,BLK,20</v>
          </cell>
          <cell r="AB40" t="str">
            <v>WEEKLY APPOINTMENT BOOK</v>
          </cell>
          <cell r="AC40" t="str">
            <v>AY</v>
          </cell>
          <cell r="AD40" t="str">
            <v>DEEP GREEN</v>
          </cell>
          <cell r="AE40" t="str">
            <v>CONSERVATIVE</v>
          </cell>
          <cell r="AF40" t="str">
            <v>PAJCO</v>
          </cell>
          <cell r="AG40" t="str">
            <v>ACCO</v>
          </cell>
          <cell r="AH40" t="str">
            <v>AT-A-GLANCE</v>
          </cell>
          <cell r="AJ40" t="str">
            <v>LARGE</v>
          </cell>
        </row>
        <row r="41">
          <cell r="A41">
            <v>8766872</v>
          </cell>
          <cell r="B41" t="str">
            <v>731573</v>
          </cell>
          <cell r="C41" t="str">
            <v>AYC2004520</v>
          </cell>
          <cell r="D41" t="str">
            <v>AYC2004519</v>
          </cell>
          <cell r="E41" t="str">
            <v>KEEP</v>
          </cell>
          <cell r="G41" t="str">
            <v>KEEP</v>
          </cell>
          <cell r="H41" t="str">
            <v>KEEP</v>
          </cell>
          <cell r="I41" t="str">
            <v>KEEP</v>
          </cell>
          <cell r="L41" t="str">
            <v>11AYC20045</v>
          </cell>
          <cell r="M41" t="str">
            <v>AYC2004520</v>
          </cell>
          <cell r="N41" t="str">
            <v>AYC2004519</v>
          </cell>
          <cell r="O41">
            <v>8766872</v>
          </cell>
          <cell r="P41" t="str">
            <v>731573</v>
          </cell>
          <cell r="Q41" t="str">
            <v>731573</v>
          </cell>
          <cell r="R41">
            <v>1019057</v>
          </cell>
          <cell r="S41" t="str">
            <v>965823</v>
          </cell>
          <cell r="U41" t="str">
            <v>APPT. BOOKS/PLANNERS</v>
          </cell>
          <cell r="X41" t="str">
            <v>F,AYC20045,AY DSK WKLY/MNTH CORE,CHAR,20</v>
          </cell>
          <cell r="AB41" t="str">
            <v>WEEKLY APPOINTMENT BOOK</v>
          </cell>
          <cell r="AC41" t="str">
            <v>AY</v>
          </cell>
          <cell r="AD41" t="str">
            <v>CORE POLY</v>
          </cell>
          <cell r="AE41" t="str">
            <v>CONSERVATIVE</v>
          </cell>
          <cell r="AF41" t="str">
            <v>POLY</v>
          </cell>
          <cell r="AG41" t="str">
            <v>ACCO</v>
          </cell>
          <cell r="AH41" t="str">
            <v>DAYMINDER</v>
          </cell>
          <cell r="AJ41" t="str">
            <v>SMALL</v>
          </cell>
        </row>
        <row r="42">
          <cell r="A42">
            <v>8767112</v>
          </cell>
          <cell r="B42" t="str">
            <v>721263</v>
          </cell>
          <cell r="C42" t="str">
            <v>AYC5454520</v>
          </cell>
          <cell r="D42" t="str">
            <v>AYC5454519</v>
          </cell>
          <cell r="E42" t="str">
            <v>KEEP</v>
          </cell>
          <cell r="G42" t="str">
            <v>KEEP</v>
          </cell>
          <cell r="H42" t="str">
            <v>KEEP</v>
          </cell>
          <cell r="I42" t="str">
            <v>KEEP</v>
          </cell>
          <cell r="L42" t="str">
            <v>11AYC54545</v>
          </cell>
          <cell r="M42" t="str">
            <v>AYC5454520</v>
          </cell>
          <cell r="N42" t="str">
            <v>AYC5454519</v>
          </cell>
          <cell r="O42">
            <v>8767112</v>
          </cell>
          <cell r="P42" t="str">
            <v>721263</v>
          </cell>
          <cell r="Q42" t="str">
            <v>721263</v>
          </cell>
          <cell r="R42">
            <v>1019058</v>
          </cell>
          <cell r="S42" t="str">
            <v>965824</v>
          </cell>
          <cell r="U42" t="str">
            <v>APPT. BOOKS/PLANNERS</v>
          </cell>
          <cell r="X42" t="str">
            <v>F,AYC54545,AY PROF WKLY/MNTHCORE,CHAR,20</v>
          </cell>
          <cell r="AB42" t="str">
            <v>WEEKLY APPOINTMENT BOOK</v>
          </cell>
          <cell r="AC42" t="str">
            <v>AY</v>
          </cell>
          <cell r="AD42" t="str">
            <v>CORE POLY</v>
          </cell>
          <cell r="AE42" t="str">
            <v>CONSERVATIVE</v>
          </cell>
          <cell r="AF42" t="str">
            <v>POLY</v>
          </cell>
          <cell r="AG42" t="str">
            <v>ACCO</v>
          </cell>
          <cell r="AH42" t="str">
            <v>DAYMINDER</v>
          </cell>
          <cell r="AJ42" t="str">
            <v>LARGE</v>
          </cell>
        </row>
        <row r="43">
          <cell r="A43">
            <v>8767227</v>
          </cell>
          <cell r="B43" t="str">
            <v>960467</v>
          </cell>
          <cell r="C43">
            <v>708070520</v>
          </cell>
          <cell r="D43">
            <v>708070519</v>
          </cell>
          <cell r="E43" t="str">
            <v>KEEP</v>
          </cell>
          <cell r="G43" t="str">
            <v>KEEP</v>
          </cell>
          <cell r="H43" t="str">
            <v>KEEP</v>
          </cell>
          <cell r="I43" t="str">
            <v>KEEP</v>
          </cell>
          <cell r="L43">
            <v>117080705</v>
          </cell>
          <cell r="M43">
            <v>708070520</v>
          </cell>
          <cell r="N43">
            <v>708070519</v>
          </cell>
          <cell r="O43">
            <v>8767227</v>
          </cell>
          <cell r="P43" t="str">
            <v>960467</v>
          </cell>
          <cell r="Q43" t="str">
            <v>960467</v>
          </cell>
          <cell r="R43">
            <v>1019843</v>
          </cell>
          <cell r="S43" t="str">
            <v>982456</v>
          </cell>
          <cell r="U43" t="str">
            <v>APPT. BOOKS/PLANNERS</v>
          </cell>
          <cell r="X43" t="str">
            <v>F,7080705,APMT AY DSK DAY,BLK,20</v>
          </cell>
          <cell r="AB43" t="str">
            <v>DAILY APPOINTMENT BOOK</v>
          </cell>
          <cell r="AC43" t="str">
            <v>AY</v>
          </cell>
          <cell r="AD43" t="str">
            <v>TRADITIONAL</v>
          </cell>
          <cell r="AE43" t="str">
            <v>CONSERVATIVE</v>
          </cell>
          <cell r="AF43" t="str">
            <v>PAJCO</v>
          </cell>
          <cell r="AG43" t="str">
            <v>ACCO</v>
          </cell>
          <cell r="AH43" t="str">
            <v>AT-A-GLANCE</v>
          </cell>
          <cell r="AJ43" t="str">
            <v>SMALL</v>
          </cell>
        </row>
        <row r="44">
          <cell r="A44">
            <v>6095970</v>
          </cell>
          <cell r="B44" t="str">
            <v>127531</v>
          </cell>
          <cell r="C44" t="str">
            <v>ODUS1833-013</v>
          </cell>
          <cell r="D44" t="str">
            <v>ODUS1801-013</v>
          </cell>
          <cell r="E44" t="str">
            <v>KEEP</v>
          </cell>
          <cell r="G44" t="str">
            <v>KEEP</v>
          </cell>
          <cell r="H44" t="str">
            <v>KEEP</v>
          </cell>
          <cell r="I44" t="str">
            <v>KEEP</v>
          </cell>
          <cell r="M44" t="str">
            <v>ODUS1833-013</v>
          </cell>
          <cell r="N44" t="str">
            <v>ODUS1801-013</v>
          </cell>
          <cell r="O44">
            <v>6095970</v>
          </cell>
          <cell r="P44" t="str">
            <v>127531</v>
          </cell>
          <cell r="Q44" t="str">
            <v>127531</v>
          </cell>
          <cell r="U44" t="str">
            <v>APPT. BOOKS/PLANNERS</v>
          </cell>
          <cell r="X44" t="str">
            <v>PLANNER,WM,H,BK,OD,LG,PJ</v>
          </cell>
          <cell r="AB44" t="str">
            <v>WEEKLY APPOINTMENT BOOK</v>
          </cell>
          <cell r="AC44" t="str">
            <v>AY</v>
          </cell>
          <cell r="AD44" t="str">
            <v>OD CORE</v>
          </cell>
          <cell r="AE44" t="str">
            <v>CONSERVATIVE</v>
          </cell>
          <cell r="AF44" t="str">
            <v>PAJCO</v>
          </cell>
          <cell r="AG44" t="str">
            <v>OFFICE DEPOT</v>
          </cell>
          <cell r="AH44" t="str">
            <v>OFFICE DEPOT</v>
          </cell>
          <cell r="AI44" t="str">
            <v>WKLY/MNTH</v>
          </cell>
          <cell r="AJ44" t="str">
            <v>LARGE</v>
          </cell>
        </row>
        <row r="45">
          <cell r="A45">
            <v>9561899</v>
          </cell>
          <cell r="B45"/>
          <cell r="C45">
            <v>114261</v>
          </cell>
          <cell r="D45"/>
          <cell r="E45" t="str">
            <v>ADD</v>
          </cell>
          <cell r="I45" t="str">
            <v>ADD</v>
          </cell>
          <cell r="M45">
            <v>114261</v>
          </cell>
          <cell r="O45">
            <v>9561899</v>
          </cell>
          <cell r="Q45" t="str">
            <v>485738</v>
          </cell>
          <cell r="U45" t="str">
            <v>APPT. BOOKS/PLANNERS</v>
          </cell>
          <cell r="X45" t="str">
            <v>PLANNER BS MATRIX PP 5X8 AY 19/20 WKLY/MTHLY WB</v>
          </cell>
          <cell r="AB45" t="str">
            <v>WEEKLY APPOINTMENT BOOK</v>
          </cell>
          <cell r="AC45" t="str">
            <v>AY</v>
          </cell>
          <cell r="AD45" t="str">
            <v>MATRIX</v>
          </cell>
          <cell r="AE45" t="str">
            <v>CONSERVATIVE</v>
          </cell>
          <cell r="AF45" t="str">
            <v>POLY</v>
          </cell>
          <cell r="AG45" t="str">
            <v>BLUESKY</v>
          </cell>
          <cell r="AH45" t="str">
            <v>BLUESKY</v>
          </cell>
          <cell r="AI45" t="str">
            <v>WKLY/MNTH</v>
          </cell>
          <cell r="AJ45" t="str">
            <v>SMALL</v>
          </cell>
        </row>
        <row r="46">
          <cell r="A46">
            <v>8767176</v>
          </cell>
          <cell r="C46" t="str">
            <v>70958G0520</v>
          </cell>
          <cell r="E46" t="str">
            <v>ADD</v>
          </cell>
          <cell r="L46" t="str">
            <v>1170958G05</v>
          </cell>
          <cell r="M46" t="str">
            <v>70958G0520</v>
          </cell>
          <cell r="O46">
            <v>8767176</v>
          </cell>
          <cell r="R46">
            <v>1019074</v>
          </cell>
          <cell r="U46" t="str">
            <v>APPT. BOOKS/PLANNERS</v>
          </cell>
          <cell r="X46" t="str">
            <v>F,70958G05,APMT LRGDSK WKLY/MNTH,BLK,20</v>
          </cell>
          <cell r="AB46" t="str">
            <v>WEEKLY APPOINTMENT BOOK</v>
          </cell>
          <cell r="AC46" t="str">
            <v>AY</v>
          </cell>
          <cell r="AD46" t="str">
            <v>DEEP GREEN</v>
          </cell>
          <cell r="AE46" t="str">
            <v>CONSERVATIVE</v>
          </cell>
          <cell r="AF46" t="str">
            <v>PAJCO</v>
          </cell>
          <cell r="AG46" t="str">
            <v>ACCO</v>
          </cell>
          <cell r="AH46" t="str">
            <v>AT-A-GLANCE</v>
          </cell>
          <cell r="AJ46" t="str">
            <v>MEDIUM</v>
          </cell>
        </row>
        <row r="47">
          <cell r="A47">
            <v>8767438</v>
          </cell>
          <cell r="C47" t="str">
            <v>AY480020</v>
          </cell>
          <cell r="E47" t="str">
            <v>ADD</v>
          </cell>
          <cell r="L47" t="str">
            <v>11AY48  00</v>
          </cell>
          <cell r="M47" t="str">
            <v>AY480020</v>
          </cell>
          <cell r="O47">
            <v>8767438</v>
          </cell>
          <cell r="R47">
            <v>1020467</v>
          </cell>
          <cell r="U47" t="str">
            <v>APPT. BOOKS/PLANNERS</v>
          </cell>
          <cell r="X47" t="str">
            <v>F,AY4800,AY PKT WKLY MNDR,BLK,20</v>
          </cell>
          <cell r="AB47" t="str">
            <v>WEEKLY APPOINTMENT BOOK</v>
          </cell>
          <cell r="AC47" t="str">
            <v>AY</v>
          </cell>
          <cell r="AD47" t="str">
            <v>DAYMINDER</v>
          </cell>
          <cell r="AE47" t="str">
            <v>CONSERVATIVE</v>
          </cell>
          <cell r="AF47" t="str">
            <v>POLY</v>
          </cell>
          <cell r="AG47" t="str">
            <v>ACCO</v>
          </cell>
          <cell r="AH47" t="str">
            <v>DAYMINDER</v>
          </cell>
          <cell r="AJ47" t="str">
            <v>POCKET</v>
          </cell>
        </row>
        <row r="48">
          <cell r="A48">
            <v>8767600</v>
          </cell>
          <cell r="C48" t="str">
            <v>TP500-905A-20</v>
          </cell>
          <cell r="E48" t="str">
            <v>ADD</v>
          </cell>
          <cell r="L48" t="str">
            <v>TP500-905A</v>
          </cell>
          <cell r="M48" t="str">
            <v>TP500-905A-20</v>
          </cell>
          <cell r="O48">
            <v>8767600</v>
          </cell>
          <cell r="R48">
            <v>1040957</v>
          </cell>
          <cell r="U48" t="str">
            <v>APPT. BOOKS/PLANNERS</v>
          </cell>
          <cell r="X48" t="str">
            <v>F,TP500-905A,AY TCHR LG W/M,NVY,20</v>
          </cell>
          <cell r="AB48" t="str">
            <v>WEEKLY APPOINTMENT BOOK</v>
          </cell>
          <cell r="AC48" t="str">
            <v>AY</v>
          </cell>
          <cell r="AD48" t="str">
            <v>Teacher Planning</v>
          </cell>
          <cell r="AE48" t="str">
            <v>CONSERVATIVE</v>
          </cell>
          <cell r="AF48" t="str">
            <v>POLY</v>
          </cell>
          <cell r="AG48" t="str">
            <v>ACCO</v>
          </cell>
          <cell r="AH48" t="str">
            <v>AT-A-GLANCE</v>
          </cell>
          <cell r="AI48" t="str">
            <v>WKLY/MNTH</v>
          </cell>
          <cell r="AJ48" t="str">
            <v>LARGE</v>
          </cell>
        </row>
        <row r="49">
          <cell r="A49">
            <v>8767861</v>
          </cell>
          <cell r="C49" t="str">
            <v>70A7360520</v>
          </cell>
          <cell r="E49" t="str">
            <v>ADD</v>
          </cell>
          <cell r="L49" t="str">
            <v>1170A73605</v>
          </cell>
          <cell r="M49" t="str">
            <v>70A7360520</v>
          </cell>
          <cell r="O49">
            <v>8767861</v>
          </cell>
          <cell r="R49">
            <v>1041915</v>
          </cell>
          <cell r="U49" t="str">
            <v>APPT. BOOKS/PLANNERS</v>
          </cell>
          <cell r="X49" t="str">
            <v>F,70A73605,AY MED MNTH EXNTS,BLK,20</v>
          </cell>
          <cell r="AB49" t="str">
            <v>MONTHLY APPOINTMENT BOOK</v>
          </cell>
          <cell r="AC49" t="str">
            <v>AY</v>
          </cell>
          <cell r="AD49" t="str">
            <v>Notetaker</v>
          </cell>
          <cell r="AE49" t="str">
            <v>CONSERVATIVE</v>
          </cell>
          <cell r="AG49" t="str">
            <v>ACCO</v>
          </cell>
          <cell r="AH49" t="str">
            <v>AT-A-GLANCE</v>
          </cell>
          <cell r="AI49" t="str">
            <v>MNTH</v>
          </cell>
          <cell r="AJ49" t="str">
            <v>MEDIUM</v>
          </cell>
        </row>
        <row r="50">
          <cell r="A50">
            <v>8767943</v>
          </cell>
          <cell r="C50" t="str">
            <v>70A7380520</v>
          </cell>
          <cell r="E50" t="str">
            <v>ADD</v>
          </cell>
          <cell r="L50" t="str">
            <v>1170A73805</v>
          </cell>
          <cell r="M50" t="str">
            <v>70A7380520</v>
          </cell>
          <cell r="O50">
            <v>8767943</v>
          </cell>
          <cell r="R50">
            <v>1041923</v>
          </cell>
          <cell r="U50" t="str">
            <v>APPT. BOOKS/PLANNERS</v>
          </cell>
          <cell r="X50" t="str">
            <v>F,70A73805,AY LRG WKLY/MNTH EXNTS,BLK,20</v>
          </cell>
          <cell r="AB50" t="str">
            <v>WEEKLY APPOINTMENT BOOK</v>
          </cell>
          <cell r="AC50" t="str">
            <v>AY</v>
          </cell>
          <cell r="AD50" t="str">
            <v>Notetaker</v>
          </cell>
          <cell r="AE50" t="str">
            <v>CONSERVATIVE</v>
          </cell>
          <cell r="AG50" t="str">
            <v>ACCO</v>
          </cell>
          <cell r="AH50" t="str">
            <v>AT-A-GLANCE</v>
          </cell>
          <cell r="AI50" t="str">
            <v>WKLY/MNTH</v>
          </cell>
          <cell r="AJ50" t="str">
            <v>LARGE</v>
          </cell>
        </row>
        <row r="51">
          <cell r="A51">
            <v>9562093</v>
          </cell>
          <cell r="B51"/>
          <cell r="C51">
            <v>114086</v>
          </cell>
          <cell r="D51"/>
          <cell r="E51" t="str">
            <v>ADD</v>
          </cell>
          <cell r="I51" t="str">
            <v>ADD</v>
          </cell>
          <cell r="M51">
            <v>114086</v>
          </cell>
          <cell r="O51">
            <v>9562093</v>
          </cell>
          <cell r="Q51" t="str">
            <v>170282</v>
          </cell>
          <cell r="U51" t="str">
            <v>WALL CALENDARS</v>
          </cell>
          <cell r="X51" t="str">
            <v>WALL CALENDAR DD SWEET GEO 11X8.75 AY 19/20 MONTHLY WB</v>
          </cell>
          <cell r="AB51" t="str">
            <v>WALL CALENDAR</v>
          </cell>
          <cell r="AC51" t="str">
            <v>AY</v>
          </cell>
          <cell r="AD51" t="str">
            <v>DD SWEET GEO</v>
          </cell>
          <cell r="AE51" t="str">
            <v>DESIGN</v>
          </cell>
          <cell r="AG51" t="str">
            <v>BLUESKY</v>
          </cell>
          <cell r="AH51" t="str">
            <v>BLUESKY</v>
          </cell>
          <cell r="AI51" t="str">
            <v>MONTHLY</v>
          </cell>
          <cell r="AJ51" t="str">
            <v>SMALL</v>
          </cell>
        </row>
        <row r="52">
          <cell r="A52">
            <v>8602971</v>
          </cell>
          <cell r="B52"/>
          <cell r="C52">
            <v>114064</v>
          </cell>
          <cell r="D52"/>
          <cell r="E52" t="str">
            <v>ADD</v>
          </cell>
          <cell r="I52" t="str">
            <v>ADD</v>
          </cell>
          <cell r="M52">
            <v>114064</v>
          </cell>
          <cell r="O52">
            <v>8602971</v>
          </cell>
          <cell r="Q52" t="str">
            <v>870500</v>
          </cell>
          <cell r="U52" t="str">
            <v>APPT. BOOKS/PLANNERS</v>
          </cell>
          <cell r="X52" t="str">
            <v>PLANNER DD LOVELY MORNING MATTE LAM LGB 8X10 AY 19/20 WKLY/MTHLY WB</v>
          </cell>
          <cell r="AB52" t="str">
            <v>WEEKLY APPOINTMENT BOOK</v>
          </cell>
          <cell r="AC52" t="str">
            <v>AY</v>
          </cell>
          <cell r="AD52" t="str">
            <v>DD LOVELY MORNING</v>
          </cell>
          <cell r="AE52" t="str">
            <v>DESIGN</v>
          </cell>
          <cell r="AF52" t="str">
            <v>MATTE LAM</v>
          </cell>
          <cell r="AG52" t="str">
            <v>BLUESKY</v>
          </cell>
          <cell r="AH52" t="str">
            <v>BLUESKY</v>
          </cell>
          <cell r="AI52" t="str">
            <v>WKLY/MNTH</v>
          </cell>
          <cell r="AJ52" t="str">
            <v>LARGE</v>
          </cell>
        </row>
        <row r="53">
          <cell r="A53">
            <v>8603152</v>
          </cell>
          <cell r="B53"/>
          <cell r="C53">
            <v>114065</v>
          </cell>
          <cell r="D53"/>
          <cell r="E53" t="str">
            <v>ADD</v>
          </cell>
          <cell r="I53" t="str">
            <v>ADD</v>
          </cell>
          <cell r="M53">
            <v>114065</v>
          </cell>
          <cell r="O53">
            <v>8603152</v>
          </cell>
          <cell r="Q53" t="str">
            <v>181506</v>
          </cell>
          <cell r="U53" t="str">
            <v>APPT. BOOKS/PLANNERS</v>
          </cell>
          <cell r="X53" t="str">
            <v>PLANNER DD LOVELY MORNING MATTE LAM LGB 6X8 AY 19/20 WKLY/MTHLY WB</v>
          </cell>
          <cell r="AB53" t="str">
            <v>WEEKLY APPOINTMENT BOOK</v>
          </cell>
          <cell r="AC53" t="str">
            <v>AY</v>
          </cell>
          <cell r="AD53" t="str">
            <v>DD LOVELY MORNING</v>
          </cell>
          <cell r="AE53" t="str">
            <v>DESIGN</v>
          </cell>
          <cell r="AF53" t="str">
            <v>MATTE LAM</v>
          </cell>
          <cell r="AG53" t="str">
            <v>BLUESKY</v>
          </cell>
          <cell r="AH53" t="str">
            <v>BLUESKY</v>
          </cell>
          <cell r="AI53" t="str">
            <v>WKLY/MNTH</v>
          </cell>
          <cell r="AJ53" t="str">
            <v>SMALL</v>
          </cell>
        </row>
        <row r="54">
          <cell r="A54">
            <v>8603243</v>
          </cell>
          <cell r="B54"/>
          <cell r="C54">
            <v>114084</v>
          </cell>
          <cell r="D54"/>
          <cell r="E54" t="str">
            <v>ADD</v>
          </cell>
          <cell r="I54" t="str">
            <v>ADD</v>
          </cell>
          <cell r="M54">
            <v>114084</v>
          </cell>
          <cell r="O54">
            <v>8603243</v>
          </cell>
          <cell r="Q54" t="str">
            <v>181506</v>
          </cell>
          <cell r="U54" t="str">
            <v>APPT. BOOKS/PLANNERS</v>
          </cell>
          <cell r="X54" t="str">
            <v>PLANNER DD NEW PINK STRIPE PP 8X10 AY 19/20 DAILY/MNTHLY WB</v>
          </cell>
          <cell r="AB54" t="str">
            <v>DAILY APPOINTMENT BOOK</v>
          </cell>
          <cell r="AC54" t="str">
            <v>AY</v>
          </cell>
          <cell r="AD54" t="str">
            <v>DD NEW PINK STRIPE</v>
          </cell>
          <cell r="AE54" t="str">
            <v>DESIGN</v>
          </cell>
          <cell r="AF54" t="str">
            <v>POLY</v>
          </cell>
          <cell r="AG54" t="str">
            <v>BLUESKY</v>
          </cell>
          <cell r="AH54" t="str">
            <v>BLUESKY</v>
          </cell>
          <cell r="AI54" t="str">
            <v>DAILY</v>
          </cell>
          <cell r="AJ54" t="str">
            <v>LARGE</v>
          </cell>
        </row>
        <row r="55">
          <cell r="A55">
            <v>9562351</v>
          </cell>
          <cell r="B55"/>
          <cell r="C55">
            <v>114055</v>
          </cell>
          <cell r="D55"/>
          <cell r="E55" t="str">
            <v>ADD</v>
          </cell>
          <cell r="I55" t="str">
            <v>ADD</v>
          </cell>
          <cell r="M55">
            <v>114055</v>
          </cell>
          <cell r="O55">
            <v>9562351</v>
          </cell>
          <cell r="Q55" t="str">
            <v>870500</v>
          </cell>
          <cell r="U55" t="str">
            <v>APPT. BOOKS/PLANNERS</v>
          </cell>
          <cell r="X55" t="str">
            <v>PLANNER DD ANTIGUA CYO 8.5X11 AY 19/20 WKLY/MTHLY WB</v>
          </cell>
          <cell r="AB55" t="str">
            <v>WEEKLY APPOINTMENT BOOK</v>
          </cell>
          <cell r="AC55" t="str">
            <v>AY</v>
          </cell>
          <cell r="AD55" t="str">
            <v>DD ANTIGUA</v>
          </cell>
          <cell r="AE55" t="str">
            <v>DESIGN</v>
          </cell>
          <cell r="AF55" t="str">
            <v>CYO</v>
          </cell>
          <cell r="AG55" t="str">
            <v>BLUESKY</v>
          </cell>
          <cell r="AH55" t="str">
            <v>BLUESKY</v>
          </cell>
          <cell r="AI55" t="str">
            <v>WKLY/MNTH</v>
          </cell>
          <cell r="AJ55" t="str">
            <v>LARGE</v>
          </cell>
        </row>
        <row r="56">
          <cell r="A56">
            <v>8603890</v>
          </cell>
          <cell r="B56"/>
          <cell r="C56">
            <v>114073</v>
          </cell>
          <cell r="D56"/>
          <cell r="E56" t="str">
            <v>ADD</v>
          </cell>
          <cell r="I56" t="str">
            <v>ADD</v>
          </cell>
          <cell r="M56">
            <v>114073</v>
          </cell>
          <cell r="O56">
            <v>8603890</v>
          </cell>
          <cell r="Q56" t="str">
            <v>498698</v>
          </cell>
          <cell r="U56" t="str">
            <v>ACCESSORIES</v>
          </cell>
          <cell r="X56" t="str">
            <v>PADFOLIO DD NAVY SV 8.5S11 NON DATED SEWN</v>
          </cell>
          <cell r="AB56" t="str">
            <v>PADFOLIO</v>
          </cell>
          <cell r="AC56" t="str">
            <v>UN</v>
          </cell>
          <cell r="AD56" t="str">
            <v>DD NAVY</v>
          </cell>
          <cell r="AE56" t="str">
            <v>DESIGN</v>
          </cell>
          <cell r="AG56" t="str">
            <v>BLUESKY</v>
          </cell>
          <cell r="AH56" t="str">
            <v>BLUESKY</v>
          </cell>
        </row>
        <row r="57">
          <cell r="A57">
            <v>9562484</v>
          </cell>
          <cell r="B57"/>
          <cell r="C57">
            <v>114090</v>
          </cell>
          <cell r="D57"/>
          <cell r="E57" t="str">
            <v>ADD</v>
          </cell>
          <cell r="I57" t="str">
            <v>ADD</v>
          </cell>
          <cell r="M57">
            <v>114090</v>
          </cell>
          <cell r="O57">
            <v>9562484</v>
          </cell>
          <cell r="Q57" t="str">
            <v>870500</v>
          </cell>
          <cell r="U57" t="str">
            <v>APPT. BOOKS/PLANNERS</v>
          </cell>
          <cell r="X57" t="str">
            <v>PLANNER DD SWEET GEO PP 8.5X11 AY 19/20 WKLY/MTHLY WB</v>
          </cell>
          <cell r="AB57" t="str">
            <v>WEEKLY APPOINTMENT BOOK</v>
          </cell>
          <cell r="AC57" t="str">
            <v>AY</v>
          </cell>
          <cell r="AD57" t="str">
            <v>DD SWEET GEO</v>
          </cell>
          <cell r="AE57" t="str">
            <v>DESIGN</v>
          </cell>
          <cell r="AF57" t="str">
            <v>POLY</v>
          </cell>
          <cell r="AG57" t="str">
            <v>BLUESKY</v>
          </cell>
          <cell r="AH57" t="str">
            <v>BLUESKY</v>
          </cell>
          <cell r="AI57" t="str">
            <v>WKLY/MNTH</v>
          </cell>
          <cell r="AJ57" t="str">
            <v>LARGE</v>
          </cell>
        </row>
        <row r="58">
          <cell r="A58">
            <v>9562661</v>
          </cell>
          <cell r="B58"/>
          <cell r="C58">
            <v>114093</v>
          </cell>
          <cell r="D58"/>
          <cell r="E58" t="str">
            <v>ADD</v>
          </cell>
          <cell r="I58" t="str">
            <v>ADD</v>
          </cell>
          <cell r="M58">
            <v>114093</v>
          </cell>
          <cell r="O58">
            <v>9562661</v>
          </cell>
          <cell r="Q58" t="str">
            <v>870500</v>
          </cell>
          <cell r="U58" t="str">
            <v>APPT. BOOKS/PLANNERS</v>
          </cell>
          <cell r="X58" t="str">
            <v>PLANNER DD SUMMER MEADOW PP 8.5X11 AY 19/20 WKLY/MNTLY WB</v>
          </cell>
          <cell r="AB58" t="str">
            <v>WEEKLY APPOINTMENT BOOK</v>
          </cell>
          <cell r="AC58" t="str">
            <v>AY</v>
          </cell>
          <cell r="AD58" t="str">
            <v>DD SUMMER MEADOW</v>
          </cell>
          <cell r="AE58" t="str">
            <v>DESIGN</v>
          </cell>
          <cell r="AF58" t="str">
            <v>POLY</v>
          </cell>
          <cell r="AG58" t="str">
            <v>BLUESKY</v>
          </cell>
          <cell r="AH58" t="str">
            <v>BLUESKY</v>
          </cell>
          <cell r="AI58" t="str">
            <v>WKLY/MNTH</v>
          </cell>
          <cell r="AJ58" t="str">
            <v>LARGE</v>
          </cell>
        </row>
        <row r="59">
          <cell r="A59">
            <v>9562724</v>
          </cell>
          <cell r="B59"/>
          <cell r="C59">
            <v>114083</v>
          </cell>
          <cell r="D59"/>
          <cell r="E59" t="str">
            <v>ADD</v>
          </cell>
          <cell r="I59" t="str">
            <v>ADD</v>
          </cell>
          <cell r="M59">
            <v>114083</v>
          </cell>
          <cell r="O59">
            <v>9562724</v>
          </cell>
          <cell r="Q59" t="str">
            <v>255081</v>
          </cell>
          <cell r="U59" t="str">
            <v>DESK PADS</v>
          </cell>
          <cell r="X59" t="str">
            <v>DESK PAD DD NEW PINK STRIPE 22X17 AY 19/20 MONTHLY TRIM TAPE</v>
          </cell>
          <cell r="AB59" t="str">
            <v>DESK PAD</v>
          </cell>
          <cell r="AC59" t="str">
            <v>AY</v>
          </cell>
          <cell r="AD59" t="str">
            <v>DD NEW PINK STRIPE</v>
          </cell>
          <cell r="AE59" t="str">
            <v>DESIGN</v>
          </cell>
          <cell r="AG59" t="str">
            <v>BLUESKY</v>
          </cell>
          <cell r="AH59" t="str">
            <v>BLUESKY</v>
          </cell>
          <cell r="AI59" t="str">
            <v>MONTHLY</v>
          </cell>
          <cell r="AJ59" t="str">
            <v>STANDARD</v>
          </cell>
        </row>
        <row r="60">
          <cell r="A60">
            <v>8604356</v>
          </cell>
          <cell r="B60"/>
          <cell r="C60">
            <v>114051</v>
          </cell>
          <cell r="D60"/>
          <cell r="E60" t="str">
            <v>ADD</v>
          </cell>
          <cell r="I60" t="str">
            <v>ADD</v>
          </cell>
          <cell r="M60">
            <v>114051</v>
          </cell>
          <cell r="O60">
            <v>8604356</v>
          </cell>
          <cell r="Q60" t="str">
            <v>454217</v>
          </cell>
          <cell r="U60" t="str">
            <v>DESK PADS</v>
          </cell>
          <cell r="X60" t="str">
            <v>DESK PAD DD ANTIGUA 17X11 AY 19/20 MONTHLY TRIM TAPE</v>
          </cell>
          <cell r="AB60" t="str">
            <v>DESK PAD</v>
          </cell>
          <cell r="AC60" t="str">
            <v>AY</v>
          </cell>
          <cell r="AD60" t="str">
            <v>DD ANTIGUA</v>
          </cell>
          <cell r="AE60" t="str">
            <v>DESIGN</v>
          </cell>
          <cell r="AG60" t="str">
            <v>BLUESKY</v>
          </cell>
          <cell r="AH60" t="str">
            <v>BLUESKY</v>
          </cell>
          <cell r="AI60" t="str">
            <v>MONTHLY</v>
          </cell>
          <cell r="AJ60" t="str">
            <v>COMPACT</v>
          </cell>
        </row>
        <row r="61">
          <cell r="A61">
            <v>6994619</v>
          </cell>
          <cell r="B61"/>
          <cell r="C61" t="str">
            <v>EL200-707A-20</v>
          </cell>
          <cell r="D61"/>
          <cell r="E61" t="str">
            <v>ADD</v>
          </cell>
          <cell r="H61" t="str">
            <v>ADD INCREMENTAL</v>
          </cell>
          <cell r="I61" t="str">
            <v>ADD</v>
          </cell>
          <cell r="L61" t="str">
            <v>EL200-707A-20</v>
          </cell>
          <cell r="M61" t="str">
            <v>EL200-707A-20</v>
          </cell>
          <cell r="O61">
            <v>6994619</v>
          </cell>
          <cell r="Q61" t="str">
            <v>241842</v>
          </cell>
          <cell r="R61">
            <v>1043021</v>
          </cell>
          <cell r="T61" t="str">
            <v>038576679801</v>
          </cell>
          <cell r="U61" t="str">
            <v>WALL CALENDARS</v>
          </cell>
          <cell r="X61" t="str">
            <v>F,EL200-707A,AY WALL CAL GOLD DOT,20</v>
          </cell>
          <cell r="AB61" t="str">
            <v>WALL CALENDAR</v>
          </cell>
          <cell r="AC61" t="str">
            <v>AY</v>
          </cell>
          <cell r="AD61" t="str">
            <v xml:space="preserve">EMILY LEY </v>
          </cell>
          <cell r="AE61" t="str">
            <v>DESIGN</v>
          </cell>
          <cell r="AG61" t="str">
            <v>ACCO</v>
          </cell>
          <cell r="AH61" t="str">
            <v>AT-A-GLANCE</v>
          </cell>
          <cell r="AI61" t="str">
            <v>MONTHLY</v>
          </cell>
          <cell r="AJ61" t="str">
            <v>MEDIUM</v>
          </cell>
        </row>
        <row r="62">
          <cell r="A62">
            <v>8768281</v>
          </cell>
          <cell r="B62"/>
          <cell r="C62" t="str">
            <v>EL200-709A-20</v>
          </cell>
          <cell r="D62"/>
          <cell r="E62" t="str">
            <v>ADD</v>
          </cell>
          <cell r="H62" t="str">
            <v>ADD INCREMENTAL</v>
          </cell>
          <cell r="I62" t="str">
            <v>ADD</v>
          </cell>
          <cell r="L62" t="str">
            <v>EL200-709A-20</v>
          </cell>
          <cell r="M62" t="str">
            <v>EL200-709A-20</v>
          </cell>
          <cell r="O62">
            <v>8768281</v>
          </cell>
          <cell r="Q62" t="str">
            <v>302873</v>
          </cell>
          <cell r="R62">
            <v>1043022</v>
          </cell>
          <cell r="T62" t="str">
            <v>038576679900</v>
          </cell>
          <cell r="U62" t="str">
            <v>WALL CALENDARS</v>
          </cell>
          <cell r="X62" t="str">
            <v>F,EL200-709A,AY WALL CAL PINK STRIPE,20</v>
          </cell>
          <cell r="AB62" t="str">
            <v>WALL CALENDAR</v>
          </cell>
          <cell r="AC62" t="str">
            <v>AY</v>
          </cell>
          <cell r="AD62" t="str">
            <v xml:space="preserve">EMILY LEY </v>
          </cell>
          <cell r="AE62" t="str">
            <v>DESIGN</v>
          </cell>
          <cell r="AG62" t="str">
            <v>ACCO</v>
          </cell>
          <cell r="AH62" t="str">
            <v>AT-A-GLANCE</v>
          </cell>
          <cell r="AI62" t="str">
            <v>MONTHLY</v>
          </cell>
          <cell r="AJ62" t="str">
            <v>SMALL</v>
          </cell>
        </row>
        <row r="63">
          <cell r="A63">
            <v>8768369</v>
          </cell>
          <cell r="B63"/>
          <cell r="C63" t="str">
            <v>EL201-805A-20</v>
          </cell>
          <cell r="D63"/>
          <cell r="E63" t="str">
            <v>ADD</v>
          </cell>
          <cell r="H63" t="str">
            <v>ADD INCREMENTAL</v>
          </cell>
          <cell r="I63" t="str">
            <v>ADD</v>
          </cell>
          <cell r="L63" t="str">
            <v>EL201-805A-20</v>
          </cell>
          <cell r="M63" t="str">
            <v>EL201-805A-20</v>
          </cell>
          <cell r="O63">
            <v>8768369</v>
          </cell>
          <cell r="Q63" t="str">
            <v>722351</v>
          </cell>
          <cell r="R63">
            <v>1043031</v>
          </cell>
          <cell r="T63" t="str">
            <v>038576680807</v>
          </cell>
          <cell r="U63" t="str">
            <v>APPT. BOOKS/PLANNERS</v>
          </cell>
          <cell r="X63" t="str">
            <v>F,EL201-805A,AY MED PLNR EL PINKSTRPE,20</v>
          </cell>
          <cell r="AB63" t="str">
            <v>WEEKLY APPOINTMENT BOOK</v>
          </cell>
          <cell r="AC63" t="str">
            <v>AY</v>
          </cell>
          <cell r="AD63" t="str">
            <v xml:space="preserve">EMILY LEY </v>
          </cell>
          <cell r="AE63" t="str">
            <v>DESIGN</v>
          </cell>
          <cell r="AF63" t="str">
            <v>POLY</v>
          </cell>
          <cell r="AG63" t="str">
            <v>ACCO</v>
          </cell>
          <cell r="AH63" t="str">
            <v>AT-A-GLANCE</v>
          </cell>
          <cell r="AI63" t="str">
            <v>WKLY/MNTH</v>
          </cell>
          <cell r="AJ63" t="str">
            <v>MEDIUM</v>
          </cell>
        </row>
        <row r="64">
          <cell r="A64">
            <v>6995452</v>
          </cell>
          <cell r="B64"/>
          <cell r="C64" t="str">
            <v>EL200-201A-20</v>
          </cell>
          <cell r="D64"/>
          <cell r="E64" t="str">
            <v>ADD</v>
          </cell>
          <cell r="H64" t="str">
            <v>ADD INCREMENTAL</v>
          </cell>
          <cell r="I64" t="str">
            <v>ADD</v>
          </cell>
          <cell r="L64" t="str">
            <v>EL200-201A-20</v>
          </cell>
          <cell r="M64" t="str">
            <v>EL200-201A-20</v>
          </cell>
          <cell r="O64">
            <v>6995452</v>
          </cell>
          <cell r="Q64" t="str">
            <v>249244</v>
          </cell>
          <cell r="R64">
            <v>1043018</v>
          </cell>
          <cell r="T64" t="str">
            <v>038576681408</v>
          </cell>
          <cell r="U64" t="str">
            <v>APPT. BOOKS/PLANNERS</v>
          </cell>
          <cell r="X64" t="str">
            <v>F,EL200-201A,AY SML PLNR CYO PNAPLE,20</v>
          </cell>
          <cell r="AB64" t="str">
            <v>WEEKLY APPOINTMENT BOOK</v>
          </cell>
          <cell r="AC64" t="str">
            <v>AY</v>
          </cell>
          <cell r="AD64" t="str">
            <v xml:space="preserve">EMILY LEY </v>
          </cell>
          <cell r="AE64" t="str">
            <v>DESIGN</v>
          </cell>
          <cell r="AF64" t="str">
            <v>POLY</v>
          </cell>
          <cell r="AG64" t="str">
            <v>ACCO</v>
          </cell>
          <cell r="AH64" t="str">
            <v>AT-A-GLANCE</v>
          </cell>
          <cell r="AI64" t="str">
            <v>WKLY/MNTH</v>
          </cell>
          <cell r="AJ64" t="str">
            <v>SMALL</v>
          </cell>
        </row>
        <row r="65">
          <cell r="A65">
            <v>8768779</v>
          </cell>
          <cell r="B65"/>
          <cell r="C65" t="str">
            <v>EL200-091A-20</v>
          </cell>
          <cell r="D65"/>
          <cell r="E65" t="str">
            <v>ADD</v>
          </cell>
          <cell r="H65" t="str">
            <v>ADD INCREMENTAL</v>
          </cell>
          <cell r="I65" t="str">
            <v>ADD</v>
          </cell>
          <cell r="L65" t="str">
            <v>EL200-091A-20</v>
          </cell>
          <cell r="M65" t="str">
            <v>EL200-091A-20</v>
          </cell>
          <cell r="O65">
            <v>8768779</v>
          </cell>
          <cell r="Q65" t="str">
            <v>896862</v>
          </cell>
          <cell r="R65">
            <v>1043016</v>
          </cell>
          <cell r="T65" t="str">
            <v>038576682405</v>
          </cell>
          <cell r="U65" t="str">
            <v>APPT. BOOKS/PLANNERS</v>
          </cell>
          <cell r="X65" t="str">
            <v>F,EL200-091A,AY LRG MNTH STCH PNAPLE,20</v>
          </cell>
          <cell r="AB65" t="str">
            <v>MONTHLY APPOINTMENT BOOK</v>
          </cell>
          <cell r="AC65" t="str">
            <v>AY</v>
          </cell>
          <cell r="AD65" t="str">
            <v xml:space="preserve">EMILY LEY </v>
          </cell>
          <cell r="AE65" t="str">
            <v>DESIGN</v>
          </cell>
          <cell r="AF65" t="str">
            <v>STITCHED</v>
          </cell>
          <cell r="AG65" t="str">
            <v>ACCO</v>
          </cell>
          <cell r="AH65" t="str">
            <v>AT-A-GLANCE</v>
          </cell>
          <cell r="AI65" t="str">
            <v>MONTHLY</v>
          </cell>
          <cell r="AJ65" t="str">
            <v>LARGE</v>
          </cell>
        </row>
        <row r="66">
          <cell r="A66">
            <v>8768804</v>
          </cell>
          <cell r="B66"/>
          <cell r="C66" t="str">
            <v>EL200-705A-20</v>
          </cell>
          <cell r="D66"/>
          <cell r="E66" t="str">
            <v>ADD</v>
          </cell>
          <cell r="H66" t="str">
            <v>ADD INCREMENTAL</v>
          </cell>
          <cell r="I66" t="str">
            <v>ADD</v>
          </cell>
          <cell r="L66" t="str">
            <v>EL200-705A-20</v>
          </cell>
          <cell r="M66" t="str">
            <v>EL200-705A-20</v>
          </cell>
          <cell r="O66">
            <v>8768804</v>
          </cell>
          <cell r="Q66" t="str">
            <v>454217</v>
          </cell>
          <cell r="R66">
            <v>1042905</v>
          </cell>
          <cell r="T66" t="str">
            <v>038576682603</v>
          </cell>
          <cell r="U66" t="str">
            <v>DESK PADS</v>
          </cell>
          <cell r="X66" t="str">
            <v>F,EL200-705A,AY DSK PAD EL GRN FLORL,20</v>
          </cell>
          <cell r="AB66" t="str">
            <v>DESK PAD</v>
          </cell>
          <cell r="AC66" t="str">
            <v>AY</v>
          </cell>
          <cell r="AD66" t="str">
            <v xml:space="preserve">EMILY LEY </v>
          </cell>
          <cell r="AE66" t="str">
            <v>DESIGN</v>
          </cell>
          <cell r="AG66" t="str">
            <v>ACCO</v>
          </cell>
          <cell r="AH66" t="str">
            <v>AT-A-GLANCE</v>
          </cell>
          <cell r="AI66" t="str">
            <v>MONTHLY</v>
          </cell>
          <cell r="AJ66" t="str">
            <v>COMPACT</v>
          </cell>
        </row>
        <row r="67">
          <cell r="A67">
            <v>6997163</v>
          </cell>
          <cell r="B67"/>
          <cell r="C67" t="str">
            <v>EL201-905A-20</v>
          </cell>
          <cell r="D67"/>
          <cell r="E67" t="str">
            <v>ADD</v>
          </cell>
          <cell r="I67" t="str">
            <v>ADD</v>
          </cell>
          <cell r="L67" t="str">
            <v>EL201-905A-20</v>
          </cell>
          <cell r="M67" t="str">
            <v>EL201-905A-20</v>
          </cell>
          <cell r="O67">
            <v>6997163</v>
          </cell>
          <cell r="Q67" t="str">
            <v>870500</v>
          </cell>
          <cell r="R67">
            <v>1042906</v>
          </cell>
          <cell r="U67" t="str">
            <v>APPT. BOOKS/PLANNERS</v>
          </cell>
          <cell r="X67" t="str">
            <v>F,EL201-905A,AY LRG PLNR HPY STRIPE,20</v>
          </cell>
          <cell r="AB67" t="str">
            <v>WEEKLY APPOINTMENT BOOK</v>
          </cell>
          <cell r="AC67" t="str">
            <v>AY</v>
          </cell>
          <cell r="AD67" t="str">
            <v xml:space="preserve">EMILY LEY </v>
          </cell>
          <cell r="AE67" t="str">
            <v>DESIGN</v>
          </cell>
          <cell r="AF67" t="str">
            <v>POLY</v>
          </cell>
          <cell r="AG67" t="str">
            <v>ACCO</v>
          </cell>
          <cell r="AH67" t="str">
            <v>AT-A-GLANCE</v>
          </cell>
          <cell r="AI67" t="str">
            <v>WKLY/MNTH</v>
          </cell>
          <cell r="AJ67" t="str">
            <v>LARGE</v>
          </cell>
        </row>
        <row r="68">
          <cell r="A68">
            <v>6995493</v>
          </cell>
          <cell r="B68"/>
          <cell r="C68" t="str">
            <v>EL202-200A-20</v>
          </cell>
          <cell r="D68"/>
          <cell r="E68" t="str">
            <v>ADD</v>
          </cell>
          <cell r="I68" t="str">
            <v>ADD</v>
          </cell>
          <cell r="L68" t="str">
            <v>EL202-200A-20</v>
          </cell>
          <cell r="M68" t="str">
            <v>EL202-200A-20</v>
          </cell>
          <cell r="O68">
            <v>6995493</v>
          </cell>
          <cell r="Q68" t="str">
            <v>249244</v>
          </cell>
          <cell r="R68">
            <v>1043033</v>
          </cell>
          <cell r="U68" t="str">
            <v>APPT. BOOKS/PLANNERS</v>
          </cell>
          <cell r="X68" t="str">
            <v>F,EL202-200A,AY SMLPLNRHRDCVR GRNFLRL,20</v>
          </cell>
          <cell r="AB68" t="str">
            <v>WEEKLY APPOINTMENT BOOK</v>
          </cell>
          <cell r="AC68" t="str">
            <v>AY</v>
          </cell>
          <cell r="AD68" t="str">
            <v xml:space="preserve">EMILY LEY </v>
          </cell>
          <cell r="AE68" t="str">
            <v>DESIGN</v>
          </cell>
          <cell r="AF68" t="str">
            <v>HARD COVER</v>
          </cell>
          <cell r="AG68" t="str">
            <v>ACCO</v>
          </cell>
          <cell r="AH68" t="str">
            <v>AT-A-GLANCE</v>
          </cell>
          <cell r="AI68" t="str">
            <v>WKLY/MNTH</v>
          </cell>
          <cell r="AJ68" t="str">
            <v>SMALL</v>
          </cell>
        </row>
        <row r="69">
          <cell r="A69">
            <v>8768832</v>
          </cell>
          <cell r="B69" t="str">
            <v>798773</v>
          </cell>
          <cell r="C69" t="str">
            <v>PM210S2820</v>
          </cell>
          <cell r="D69" t="str">
            <v>PM210S2819</v>
          </cell>
          <cell r="E69" t="str">
            <v>KEEP</v>
          </cell>
          <cell r="G69" t="str">
            <v>KEEP</v>
          </cell>
          <cell r="H69" t="str">
            <v>KEEP</v>
          </cell>
          <cell r="I69" t="str">
            <v>KEEP</v>
          </cell>
          <cell r="J69" t="str">
            <v>TRANSITIONS IN MARCH</v>
          </cell>
          <cell r="M69" t="str">
            <v>PM210S2820</v>
          </cell>
          <cell r="N69" t="str">
            <v>PM210S2819</v>
          </cell>
          <cell r="O69">
            <v>8768832</v>
          </cell>
          <cell r="P69" t="str">
            <v>798773</v>
          </cell>
          <cell r="Q69" t="str">
            <v>798773</v>
          </cell>
          <cell r="R69">
            <v>1019295</v>
          </cell>
          <cell r="S69" t="str">
            <v>966482</v>
          </cell>
          <cell r="U69" t="str">
            <v>ERASABLES</v>
          </cell>
          <cell r="X69" t="str">
            <v>F,PM210S28,AY/RY YRLY ERAS VERT FLT,20</v>
          </cell>
          <cell r="AB69" t="str">
            <v>ERASABLES</v>
          </cell>
          <cell r="AC69" t="str">
            <v>AY/RY</v>
          </cell>
          <cell r="AD69" t="str">
            <v>AAG</v>
          </cell>
          <cell r="AE69" t="str">
            <v>CONSERVATIVE</v>
          </cell>
          <cell r="AG69" t="str">
            <v>ACCO</v>
          </cell>
          <cell r="AH69" t="str">
            <v>AT-A-GLANCE</v>
          </cell>
          <cell r="AJ69" t="str">
            <v>STANDARD</v>
          </cell>
        </row>
        <row r="70">
          <cell r="A70">
            <v>6994472</v>
          </cell>
          <cell r="B70" t="str">
            <v>397155</v>
          </cell>
          <cell r="C70" t="str">
            <v>PM326S2820</v>
          </cell>
          <cell r="D70" t="str">
            <v>PM326S2819</v>
          </cell>
          <cell r="E70" t="str">
            <v>KEEP</v>
          </cell>
          <cell r="G70" t="str">
            <v>KEEP</v>
          </cell>
          <cell r="H70" t="str">
            <v>KEEP</v>
          </cell>
          <cell r="I70" t="str">
            <v>KEEP</v>
          </cell>
          <cell r="J70" t="str">
            <v>TRANSITIONS IN MARCH</v>
          </cell>
          <cell r="L70" t="str">
            <v>11PM326S28</v>
          </cell>
          <cell r="M70" t="str">
            <v>PM326S2820</v>
          </cell>
          <cell r="N70" t="str">
            <v>PM326S2819</v>
          </cell>
          <cell r="O70">
            <v>6994472</v>
          </cell>
          <cell r="P70" t="str">
            <v>397155</v>
          </cell>
          <cell r="Q70" t="str">
            <v>397155</v>
          </cell>
          <cell r="R70">
            <v>1019643</v>
          </cell>
          <cell r="S70" t="str">
            <v>967174</v>
          </cell>
          <cell r="U70" t="str">
            <v>ERASABLES</v>
          </cell>
          <cell r="X70" t="str">
            <v>F,PM326S28,ERAS AY/RY JUMBO BAG,20</v>
          </cell>
          <cell r="AB70" t="str">
            <v>ERASABLES</v>
          </cell>
          <cell r="AC70" t="str">
            <v>AY/RY</v>
          </cell>
          <cell r="AD70" t="str">
            <v>AAG</v>
          </cell>
          <cell r="AE70" t="str">
            <v>CONSERVATIVE</v>
          </cell>
          <cell r="AG70" t="str">
            <v>ACCO</v>
          </cell>
          <cell r="AH70" t="str">
            <v>AT-A-GLANCE</v>
          </cell>
          <cell r="AJ70" t="str">
            <v>LARGE</v>
          </cell>
        </row>
        <row r="71">
          <cell r="A71">
            <v>8769030</v>
          </cell>
          <cell r="B71" t="str">
            <v>110123</v>
          </cell>
          <cell r="C71" t="str">
            <v>PM200S2820</v>
          </cell>
          <cell r="D71" t="str">
            <v>PM200S2819</v>
          </cell>
          <cell r="E71" t="str">
            <v>KEEP</v>
          </cell>
          <cell r="G71" t="str">
            <v>KEEP</v>
          </cell>
          <cell r="H71" t="str">
            <v>KEEP</v>
          </cell>
          <cell r="I71" t="str">
            <v>KEEP</v>
          </cell>
          <cell r="J71" t="str">
            <v>TRANSITIONS IN MARCH</v>
          </cell>
          <cell r="M71" t="str">
            <v>PM200S2820</v>
          </cell>
          <cell r="N71" t="str">
            <v>PM200S2819</v>
          </cell>
          <cell r="O71">
            <v>8769030</v>
          </cell>
          <cell r="P71" t="str">
            <v>110123</v>
          </cell>
          <cell r="Q71" t="str">
            <v>110123</v>
          </cell>
          <cell r="R71">
            <v>1019286</v>
          </cell>
          <cell r="S71" t="str">
            <v>966449</v>
          </cell>
          <cell r="U71" t="str">
            <v>ERASABLES</v>
          </cell>
          <cell r="X71" t="str">
            <v>F,PM200S28,AY/RY YRLY ERAS HORZ FLT,20</v>
          </cell>
          <cell r="AB71" t="str">
            <v>ERASABLES</v>
          </cell>
          <cell r="AC71" t="str">
            <v>AY/RY</v>
          </cell>
          <cell r="AD71" t="str">
            <v>AAG</v>
          </cell>
          <cell r="AE71" t="str">
            <v>CONSERVATIVE</v>
          </cell>
          <cell r="AG71" t="str">
            <v>ACCO</v>
          </cell>
          <cell r="AH71" t="str">
            <v>AT-A-GLANCE</v>
          </cell>
          <cell r="AJ71" t="str">
            <v>STANDARD</v>
          </cell>
        </row>
        <row r="72">
          <cell r="A72">
            <v>8604454</v>
          </cell>
          <cell r="B72" t="str">
            <v>296564</v>
          </cell>
          <cell r="C72" t="str">
            <v>102487-20</v>
          </cell>
          <cell r="D72" t="str">
            <v>102487-19</v>
          </cell>
          <cell r="E72" t="str">
            <v>ADD</v>
          </cell>
          <cell r="I72" t="str">
            <v>ADD</v>
          </cell>
          <cell r="J72" t="str">
            <v>TRANSITIONS IN MARCH (was a commercial only sku)</v>
          </cell>
          <cell r="M72" t="str">
            <v>102487-20</v>
          </cell>
          <cell r="N72" t="str">
            <v>102487-19</v>
          </cell>
          <cell r="O72">
            <v>8604454</v>
          </cell>
          <cell r="P72" t="str">
            <v>296564</v>
          </cell>
          <cell r="Q72" t="str">
            <v>702858</v>
          </cell>
          <cell r="U72" t="str">
            <v>ERASABLES</v>
          </cell>
          <cell r="X72" t="str">
            <v>Laminated Calendar AS Dots - 36x24 AY 19/20 Monthly</v>
          </cell>
          <cell r="AB72" t="str">
            <v>ERASABLES</v>
          </cell>
          <cell r="AC72" t="str">
            <v>AY</v>
          </cell>
          <cell r="AD72" t="str">
            <v>Dots</v>
          </cell>
          <cell r="AE72" t="str">
            <v>DESIGN</v>
          </cell>
          <cell r="AG72" t="str">
            <v>BLUESKY</v>
          </cell>
          <cell r="AH72" t="str">
            <v>BLUESKY</v>
          </cell>
          <cell r="AJ72" t="str">
            <v>STANDARD</v>
          </cell>
        </row>
        <row r="73">
          <cell r="A73">
            <v>551478</v>
          </cell>
          <cell r="B73" t="str">
            <v>551478</v>
          </cell>
          <cell r="C73" t="str">
            <v>102411-A20</v>
          </cell>
          <cell r="D73">
            <v>102411</v>
          </cell>
          <cell r="E73" t="str">
            <v>KEEP</v>
          </cell>
          <cell r="G73" t="str">
            <v>KEEP</v>
          </cell>
          <cell r="I73" t="str">
            <v>KEEP</v>
          </cell>
          <cell r="J73" t="str">
            <v>TRANSITIONS IN MARCH</v>
          </cell>
          <cell r="M73" t="str">
            <v>102411-A20</v>
          </cell>
          <cell r="N73">
            <v>102411</v>
          </cell>
          <cell r="O73">
            <v>551478</v>
          </cell>
          <cell r="P73" t="str">
            <v>551478</v>
          </cell>
          <cell r="Q73" t="str">
            <v>551478</v>
          </cell>
          <cell r="U73" t="str">
            <v>ERASABLES</v>
          </cell>
          <cell r="X73" t="str">
            <v xml:space="preserve">Laminated Calendar DL Ollie - 36x24 AY 19/20 Monthly </v>
          </cell>
          <cell r="AB73" t="str">
            <v>ERASABLES</v>
          </cell>
          <cell r="AC73" t="str">
            <v>AY/RY</v>
          </cell>
          <cell r="AD73" t="str">
            <v>DL Ollie</v>
          </cell>
          <cell r="AE73" t="str">
            <v>DESIGN</v>
          </cell>
          <cell r="AG73" t="str">
            <v>BLUESKY</v>
          </cell>
          <cell r="AH73" t="str">
            <v>BLUESKY</v>
          </cell>
          <cell r="AJ73" t="str">
            <v>STANDARD</v>
          </cell>
        </row>
        <row r="74">
          <cell r="A74">
            <v>9743565</v>
          </cell>
          <cell r="B74" t="str">
            <v>9743565</v>
          </cell>
          <cell r="C74" t="str">
            <v>PM26B2820</v>
          </cell>
          <cell r="D74" t="str">
            <v>PM26B2819</v>
          </cell>
          <cell r="E74" t="str">
            <v>KEEP</v>
          </cell>
          <cell r="G74" t="str">
            <v>KEEP</v>
          </cell>
          <cell r="I74" t="str">
            <v>KEEP</v>
          </cell>
          <cell r="J74" t="str">
            <v>TRANSITIONS IN MAY (also on RY mix)</v>
          </cell>
          <cell r="L74" t="str">
            <v>11PM26B 28</v>
          </cell>
          <cell r="M74" t="str">
            <v>PM26B2820</v>
          </cell>
          <cell r="N74" t="str">
            <v>PM26B2819</v>
          </cell>
          <cell r="O74">
            <v>9743565</v>
          </cell>
          <cell r="P74" t="str">
            <v>9743565</v>
          </cell>
          <cell r="Q74" t="str">
            <v>9743565</v>
          </cell>
          <cell r="R74">
            <v>1020062</v>
          </cell>
          <cell r="S74">
            <v>982698</v>
          </cell>
          <cell r="U74" t="str">
            <v>ERASABLES</v>
          </cell>
          <cell r="X74" t="str">
            <v>F,PM26B28,WALL CAL ERAS YRLY FLT,20</v>
          </cell>
          <cell r="AB74" t="str">
            <v>ERASABLES</v>
          </cell>
          <cell r="AC74" t="str">
            <v>RY</v>
          </cell>
          <cell r="AD74" t="str">
            <v>TRADITIONAL</v>
          </cell>
          <cell r="AE74" t="str">
            <v>CONSERVATIVE</v>
          </cell>
          <cell r="AG74" t="str">
            <v>ACCO</v>
          </cell>
          <cell r="AH74" t="str">
            <v>AT-A-GLANCE</v>
          </cell>
          <cell r="AI74" t="str">
            <v>YEARLY</v>
          </cell>
          <cell r="AJ74" t="str">
            <v>STANDARD</v>
          </cell>
        </row>
        <row r="75">
          <cell r="A75">
            <v>9743656</v>
          </cell>
          <cell r="B75" t="str">
            <v>9743656</v>
          </cell>
          <cell r="C75" t="str">
            <v>PM330B2820</v>
          </cell>
          <cell r="D75" t="str">
            <v>PM330B2819</v>
          </cell>
          <cell r="E75" t="str">
            <v>KEEP</v>
          </cell>
          <cell r="G75" t="str">
            <v>KEEP</v>
          </cell>
          <cell r="I75" t="str">
            <v>KEEP</v>
          </cell>
          <cell r="J75" t="str">
            <v>TRANSITIONS IN MAY (also on RY mix)</v>
          </cell>
          <cell r="L75" t="str">
            <v>11PM330B28</v>
          </cell>
          <cell r="M75" t="str">
            <v>PM330B2820</v>
          </cell>
          <cell r="N75" t="str">
            <v>PM330B2819</v>
          </cell>
          <cell r="O75">
            <v>9743656</v>
          </cell>
          <cell r="P75" t="str">
            <v>9743656</v>
          </cell>
          <cell r="Q75" t="str">
            <v>9743656</v>
          </cell>
          <cell r="R75">
            <v>1019936</v>
          </cell>
          <cell r="S75">
            <v>982561</v>
          </cell>
          <cell r="U75" t="str">
            <v>ERASABLES</v>
          </cell>
          <cell r="X75" t="str">
            <v>F,PM330B28,WALL CAL YRLY/YRLY MINI,20</v>
          </cell>
          <cell r="AB75" t="str">
            <v>ERASABLES</v>
          </cell>
          <cell r="AC75" t="str">
            <v>RY</v>
          </cell>
          <cell r="AD75" t="str">
            <v>TRADITIONAL</v>
          </cell>
          <cell r="AE75" t="str">
            <v>CONSERVATIVE</v>
          </cell>
          <cell r="AG75" t="str">
            <v>ACCO</v>
          </cell>
          <cell r="AH75" t="str">
            <v>AT-A-GLANCE</v>
          </cell>
          <cell r="AI75" t="str">
            <v>YEARLY</v>
          </cell>
          <cell r="AJ75" t="str">
            <v>SMALL</v>
          </cell>
        </row>
        <row r="76">
          <cell r="A76">
            <v>293657</v>
          </cell>
          <cell r="B76" t="str">
            <v>293657</v>
          </cell>
          <cell r="C76" t="str">
            <v>OD30322820</v>
          </cell>
          <cell r="D76" t="str">
            <v>OD30322819</v>
          </cell>
          <cell r="E76" t="str">
            <v>KEEP</v>
          </cell>
          <cell r="G76" t="str">
            <v>KEEP</v>
          </cell>
          <cell r="I76" t="str">
            <v>KEEP</v>
          </cell>
          <cell r="J76" t="str">
            <v>TRANSITIONS IN MAY (also on RY mix)</v>
          </cell>
          <cell r="M76" t="str">
            <v>OD30322820</v>
          </cell>
          <cell r="N76" t="str">
            <v>OD30322819</v>
          </cell>
          <cell r="O76">
            <v>293657</v>
          </cell>
          <cell r="P76" t="str">
            <v>293657</v>
          </cell>
          <cell r="Q76" t="str">
            <v>293657</v>
          </cell>
          <cell r="R76">
            <v>1019602</v>
          </cell>
          <cell r="S76">
            <v>967062</v>
          </cell>
          <cell r="U76" t="str">
            <v>ERASABLES</v>
          </cell>
          <cell r="X76" t="str">
            <v>F,7156314,ZODP PARADISE ERASABLE,20</v>
          </cell>
          <cell r="AB76" t="str">
            <v>ERASABLES</v>
          </cell>
          <cell r="AC76" t="str">
            <v>RY</v>
          </cell>
          <cell r="AD76" t="str">
            <v>PARADISE</v>
          </cell>
          <cell r="AE76" t="str">
            <v>DESIGN</v>
          </cell>
          <cell r="AG76" t="str">
            <v>ACCO</v>
          </cell>
          <cell r="AH76" t="str">
            <v>PRIVATE BRAND A</v>
          </cell>
          <cell r="AI76" t="str">
            <v>YEARLY</v>
          </cell>
          <cell r="AJ76" t="str">
            <v>STANDARD</v>
          </cell>
        </row>
        <row r="77">
          <cell r="A77">
            <v>9749047</v>
          </cell>
          <cell r="B77" t="str">
            <v>9749047</v>
          </cell>
          <cell r="C77" t="str">
            <v>PM550B2820</v>
          </cell>
          <cell r="D77" t="str">
            <v>PM550B2819</v>
          </cell>
          <cell r="E77" t="str">
            <v>KEEP</v>
          </cell>
          <cell r="G77" t="str">
            <v>KEEP</v>
          </cell>
          <cell r="I77" t="str">
            <v>KEEP</v>
          </cell>
          <cell r="J77" t="str">
            <v>TRANSITIONS IN MAY (also on RY mix)</v>
          </cell>
          <cell r="L77" t="str">
            <v>11PM550B28</v>
          </cell>
          <cell r="M77" t="str">
            <v>PM550B2820</v>
          </cell>
          <cell r="N77" t="str">
            <v>PM550B2819</v>
          </cell>
          <cell r="O77">
            <v>9749047</v>
          </cell>
          <cell r="P77" t="str">
            <v>9749047</v>
          </cell>
          <cell r="Q77" t="str">
            <v>9749047</v>
          </cell>
          <cell r="R77">
            <v>1020040</v>
          </cell>
          <cell r="S77">
            <v>982674</v>
          </cell>
          <cell r="U77" t="str">
            <v>ERASABLES</v>
          </cell>
          <cell r="X77" t="str">
            <v>F,PM550B28,QN WALL CAL ERAS 2/S,20</v>
          </cell>
          <cell r="AB77" t="str">
            <v>ERASABLES</v>
          </cell>
          <cell r="AC77" t="str">
            <v>RY</v>
          </cell>
          <cell r="AD77" t="str">
            <v>QUICKNOTES</v>
          </cell>
          <cell r="AE77" t="str">
            <v>CONSERVATIVE</v>
          </cell>
          <cell r="AG77" t="str">
            <v>ACCO</v>
          </cell>
          <cell r="AH77" t="str">
            <v>AT-A-GLANCE</v>
          </cell>
          <cell r="AI77" t="str">
            <v>YEARLY</v>
          </cell>
          <cell r="AJ77" t="str">
            <v>SMALL</v>
          </cell>
        </row>
        <row r="78">
          <cell r="A78">
            <v>9811802</v>
          </cell>
          <cell r="B78" t="str">
            <v>9811802</v>
          </cell>
          <cell r="C78">
            <v>110619</v>
          </cell>
          <cell r="D78">
            <v>110619</v>
          </cell>
          <cell r="E78" t="str">
            <v>KEEP</v>
          </cell>
          <cell r="G78" t="str">
            <v>ADD</v>
          </cell>
          <cell r="I78" t="str">
            <v>KEEP</v>
          </cell>
          <cell r="J78" t="str">
            <v>TRANSITIONS IN MAY (also on RY mix)</v>
          </cell>
          <cell r="M78">
            <v>110619</v>
          </cell>
          <cell r="N78">
            <v>110619</v>
          </cell>
          <cell r="O78">
            <v>9811802</v>
          </cell>
          <cell r="P78" t="str">
            <v>9811802</v>
          </cell>
          <cell r="U78" t="str">
            <v>ERASABLES</v>
          </cell>
          <cell r="X78" t="str">
            <v>Professional 15x12 Monthly Horizontal/Vertical Laminated Calendar</v>
          </cell>
          <cell r="AB78" t="str">
            <v>ERASABLES</v>
          </cell>
          <cell r="AC78" t="str">
            <v>RY</v>
          </cell>
          <cell r="AD78" t="str">
            <v>PROFESSIONAL</v>
          </cell>
          <cell r="AE78" t="str">
            <v>CONSERVATIVE</v>
          </cell>
          <cell r="AG78" t="str">
            <v>BLUESKY</v>
          </cell>
          <cell r="AH78" t="str">
            <v>BLUESKY</v>
          </cell>
          <cell r="AI78" t="str">
            <v>YEARLY</v>
          </cell>
          <cell r="AJ78" t="str">
            <v>SMALL</v>
          </cell>
        </row>
        <row r="79">
          <cell r="A79">
            <v>101559</v>
          </cell>
          <cell r="B79" t="str">
            <v>101559</v>
          </cell>
          <cell r="C79" t="str">
            <v>OD30142820</v>
          </cell>
          <cell r="D79" t="str">
            <v>OD30142819</v>
          </cell>
          <cell r="E79" t="str">
            <v>KEEP</v>
          </cell>
          <cell r="I79" t="str">
            <v>KEEP</v>
          </cell>
          <cell r="J79" t="str">
            <v>TRANSITIONS IN MAY (also on RY mix)</v>
          </cell>
          <cell r="M79" t="str">
            <v>OD30142820</v>
          </cell>
          <cell r="N79" t="str">
            <v>OD30142819</v>
          </cell>
          <cell r="O79">
            <v>101559</v>
          </cell>
          <cell r="P79" t="str">
            <v>101559</v>
          </cell>
          <cell r="Q79" t="str">
            <v>101559</v>
          </cell>
          <cell r="R79">
            <v>1019197</v>
          </cell>
          <cell r="S79">
            <v>966235</v>
          </cell>
          <cell r="U79" t="str">
            <v>WALL CALENDARS</v>
          </cell>
          <cell r="X79" t="str">
            <v>F,7154379,ZODP WALL CAL YRLY,20</v>
          </cell>
          <cell r="AB79" t="str">
            <v>WALL CALENDAR</v>
          </cell>
          <cell r="AC79" t="str">
            <v>RY</v>
          </cell>
          <cell r="AD79" t="str">
            <v>TRADITIONAL</v>
          </cell>
          <cell r="AE79" t="str">
            <v>CONSERVATIVE</v>
          </cell>
          <cell r="AG79" t="str">
            <v>ACCO</v>
          </cell>
          <cell r="AH79" t="str">
            <v>PRIVATE BRAND A</v>
          </cell>
          <cell r="AI79" t="str">
            <v>YEARLY</v>
          </cell>
          <cell r="AJ79" t="str">
            <v>MEDIUM</v>
          </cell>
        </row>
        <row r="80">
          <cell r="A80">
            <v>9748052</v>
          </cell>
          <cell r="B80" t="str">
            <v>9748052</v>
          </cell>
          <cell r="C80" t="str">
            <v>K10020</v>
          </cell>
          <cell r="D80" t="str">
            <v>K10019</v>
          </cell>
          <cell r="E80" t="str">
            <v>KEEP</v>
          </cell>
          <cell r="G80" t="str">
            <v>KEEP</v>
          </cell>
          <cell r="H80" t="str">
            <v>KEEP</v>
          </cell>
          <cell r="I80" t="str">
            <v>KEEP</v>
          </cell>
          <cell r="J80" t="str">
            <v>TRANSITIONS IN MAY (also on RY mix)</v>
          </cell>
          <cell r="L80" t="str">
            <v>11K 1   00</v>
          </cell>
          <cell r="M80" t="str">
            <v>K10020</v>
          </cell>
          <cell r="N80" t="str">
            <v>K10019</v>
          </cell>
          <cell r="P80" t="str">
            <v>9748052</v>
          </cell>
          <cell r="Q80" t="str">
            <v>9748052</v>
          </cell>
          <cell r="R80">
            <v>1019917</v>
          </cell>
          <cell r="S80">
            <v>982542</v>
          </cell>
          <cell r="U80" t="str">
            <v>WALL CALENDARS</v>
          </cell>
          <cell r="X80" t="str">
            <v>F,K100,TODAY IS-WALL,BLK,20</v>
          </cell>
          <cell r="AB80" t="str">
            <v>WALL CALENDAR</v>
          </cell>
          <cell r="AC80" t="str">
            <v>RY</v>
          </cell>
          <cell r="AD80" t="str">
            <v>TRADITIONAL</v>
          </cell>
          <cell r="AE80" t="str">
            <v>CONSERVATIVE</v>
          </cell>
          <cell r="AG80" t="str">
            <v>ACCO</v>
          </cell>
          <cell r="AH80" t="str">
            <v>AT-A-GLANCE</v>
          </cell>
          <cell r="AI80" t="str">
            <v>YEARLY</v>
          </cell>
          <cell r="AJ80" t="str">
            <v>SMALL</v>
          </cell>
        </row>
        <row r="81">
          <cell r="A81">
            <v>8771732</v>
          </cell>
          <cell r="B81"/>
          <cell r="C81" t="str">
            <v>SJ125-905A-20</v>
          </cell>
          <cell r="D81"/>
          <cell r="E81" t="str">
            <v>ADD</v>
          </cell>
          <cell r="H81" t="str">
            <v>ADD</v>
          </cell>
          <cell r="I81" t="str">
            <v>ADD</v>
          </cell>
          <cell r="L81" t="str">
            <v>SJ125-905A-20</v>
          </cell>
          <cell r="M81" t="str">
            <v>SJ125-905A-20</v>
          </cell>
          <cell r="O81">
            <v>8771732</v>
          </cell>
          <cell r="Q81" t="str">
            <v>169613</v>
          </cell>
          <cell r="R81">
            <v>1043520</v>
          </cell>
          <cell r="U81" t="str">
            <v>APPT. BOOKS/PLANNERS</v>
          </cell>
          <cell r="X81" t="str">
            <v>F,SJ125-905A,ZODP AY LRG JANEWRK HRTS,20</v>
          </cell>
          <cell r="AB81" t="str">
            <v>WEEKLY APPOINTMENT BOOK</v>
          </cell>
          <cell r="AC81" t="str">
            <v>AY</v>
          </cell>
          <cell r="AD81" t="str">
            <v>SEE JANE WORK</v>
          </cell>
          <cell r="AE81" t="str">
            <v>DESIGN</v>
          </cell>
          <cell r="AG81" t="str">
            <v>ACCO</v>
          </cell>
          <cell r="AH81" t="str">
            <v>AT-A-GLANCE</v>
          </cell>
          <cell r="AJ81" t="str">
            <v>LARGE</v>
          </cell>
        </row>
        <row r="82">
          <cell r="A82">
            <v>8771759</v>
          </cell>
          <cell r="B82"/>
          <cell r="C82" t="str">
            <v>SJ125-200A-20</v>
          </cell>
          <cell r="D82"/>
          <cell r="E82" t="str">
            <v>ADD</v>
          </cell>
          <cell r="H82" t="str">
            <v>ADD</v>
          </cell>
          <cell r="I82" t="str">
            <v>ADD</v>
          </cell>
          <cell r="L82" t="str">
            <v>SJ125-200A-20</v>
          </cell>
          <cell r="M82" t="str">
            <v>SJ125-200A-20</v>
          </cell>
          <cell r="O82">
            <v>8771759</v>
          </cell>
          <cell r="Q82" t="str">
            <v>356345</v>
          </cell>
          <cell r="R82">
            <v>1043519</v>
          </cell>
          <cell r="U82" t="str">
            <v>APPT. BOOKS/PLANNERS</v>
          </cell>
          <cell r="X82" t="str">
            <v>F,SJ125-200A,ZODP AY SML JANEWRK HRTS,20</v>
          </cell>
          <cell r="AB82" t="str">
            <v>WEEKLY APPOINTMENT BOOK</v>
          </cell>
          <cell r="AC82" t="str">
            <v>AY</v>
          </cell>
          <cell r="AD82" t="str">
            <v>SEE JANE WORK</v>
          </cell>
          <cell r="AE82" t="str">
            <v>DESIGN</v>
          </cell>
          <cell r="AG82" t="str">
            <v>ACCO</v>
          </cell>
          <cell r="AH82" t="str">
            <v>AT-A-GLANCE</v>
          </cell>
          <cell r="AJ82" t="str">
            <v>SMALL</v>
          </cell>
        </row>
        <row r="83">
          <cell r="A83">
            <v>8771820</v>
          </cell>
          <cell r="B83"/>
          <cell r="C83" t="str">
            <v>SJ124-905A-20</v>
          </cell>
          <cell r="D83"/>
          <cell r="E83" t="str">
            <v>ADD</v>
          </cell>
          <cell r="H83" t="str">
            <v>ADD</v>
          </cell>
          <cell r="I83" t="str">
            <v>ADD</v>
          </cell>
          <cell r="L83" t="str">
            <v>SJ124-905A-20</v>
          </cell>
          <cell r="M83" t="str">
            <v>SJ124-905A-20</v>
          </cell>
          <cell r="O83">
            <v>8771820</v>
          </cell>
          <cell r="Q83" t="str">
            <v>169613</v>
          </cell>
          <cell r="R83">
            <v>1043518</v>
          </cell>
          <cell r="U83" t="str">
            <v>APPT. BOOKS/PLANNERS</v>
          </cell>
          <cell r="X83" t="str">
            <v>F,SJ124-905A,ZODP AY LRG JANEWRK ROSE,20</v>
          </cell>
          <cell r="AB83" t="str">
            <v>WEEKLY APPOINTMENT BOOK</v>
          </cell>
          <cell r="AC83" t="str">
            <v>AY</v>
          </cell>
          <cell r="AD83" t="str">
            <v>SEE JANE WORK</v>
          </cell>
          <cell r="AE83" t="str">
            <v>DESIGN</v>
          </cell>
          <cell r="AG83" t="str">
            <v>ACCO</v>
          </cell>
          <cell r="AH83" t="str">
            <v>AT-A-GLANCE</v>
          </cell>
          <cell r="AJ83" t="str">
            <v>LARGE</v>
          </cell>
        </row>
        <row r="84">
          <cell r="A84">
            <v>8771937</v>
          </cell>
          <cell r="B84"/>
          <cell r="C84" t="str">
            <v>SJ124-200A-20</v>
          </cell>
          <cell r="D84"/>
          <cell r="E84" t="str">
            <v>ADD</v>
          </cell>
          <cell r="H84" t="str">
            <v>ADD</v>
          </cell>
          <cell r="I84" t="str">
            <v>ADD</v>
          </cell>
          <cell r="L84" t="str">
            <v>SJ124-200A-20</v>
          </cell>
          <cell r="M84" t="str">
            <v>SJ124-200A-20</v>
          </cell>
          <cell r="O84">
            <v>8771937</v>
          </cell>
          <cell r="Q84" t="str">
            <v>356345</v>
          </cell>
          <cell r="R84">
            <v>1043517</v>
          </cell>
          <cell r="U84" t="str">
            <v>APPT. BOOKS/PLANNERS</v>
          </cell>
          <cell r="X84" t="str">
            <v>F,SJ124-200A,ZODP AY SMLPLNR JANEWORK,20</v>
          </cell>
          <cell r="AB84" t="str">
            <v>WEEKLY APPOINTMENT BOOK</v>
          </cell>
          <cell r="AC84" t="str">
            <v>AY</v>
          </cell>
          <cell r="AD84" t="str">
            <v>SEE JANE WORK</v>
          </cell>
          <cell r="AE84" t="str">
            <v>DESIGN</v>
          </cell>
          <cell r="AG84" t="str">
            <v>ACCO</v>
          </cell>
          <cell r="AH84" t="str">
            <v>AT-A-GLANCE</v>
          </cell>
          <cell r="AJ84" t="str">
            <v>SMALL</v>
          </cell>
        </row>
        <row r="85">
          <cell r="A85">
            <v>8771981</v>
          </cell>
          <cell r="B85"/>
          <cell r="C85" t="str">
            <v>SJ123-105</v>
          </cell>
          <cell r="D85"/>
          <cell r="E85" t="str">
            <v>ADD</v>
          </cell>
          <cell r="H85" t="str">
            <v>ADD</v>
          </cell>
          <cell r="I85" t="str">
            <v>ADD</v>
          </cell>
          <cell r="L85" t="str">
            <v>SJ123-105</v>
          </cell>
          <cell r="M85" t="str">
            <v>SJ123-105</v>
          </cell>
          <cell r="O85">
            <v>8771981</v>
          </cell>
          <cell r="Q85" t="str">
            <v>573694</v>
          </cell>
          <cell r="R85">
            <v>1043529</v>
          </cell>
          <cell r="U85" t="str">
            <v>ACCESSORIES</v>
          </cell>
          <cell r="X85" t="str">
            <v>F,SJ123-105,ZODP STCKRS SEE JANE WORK,UN</v>
          </cell>
          <cell r="AB85" t="str">
            <v>STICKERS</v>
          </cell>
          <cell r="AC85" t="str">
            <v>UN</v>
          </cell>
          <cell r="AD85" t="str">
            <v>SEE JANE WORK</v>
          </cell>
          <cell r="AE85" t="str">
            <v>DESIGN</v>
          </cell>
          <cell r="AG85" t="str">
            <v>ACCO</v>
          </cell>
          <cell r="AH85" t="str">
            <v>AT-A-GLANCE</v>
          </cell>
        </row>
        <row r="86">
          <cell r="A86">
            <v>8772016</v>
          </cell>
          <cell r="B86"/>
          <cell r="C86" t="str">
            <v>SJ123-706A-20</v>
          </cell>
          <cell r="D86"/>
          <cell r="E86" t="str">
            <v>ADD</v>
          </cell>
          <cell r="H86" t="str">
            <v>ADD</v>
          </cell>
          <cell r="I86" t="str">
            <v>ADD</v>
          </cell>
          <cell r="L86" t="str">
            <v>SJ123-706A-20</v>
          </cell>
          <cell r="M86" t="str">
            <v>SJ123-706A-20</v>
          </cell>
          <cell r="O86">
            <v>8772016</v>
          </cell>
          <cell r="Q86" t="str">
            <v>746927</v>
          </cell>
          <cell r="R86">
            <v>1043513</v>
          </cell>
          <cell r="U86" t="str">
            <v>DESK PADS</v>
          </cell>
          <cell r="X86" t="str">
            <v>F,SJ123-706A,ZODP AYDSKPADMINIJANEWRK,20</v>
          </cell>
          <cell r="AB86" t="str">
            <v>DESK PAD</v>
          </cell>
          <cell r="AC86" t="str">
            <v>AY</v>
          </cell>
          <cell r="AD86" t="str">
            <v>SEE JANE WORK</v>
          </cell>
          <cell r="AE86" t="str">
            <v>DESIGN</v>
          </cell>
          <cell r="AG86" t="str">
            <v>ACCO</v>
          </cell>
          <cell r="AH86" t="str">
            <v>AT-A-GLANCE</v>
          </cell>
          <cell r="AJ86" t="str">
            <v>MINI</v>
          </cell>
        </row>
        <row r="87">
          <cell r="A87">
            <v>8772096</v>
          </cell>
          <cell r="B87"/>
          <cell r="C87" t="str">
            <v>SJ123-707A-20</v>
          </cell>
          <cell r="D87"/>
          <cell r="E87" t="str">
            <v>ADD</v>
          </cell>
          <cell r="H87" t="str">
            <v>ADD</v>
          </cell>
          <cell r="I87" t="str">
            <v>ADD</v>
          </cell>
          <cell r="L87" t="str">
            <v>SJ123-707A-20</v>
          </cell>
          <cell r="M87" t="str">
            <v>SJ123-707A-20</v>
          </cell>
          <cell r="O87">
            <v>8772096</v>
          </cell>
          <cell r="Q87" t="str">
            <v>302873</v>
          </cell>
          <cell r="R87">
            <v>1043514</v>
          </cell>
          <cell r="U87" t="str">
            <v>WALL CALENDARS</v>
          </cell>
          <cell r="X87" t="str">
            <v>F,SJ123-707A,ZODP AY WALL SEEJANEWORK,20</v>
          </cell>
          <cell r="AB87" t="str">
            <v>WALL CALENDAR</v>
          </cell>
          <cell r="AC87" t="str">
            <v>AY</v>
          </cell>
          <cell r="AD87" t="str">
            <v>SEE JANE WORK</v>
          </cell>
          <cell r="AE87" t="str">
            <v>DESIGN</v>
          </cell>
          <cell r="AG87" t="str">
            <v>ACCO</v>
          </cell>
          <cell r="AH87" t="str">
            <v>AT-A-GLANCE</v>
          </cell>
          <cell r="AJ87" t="str">
            <v>MEDIUM</v>
          </cell>
        </row>
        <row r="88">
          <cell r="A88">
            <v>8772142</v>
          </cell>
          <cell r="B88"/>
          <cell r="C88" t="str">
            <v>SJ123D-400</v>
          </cell>
          <cell r="D88"/>
          <cell r="E88" t="str">
            <v>ADD</v>
          </cell>
          <cell r="H88" t="str">
            <v>ADD</v>
          </cell>
          <cell r="I88" t="str">
            <v>ADD</v>
          </cell>
          <cell r="L88" t="str">
            <v>SJ123D-400</v>
          </cell>
          <cell r="M88" t="str">
            <v>SJ123D-400</v>
          </cell>
          <cell r="O88">
            <v>8772142</v>
          </cell>
          <cell r="Q88" t="str">
            <v>746927</v>
          </cell>
          <cell r="R88">
            <v>1043515</v>
          </cell>
          <cell r="U88" t="str">
            <v>MOUSEPAD/NOTEPAD</v>
          </cell>
          <cell r="X88" t="str">
            <v>F,SJ123D-400,ZODP NTPD 5.5X8 JANEWORK,UN</v>
          </cell>
          <cell r="AB88" t="str">
            <v>NOTEPAD</v>
          </cell>
          <cell r="AC88" t="str">
            <v>UN</v>
          </cell>
          <cell r="AD88" t="str">
            <v>SEE JANE WORK</v>
          </cell>
          <cell r="AE88" t="str">
            <v>DESIGN</v>
          </cell>
          <cell r="AG88" t="str">
            <v>ACCO</v>
          </cell>
          <cell r="AH88" t="str">
            <v>AT-A-GLANCE</v>
          </cell>
        </row>
        <row r="89">
          <cell r="A89">
            <v>8772224</v>
          </cell>
          <cell r="B89"/>
          <cell r="C89" t="str">
            <v>SJ123W-400</v>
          </cell>
          <cell r="D89"/>
          <cell r="E89" t="str">
            <v>ADD</v>
          </cell>
          <cell r="H89" t="str">
            <v>ADD</v>
          </cell>
          <cell r="I89" t="str">
            <v>ADD</v>
          </cell>
          <cell r="L89" t="str">
            <v>SJ123W-400</v>
          </cell>
          <cell r="M89" t="str">
            <v>SJ123W-400</v>
          </cell>
          <cell r="O89">
            <v>8772224</v>
          </cell>
          <cell r="Q89" t="str">
            <v>746927</v>
          </cell>
          <cell r="R89">
            <v>1043516</v>
          </cell>
          <cell r="U89" t="str">
            <v>MOUSEPAD/NOTEPAD</v>
          </cell>
          <cell r="X89" t="str">
            <v>F,SJ123W-400,ZODP NTPD4X9 SEEJANEWORK,UN</v>
          </cell>
          <cell r="AB89" t="str">
            <v>NOTEPAD</v>
          </cell>
          <cell r="AC89" t="str">
            <v>UN</v>
          </cell>
          <cell r="AD89" t="str">
            <v>SEE JANE WORK</v>
          </cell>
          <cell r="AE89" t="str">
            <v>DESIGN</v>
          </cell>
          <cell r="AG89" t="str">
            <v>ACCO</v>
          </cell>
          <cell r="AH89" t="str">
            <v>AT-A-GLANCE</v>
          </cell>
        </row>
        <row r="90">
          <cell r="A90">
            <v>7165354</v>
          </cell>
          <cell r="B90"/>
          <cell r="C90">
            <v>117177</v>
          </cell>
          <cell r="D90"/>
          <cell r="E90" t="str">
            <v>ADD</v>
          </cell>
          <cell r="I90" t="str">
            <v>ADD</v>
          </cell>
          <cell r="M90">
            <v>117177</v>
          </cell>
          <cell r="O90">
            <v>7165354</v>
          </cell>
          <cell r="Q90" t="str">
            <v>170282</v>
          </cell>
          <cell r="U90" t="str">
            <v>WALL CALENDARS</v>
          </cell>
          <cell r="X90" t="str">
            <v xml:space="preserve">WALL CALENDAR BS DITSY DAPPLE FLORAL 15X12 AY 19/20 </v>
          </cell>
          <cell r="AB90" t="str">
            <v>WALL CALENDAR</v>
          </cell>
          <cell r="AC90" t="str">
            <v>AY</v>
          </cell>
          <cell r="AD90" t="str">
            <v>DITSY DAPPLE</v>
          </cell>
          <cell r="AE90" t="str">
            <v>DESIGN</v>
          </cell>
          <cell r="AG90" t="str">
            <v>BLUESKY</v>
          </cell>
          <cell r="AH90" t="str">
            <v>BLUESKY</v>
          </cell>
          <cell r="AI90" t="str">
            <v>MONTHLY</v>
          </cell>
          <cell r="AJ90" t="str">
            <v>MEDIUM</v>
          </cell>
        </row>
        <row r="91">
          <cell r="A91">
            <v>7101327</v>
          </cell>
          <cell r="B91"/>
          <cell r="C91">
            <v>117176</v>
          </cell>
          <cell r="D91"/>
          <cell r="E91" t="str">
            <v>ADD</v>
          </cell>
          <cell r="I91" t="str">
            <v>ADD</v>
          </cell>
          <cell r="M91">
            <v>117176</v>
          </cell>
          <cell r="O91">
            <v>7101327</v>
          </cell>
          <cell r="Q91" t="str">
            <v>498698</v>
          </cell>
          <cell r="U91" t="str">
            <v>APPT. BOOKS/PLANNERS</v>
          </cell>
          <cell r="X91" t="str">
            <v>TEACHER LESSON PLANNER BS DITSY DAPPLE FLORAL PP 8.5X11 AY 19/20 W/M WB</v>
          </cell>
          <cell r="AB91" t="str">
            <v>WEEKLY APPOINTMENT BOOK</v>
          </cell>
          <cell r="AC91" t="str">
            <v>AY</v>
          </cell>
          <cell r="AD91" t="str">
            <v>DITSY DAPPLE</v>
          </cell>
          <cell r="AE91" t="str">
            <v>DESIGN</v>
          </cell>
          <cell r="AF91" t="str">
            <v>POLY</v>
          </cell>
          <cell r="AG91" t="str">
            <v>BLUESKY</v>
          </cell>
          <cell r="AH91" t="str">
            <v>BLUESKY</v>
          </cell>
          <cell r="AI91" t="str">
            <v>WKLY/MNTH</v>
          </cell>
          <cell r="AJ91" t="str">
            <v>LARGE</v>
          </cell>
        </row>
        <row r="92">
          <cell r="A92"/>
          <cell r="B92" t="str">
            <v>693386</v>
          </cell>
          <cell r="C92"/>
          <cell r="D92" t="str">
            <v>5107-200A-19</v>
          </cell>
          <cell r="E92" t="str">
            <v>DROP</v>
          </cell>
          <cell r="G92" t="str">
            <v>ADD</v>
          </cell>
          <cell r="H92" t="str">
            <v>DROP</v>
          </cell>
          <cell r="I92" t="str">
            <v>DROP</v>
          </cell>
          <cell r="N92" t="str">
            <v>5107-200A-19</v>
          </cell>
          <cell r="P92" t="str">
            <v>693386</v>
          </cell>
          <cell r="R92">
            <v>1020439</v>
          </cell>
          <cell r="S92" t="str">
            <v>990186</v>
          </cell>
          <cell r="U92" t="str">
            <v>APPT. BOOKS/PLANNERS</v>
          </cell>
          <cell r="X92" t="str">
            <v>F,5107-200A,AY DSK WKLY/MNTH ARIEL,19</v>
          </cell>
          <cell r="AB92" t="str">
            <v>WEEKLY APPOINTMENT BOOK</v>
          </cell>
          <cell r="AC92" t="str">
            <v>AY</v>
          </cell>
          <cell r="AD92" t="str">
            <v>ARIEL</v>
          </cell>
          <cell r="AE92" t="str">
            <v>DESIGN</v>
          </cell>
          <cell r="AF92" t="str">
            <v>PAJCO</v>
          </cell>
          <cell r="AG92" t="str">
            <v>ACCO</v>
          </cell>
          <cell r="AH92" t="str">
            <v>AT-A-GLANCE</v>
          </cell>
          <cell r="AJ92" t="str">
            <v>SMALL</v>
          </cell>
        </row>
        <row r="93">
          <cell r="A93"/>
          <cell r="B93" t="str">
            <v>356345</v>
          </cell>
          <cell r="C93"/>
          <cell r="D93" t="str">
            <v>5107-905A-19</v>
          </cell>
          <cell r="E93" t="str">
            <v>DROP</v>
          </cell>
          <cell r="G93" t="str">
            <v>ADD</v>
          </cell>
          <cell r="H93" t="str">
            <v>DROP</v>
          </cell>
          <cell r="I93" t="str">
            <v>DROP</v>
          </cell>
          <cell r="N93" t="str">
            <v>5107-905A-19</v>
          </cell>
          <cell r="P93" t="str">
            <v>356345</v>
          </cell>
          <cell r="R93">
            <v>1020416</v>
          </cell>
          <cell r="S93" t="str">
            <v>989601</v>
          </cell>
          <cell r="U93" t="str">
            <v>APPT. BOOKS/PLANNERS</v>
          </cell>
          <cell r="X93" t="str">
            <v>F,5107-905A,AY PROF WKLY/MNTH ARIEL,19</v>
          </cell>
          <cell r="AB93" t="str">
            <v>WEEKLY APPOINTMENT BOOK</v>
          </cell>
          <cell r="AC93" t="str">
            <v>AY</v>
          </cell>
          <cell r="AD93" t="str">
            <v>ARIEL</v>
          </cell>
          <cell r="AE93" t="str">
            <v>DESIGN</v>
          </cell>
          <cell r="AF93" t="str">
            <v>PREMIUM</v>
          </cell>
          <cell r="AG93" t="str">
            <v>ACCO</v>
          </cell>
          <cell r="AH93" t="str">
            <v>AT-A-GLANCE</v>
          </cell>
          <cell r="AJ93" t="str">
            <v>LARGE</v>
          </cell>
        </row>
        <row r="94">
          <cell r="A94"/>
          <cell r="B94" t="str">
            <v>397931</v>
          </cell>
          <cell r="C94"/>
          <cell r="D94" t="str">
            <v>1112S-200A-19</v>
          </cell>
          <cell r="E94" t="str">
            <v>DROP</v>
          </cell>
          <cell r="G94" t="str">
            <v>ADD</v>
          </cell>
          <cell r="H94" t="str">
            <v>DROP</v>
          </cell>
          <cell r="I94" t="str">
            <v>DROP</v>
          </cell>
          <cell r="N94" t="str">
            <v>1112S-200A-19</v>
          </cell>
          <cell r="P94" t="str">
            <v>397931</v>
          </cell>
          <cell r="R94">
            <v>1020399</v>
          </cell>
          <cell r="S94" t="str">
            <v>989227</v>
          </cell>
          <cell r="U94" t="str">
            <v>APPT. BOOKS/PLANNERS</v>
          </cell>
          <cell r="X94" t="str">
            <v>F,1112S-200A,AY DSK WKLY/MNTH CRUSL,19</v>
          </cell>
          <cell r="AB94" t="str">
            <v>WEEKLY APPOINTMENT BOOK</v>
          </cell>
          <cell r="AC94" t="str">
            <v>AY</v>
          </cell>
          <cell r="AD94" t="str">
            <v>CAROUSEL STRIPE</v>
          </cell>
          <cell r="AE94" t="str">
            <v>DESIGN</v>
          </cell>
          <cell r="AF94" t="str">
            <v>POLY</v>
          </cell>
          <cell r="AG94" t="str">
            <v>ACCO</v>
          </cell>
          <cell r="AH94" t="str">
            <v>AT-A-GLANCE</v>
          </cell>
          <cell r="AJ94" t="str">
            <v>SMALL</v>
          </cell>
        </row>
        <row r="95">
          <cell r="A95"/>
          <cell r="B95" t="str">
            <v>722351</v>
          </cell>
          <cell r="C95"/>
          <cell r="D95" t="str">
            <v>1112S-905A-19</v>
          </cell>
          <cell r="E95" t="str">
            <v>DROP</v>
          </cell>
          <cell r="G95" t="str">
            <v>ADD</v>
          </cell>
          <cell r="H95" t="str">
            <v>DROP</v>
          </cell>
          <cell r="I95" t="str">
            <v>DROP</v>
          </cell>
          <cell r="N95" t="str">
            <v>1112S-905A-19</v>
          </cell>
          <cell r="P95" t="str">
            <v>722351</v>
          </cell>
          <cell r="R95">
            <v>1020394</v>
          </cell>
          <cell r="S95" t="str">
            <v>989066</v>
          </cell>
          <cell r="U95" t="str">
            <v>APPT. BOOKS/PLANNERS</v>
          </cell>
          <cell r="X95" t="str">
            <v>F,1112S-905A,AY PROF WKLY/MNTH CRUSL,19</v>
          </cell>
          <cell r="AB95" t="str">
            <v>WEEKLY APPOINTMENT BOOK</v>
          </cell>
          <cell r="AC95" t="str">
            <v>AY</v>
          </cell>
          <cell r="AD95" t="str">
            <v>CAROUSEL STRIPE</v>
          </cell>
          <cell r="AE95" t="str">
            <v>DESIGN</v>
          </cell>
          <cell r="AF95" t="str">
            <v>POLY</v>
          </cell>
          <cell r="AG95" t="str">
            <v>ACCO</v>
          </cell>
          <cell r="AH95" t="str">
            <v>AT-A-GLANCE</v>
          </cell>
          <cell r="AJ95" t="str">
            <v>LARGE</v>
          </cell>
        </row>
        <row r="96">
          <cell r="A96"/>
          <cell r="B96" t="str">
            <v>169613</v>
          </cell>
          <cell r="C96"/>
          <cell r="D96" t="str">
            <v>1116M-201A-19</v>
          </cell>
          <cell r="E96" t="str">
            <v>DROP</v>
          </cell>
          <cell r="G96" t="str">
            <v>ADD</v>
          </cell>
          <cell r="H96" t="str">
            <v>DROP</v>
          </cell>
          <cell r="I96" t="str">
            <v>DROP</v>
          </cell>
          <cell r="N96" t="str">
            <v>1116M-201A-19</v>
          </cell>
          <cell r="P96" t="str">
            <v>169613</v>
          </cell>
          <cell r="R96">
            <v>1020397</v>
          </cell>
          <cell r="S96" t="str">
            <v>989174</v>
          </cell>
          <cell r="U96" t="str">
            <v>APPT. BOOKS/PLANNERS</v>
          </cell>
          <cell r="X96" t="str">
            <v>F,1116M-201A,AY DSK WKLY/MNTH EMMA,19</v>
          </cell>
          <cell r="AB96" t="str">
            <v>WEEKLY APPOINTMENT BOOK</v>
          </cell>
          <cell r="AC96" t="str">
            <v>AY</v>
          </cell>
          <cell r="AD96" t="str">
            <v>Emma - Morrocan</v>
          </cell>
          <cell r="AE96" t="str">
            <v>DESIGN</v>
          </cell>
          <cell r="AF96" t="str">
            <v>POLY</v>
          </cell>
          <cell r="AG96" t="str">
            <v>ACCO</v>
          </cell>
          <cell r="AH96" t="str">
            <v>AT-A-GLANCE</v>
          </cell>
          <cell r="AJ96" t="str">
            <v>SMALL</v>
          </cell>
        </row>
        <row r="97">
          <cell r="A97"/>
          <cell r="B97" t="str">
            <v>725822</v>
          </cell>
          <cell r="C97"/>
          <cell r="D97" t="str">
            <v>1116M-901A-19</v>
          </cell>
          <cell r="E97" t="str">
            <v>DROP</v>
          </cell>
          <cell r="G97" t="str">
            <v>ADD</v>
          </cell>
          <cell r="H97" t="str">
            <v>DROP</v>
          </cell>
          <cell r="I97" t="str">
            <v>DROP</v>
          </cell>
          <cell r="N97" t="str">
            <v>1116M-901A-19</v>
          </cell>
          <cell r="P97" t="str">
            <v>725822</v>
          </cell>
          <cell r="R97">
            <v>1020395</v>
          </cell>
          <cell r="S97" t="str">
            <v>989090</v>
          </cell>
          <cell r="U97" t="str">
            <v>APPT. BOOKS/PLANNERS</v>
          </cell>
          <cell r="X97" t="str">
            <v>F,1116M-901A,AY PROF WKLY/MNTH EMMA,19</v>
          </cell>
          <cell r="AB97" t="str">
            <v>WEEKLY APPOINTMENT BOOK</v>
          </cell>
          <cell r="AC97" t="str">
            <v>AY</v>
          </cell>
          <cell r="AD97" t="str">
            <v>Emma - Morrocan</v>
          </cell>
          <cell r="AE97" t="str">
            <v>DESIGN</v>
          </cell>
          <cell r="AF97" t="str">
            <v>POLY</v>
          </cell>
          <cell r="AG97" t="str">
            <v>ACCO</v>
          </cell>
          <cell r="AH97" t="str">
            <v>AT-A-GLANCE</v>
          </cell>
          <cell r="AJ97" t="str">
            <v>LARGE</v>
          </cell>
        </row>
        <row r="98">
          <cell r="A98"/>
          <cell r="B98" t="str">
            <v>340815</v>
          </cell>
          <cell r="C98"/>
          <cell r="D98" t="str">
            <v>1101-201A-19</v>
          </cell>
          <cell r="E98" t="str">
            <v>DROP</v>
          </cell>
          <cell r="G98" t="str">
            <v>ADD</v>
          </cell>
          <cell r="H98" t="str">
            <v>KEEP</v>
          </cell>
          <cell r="I98" t="str">
            <v>DROP</v>
          </cell>
          <cell r="N98" t="str">
            <v>1101-201A-19</v>
          </cell>
          <cell r="P98" t="str">
            <v>340815</v>
          </cell>
          <cell r="R98">
            <v>1020434</v>
          </cell>
          <cell r="S98" t="str">
            <v>990180</v>
          </cell>
          <cell r="U98" t="str">
            <v>APPT. BOOKS/PLANNERS</v>
          </cell>
          <cell r="X98" t="str">
            <v>F,1101-201A,AY DSK PLNR MIDNIGHT ROSE,19</v>
          </cell>
          <cell r="AB98" t="str">
            <v>WEEKLY APPOINTMENT BOOK</v>
          </cell>
          <cell r="AC98" t="str">
            <v>AY</v>
          </cell>
          <cell r="AD98" t="str">
            <v>MIDNIGHT ROSE</v>
          </cell>
          <cell r="AE98" t="str">
            <v>DESIGN</v>
          </cell>
          <cell r="AF98" t="str">
            <v>POLY</v>
          </cell>
          <cell r="AG98" t="str">
            <v>ACCO</v>
          </cell>
          <cell r="AH98" t="str">
            <v>AT-A-GLANCE</v>
          </cell>
          <cell r="AJ98" t="str">
            <v>SMALL</v>
          </cell>
        </row>
        <row r="99">
          <cell r="A99"/>
          <cell r="B99" t="str">
            <v>647972</v>
          </cell>
          <cell r="C99"/>
          <cell r="D99" t="str">
            <v>1101-901A-19</v>
          </cell>
          <cell r="E99" t="str">
            <v>DROP</v>
          </cell>
          <cell r="G99" t="str">
            <v>ADD</v>
          </cell>
          <cell r="H99" t="str">
            <v>KEEP</v>
          </cell>
          <cell r="I99" t="str">
            <v>DROP</v>
          </cell>
          <cell r="N99" t="str">
            <v>1101-901A-19</v>
          </cell>
          <cell r="P99" t="str">
            <v>647972</v>
          </cell>
          <cell r="R99">
            <v>1020433</v>
          </cell>
          <cell r="S99" t="str">
            <v>990113</v>
          </cell>
          <cell r="U99" t="str">
            <v>APPT. BOOKS/PLANNERS</v>
          </cell>
          <cell r="X99" t="str">
            <v>F,1101-901A,AY PROF PLNR MDNGTROSE,19</v>
          </cell>
          <cell r="AB99" t="str">
            <v>WEEKLY APPOINTMENT BOOK</v>
          </cell>
          <cell r="AC99" t="str">
            <v>AY</v>
          </cell>
          <cell r="AD99" t="str">
            <v>MIDNIGHT ROSE</v>
          </cell>
          <cell r="AE99" t="str">
            <v>DESIGN</v>
          </cell>
          <cell r="AF99" t="str">
            <v>POLY</v>
          </cell>
          <cell r="AG99" t="str">
            <v>ACCO</v>
          </cell>
          <cell r="AH99" t="str">
            <v>AT-A-GLANCE</v>
          </cell>
          <cell r="AJ99" t="str">
            <v>LARGE</v>
          </cell>
        </row>
        <row r="100">
          <cell r="A100"/>
          <cell r="B100" t="str">
            <v>604157</v>
          </cell>
          <cell r="C100"/>
          <cell r="D100" t="str">
            <v>1124F-200A-19</v>
          </cell>
          <cell r="E100" t="str">
            <v>DROP</v>
          </cell>
          <cell r="G100" t="str">
            <v>ADD</v>
          </cell>
          <cell r="H100" t="str">
            <v>DROP</v>
          </cell>
          <cell r="I100" t="str">
            <v>DROP</v>
          </cell>
          <cell r="N100" t="str">
            <v>1124F-200A-19</v>
          </cell>
          <cell r="P100" t="str">
            <v>604157</v>
          </cell>
          <cell r="R100">
            <v>1020401</v>
          </cell>
          <cell r="S100" t="str">
            <v>989236</v>
          </cell>
          <cell r="U100" t="str">
            <v>APPT. BOOKS/PLANNERS</v>
          </cell>
          <cell r="X100" t="str">
            <v>F,1124F-200A,AY DSK WKLY/MNTH BADGE,19</v>
          </cell>
          <cell r="AB100" t="str">
            <v>WEEKLY APPOINTMENT BOOK</v>
          </cell>
          <cell r="AC100" t="str">
            <v>AY</v>
          </cell>
          <cell r="AD100" t="str">
            <v>BADGE - FLORAL</v>
          </cell>
          <cell r="AE100" t="str">
            <v>DESIGN</v>
          </cell>
          <cell r="AF100" t="str">
            <v>POLY</v>
          </cell>
          <cell r="AG100" t="str">
            <v>ACCO</v>
          </cell>
          <cell r="AH100" t="str">
            <v>AT-A-GLANCE</v>
          </cell>
          <cell r="AJ100" t="str">
            <v>SMALL</v>
          </cell>
        </row>
        <row r="101">
          <cell r="A101"/>
          <cell r="B101" t="str">
            <v>181506</v>
          </cell>
          <cell r="C101"/>
          <cell r="D101" t="str">
            <v>1124F-905A-19</v>
          </cell>
          <cell r="E101" t="str">
            <v>DROP</v>
          </cell>
          <cell r="G101" t="str">
            <v>ADD</v>
          </cell>
          <cell r="H101" t="str">
            <v>DROP</v>
          </cell>
          <cell r="I101" t="str">
            <v>DROP</v>
          </cell>
          <cell r="N101" t="str">
            <v>1124F-905A-19</v>
          </cell>
          <cell r="P101" t="str">
            <v>181506</v>
          </cell>
          <cell r="R101">
            <v>1020404</v>
          </cell>
          <cell r="S101" t="str">
            <v>989532</v>
          </cell>
          <cell r="U101" t="str">
            <v>APPT. BOOKS/PLANNERS</v>
          </cell>
          <cell r="X101" t="str">
            <v>F,1124F-905A,AY PROF WKLY/MNTH BADGE,19</v>
          </cell>
          <cell r="AB101" t="str">
            <v>WEEKLY APPOINTMENT BOOK</v>
          </cell>
          <cell r="AC101" t="str">
            <v>AY</v>
          </cell>
          <cell r="AD101" t="str">
            <v>BADGE - FLORAL</v>
          </cell>
          <cell r="AE101" t="str">
            <v>DESIGN</v>
          </cell>
          <cell r="AF101" t="str">
            <v>POLY</v>
          </cell>
          <cell r="AG101" t="str">
            <v>ACCO</v>
          </cell>
          <cell r="AH101" t="str">
            <v>AT-A-GLANCE</v>
          </cell>
          <cell r="AJ101" t="str">
            <v>LARGE</v>
          </cell>
        </row>
        <row r="102">
          <cell r="A102"/>
          <cell r="B102" t="str">
            <v>523515</v>
          </cell>
          <cell r="C102"/>
          <cell r="D102" t="str">
            <v>70101X4219</v>
          </cell>
          <cell r="E102" t="str">
            <v>DROP</v>
          </cell>
          <cell r="G102" t="str">
            <v>ADD</v>
          </cell>
          <cell r="H102" t="str">
            <v>DROP</v>
          </cell>
          <cell r="I102" t="str">
            <v>DROP</v>
          </cell>
          <cell r="N102" t="str">
            <v>70101X4219</v>
          </cell>
          <cell r="P102" t="str">
            <v>523515</v>
          </cell>
          <cell r="R102">
            <v>1020373</v>
          </cell>
          <cell r="S102" t="str">
            <v>988528</v>
          </cell>
          <cell r="U102" t="str">
            <v>APPT. BOOKS/PLANNERS</v>
          </cell>
          <cell r="X102" t="str">
            <v>F,70101X42,AY DSK CNTMPO JEWEL,TEAL,19</v>
          </cell>
          <cell r="AB102" t="str">
            <v>WEEKLY APPOINTMENT BOOK</v>
          </cell>
          <cell r="AC102" t="str">
            <v>AY</v>
          </cell>
          <cell r="AD102" t="str">
            <v>CONTEMPO</v>
          </cell>
          <cell r="AE102" t="str">
            <v>CONSERVATIVE STYLE</v>
          </cell>
          <cell r="AF102" t="str">
            <v>PAJCO</v>
          </cell>
          <cell r="AG102" t="str">
            <v>ACCO</v>
          </cell>
          <cell r="AH102" t="str">
            <v>AT-A-GLANCE</v>
          </cell>
          <cell r="AJ102" t="str">
            <v>SMALL</v>
          </cell>
        </row>
        <row r="103">
          <cell r="A103"/>
          <cell r="B103" t="str">
            <v>610217</v>
          </cell>
          <cell r="C103"/>
          <cell r="D103" t="str">
            <v>70957X4219</v>
          </cell>
          <cell r="E103" t="str">
            <v>DROP</v>
          </cell>
          <cell r="G103" t="str">
            <v>ADD</v>
          </cell>
          <cell r="H103" t="str">
            <v>KEEP</v>
          </cell>
          <cell r="I103" t="str">
            <v>DROP</v>
          </cell>
          <cell r="L103" t="str">
            <v>1170957X42</v>
          </cell>
          <cell r="N103" t="str">
            <v>70957X4219</v>
          </cell>
          <cell r="P103" t="str">
            <v>610217</v>
          </cell>
          <cell r="R103">
            <v>1020408</v>
          </cell>
          <cell r="S103" t="str">
            <v>989557</v>
          </cell>
          <cell r="U103" t="str">
            <v>APPT. BOOKS/PLANNERS</v>
          </cell>
          <cell r="X103" t="str">
            <v>F,70957X42,AY APMT LRG WKLY/MNTH,TEAL,19</v>
          </cell>
          <cell r="AB103" t="str">
            <v>WEEKLY APPOINTMENT BOOK</v>
          </cell>
          <cell r="AC103" t="str">
            <v>AY</v>
          </cell>
          <cell r="AD103" t="str">
            <v>CONTEMPO</v>
          </cell>
          <cell r="AE103" t="str">
            <v>CONSERVATIVE STYLE</v>
          </cell>
          <cell r="AF103" t="str">
            <v>PAJCO</v>
          </cell>
          <cell r="AG103" t="str">
            <v>ACCO</v>
          </cell>
          <cell r="AH103" t="str">
            <v>AT-A-GLANCE</v>
          </cell>
          <cell r="AJ103" t="str">
            <v>LARGE</v>
          </cell>
        </row>
        <row r="104">
          <cell r="A104"/>
          <cell r="B104" t="str">
            <v>498698</v>
          </cell>
          <cell r="C104"/>
          <cell r="D104" t="str">
            <v>1012-900A-19</v>
          </cell>
          <cell r="E104" t="str">
            <v>DROP</v>
          </cell>
          <cell r="G104" t="str">
            <v>KEEP</v>
          </cell>
          <cell r="H104" t="str">
            <v>KEEP</v>
          </cell>
          <cell r="I104" t="str">
            <v>DROP</v>
          </cell>
          <cell r="N104" t="str">
            <v>1012-900A-19</v>
          </cell>
          <cell r="P104" t="str">
            <v>498698</v>
          </cell>
          <cell r="R104">
            <v>1020326</v>
          </cell>
          <cell r="S104" t="str">
            <v>983108</v>
          </cell>
          <cell r="U104" t="str">
            <v>APPT. BOOKS/PLANNERS</v>
          </cell>
          <cell r="X104" t="str">
            <v>F,1012-900A,AY PROF MNTH JUNEDSGN,19</v>
          </cell>
          <cell r="AB104" t="str">
            <v>MONTHLY APPOINTMENT BOOK</v>
          </cell>
          <cell r="AC104" t="str">
            <v>AY</v>
          </cell>
          <cell r="AD104" t="str">
            <v>JUNE</v>
          </cell>
          <cell r="AE104" t="str">
            <v>DESIGN</v>
          </cell>
          <cell r="AF104" t="str">
            <v>POLY</v>
          </cell>
          <cell r="AG104" t="str">
            <v>ACCO</v>
          </cell>
          <cell r="AH104" t="str">
            <v>AT-A-GLANCE</v>
          </cell>
          <cell r="AJ104" t="str">
            <v>LARGE</v>
          </cell>
        </row>
        <row r="105">
          <cell r="A105"/>
          <cell r="B105" t="str">
            <v>870500</v>
          </cell>
          <cell r="C105"/>
          <cell r="D105" t="str">
            <v>1012-905A-19</v>
          </cell>
          <cell r="E105" t="str">
            <v>DROP</v>
          </cell>
          <cell r="G105" t="str">
            <v>KEEP</v>
          </cell>
          <cell r="H105" t="str">
            <v>KEEP</v>
          </cell>
          <cell r="I105" t="str">
            <v>DROP</v>
          </cell>
          <cell r="N105" t="str">
            <v>1012-905A-19</v>
          </cell>
          <cell r="P105" t="str">
            <v>870500</v>
          </cell>
          <cell r="R105">
            <v>1019744</v>
          </cell>
          <cell r="S105" t="str">
            <v>967546</v>
          </cell>
          <cell r="U105" t="str">
            <v>APPT. BOOKS/PLANNERS</v>
          </cell>
          <cell r="X105" t="str">
            <v>F,1012-905A,AY PROFWKLY/MNTH JUNEDSGN,19</v>
          </cell>
          <cell r="AB105" t="str">
            <v>WEEKLY APPOINTMENT BOOK</v>
          </cell>
          <cell r="AC105" t="str">
            <v>AY</v>
          </cell>
          <cell r="AD105" t="str">
            <v>JUNE</v>
          </cell>
          <cell r="AE105" t="str">
            <v>DESIGN</v>
          </cell>
          <cell r="AF105" t="str">
            <v>POLY</v>
          </cell>
          <cell r="AG105" t="str">
            <v>ACCO</v>
          </cell>
          <cell r="AH105" t="str">
            <v>AT-A-GLANCE</v>
          </cell>
          <cell r="AJ105" t="str">
            <v>LARGE</v>
          </cell>
        </row>
        <row r="106">
          <cell r="A106"/>
          <cell r="B106" t="str">
            <v>249244</v>
          </cell>
          <cell r="C106"/>
          <cell r="D106" t="str">
            <v>1012-200A-19</v>
          </cell>
          <cell r="E106" t="str">
            <v>DROP</v>
          </cell>
          <cell r="G106" t="str">
            <v>KEEP</v>
          </cell>
          <cell r="H106" t="str">
            <v>KEEP</v>
          </cell>
          <cell r="I106" t="str">
            <v>DROP</v>
          </cell>
          <cell r="N106" t="str">
            <v>1012-200A-19</v>
          </cell>
          <cell r="P106" t="str">
            <v>249244</v>
          </cell>
          <cell r="R106">
            <v>1019745</v>
          </cell>
          <cell r="S106" t="str">
            <v>967547</v>
          </cell>
          <cell r="U106" t="str">
            <v>APPT. BOOKS/PLANNERS</v>
          </cell>
          <cell r="X106" t="str">
            <v>F,1012-200A,AY DSK WKLY/MNTH JUNEDSGN,19</v>
          </cell>
          <cell r="AB106" t="str">
            <v>WEEKLY APPOINTMENT BOOK</v>
          </cell>
          <cell r="AC106" t="str">
            <v>AY</v>
          </cell>
          <cell r="AD106" t="str">
            <v>JUNE</v>
          </cell>
          <cell r="AE106" t="str">
            <v>DESIGN</v>
          </cell>
          <cell r="AF106" t="str">
            <v>POLY</v>
          </cell>
          <cell r="AG106" t="str">
            <v>ACCO</v>
          </cell>
          <cell r="AH106" t="str">
            <v>AT-A-GLANCE</v>
          </cell>
          <cell r="AJ106" t="str">
            <v>SMALL</v>
          </cell>
        </row>
        <row r="107">
          <cell r="A107"/>
          <cell r="B107" t="str">
            <v>745842</v>
          </cell>
          <cell r="C107"/>
          <cell r="D107">
            <v>76110519</v>
          </cell>
          <cell r="E107" t="str">
            <v>DROP</v>
          </cell>
          <cell r="G107" t="str">
            <v>KEEP</v>
          </cell>
          <cell r="H107" t="str">
            <v>DROP</v>
          </cell>
          <cell r="I107" t="str">
            <v>DROP</v>
          </cell>
          <cell r="N107">
            <v>76110519</v>
          </cell>
          <cell r="P107" t="str">
            <v>745842</v>
          </cell>
          <cell r="R107">
            <v>1019846</v>
          </cell>
          <cell r="S107" t="str">
            <v>982459</v>
          </cell>
          <cell r="U107" t="str">
            <v>APPT. BOOKS/PLANNERS</v>
          </cell>
          <cell r="X107" t="str">
            <v>F,761105,QN AY APMT BK,BLK,19</v>
          </cell>
          <cell r="AB107" t="str">
            <v>WEEKLY APPOINTMENT BOOK</v>
          </cell>
          <cell r="AC107" t="str">
            <v>AY</v>
          </cell>
          <cell r="AD107" t="str">
            <v>QUICKNOTES</v>
          </cell>
          <cell r="AE107" t="str">
            <v>CONSERVATIVE</v>
          </cell>
          <cell r="AF107" t="str">
            <v>PAJCO</v>
          </cell>
          <cell r="AG107" t="str">
            <v>ACCO</v>
          </cell>
          <cell r="AH107" t="str">
            <v>AT-A-GLANCE</v>
          </cell>
          <cell r="AJ107" t="str">
            <v>LARGE</v>
          </cell>
        </row>
        <row r="108">
          <cell r="A108"/>
          <cell r="B108" t="str">
            <v>454217</v>
          </cell>
          <cell r="C108"/>
          <cell r="D108" t="str">
            <v>D1101-705A-19</v>
          </cell>
          <cell r="E108" t="str">
            <v>DROP</v>
          </cell>
          <cell r="G108" t="str">
            <v>ADD</v>
          </cell>
          <cell r="H108" t="str">
            <v>DROP</v>
          </cell>
          <cell r="I108" t="str">
            <v>DROP</v>
          </cell>
          <cell r="N108" t="str">
            <v>D1101-705A-19</v>
          </cell>
          <cell r="P108" t="str">
            <v>454217</v>
          </cell>
          <cell r="R108">
            <v>1020403</v>
          </cell>
          <cell r="S108" t="str">
            <v>989453</v>
          </cell>
          <cell r="U108" t="str">
            <v>DESK PADS</v>
          </cell>
          <cell r="X108" t="str">
            <v>F,D1101-705A,AY DSK PAD MIDNIGHT ROSE,19</v>
          </cell>
          <cell r="AB108" t="str">
            <v>DESK PAD</v>
          </cell>
          <cell r="AC108" t="str">
            <v>AY</v>
          </cell>
          <cell r="AD108" t="str">
            <v>MIDNIGHT ROSE</v>
          </cell>
          <cell r="AE108" t="str">
            <v>DESIGN</v>
          </cell>
          <cell r="AG108" t="str">
            <v>ACCO</v>
          </cell>
          <cell r="AH108" t="str">
            <v>AT-A-GLANCE</v>
          </cell>
          <cell r="AJ108" t="str">
            <v>COMPACT</v>
          </cell>
        </row>
        <row r="109">
          <cell r="A109"/>
          <cell r="B109" t="str">
            <v>255081</v>
          </cell>
          <cell r="C109"/>
          <cell r="D109" t="str">
            <v>SK7260019</v>
          </cell>
          <cell r="E109" t="str">
            <v>DROP</v>
          </cell>
          <cell r="G109" t="str">
            <v>KEEP</v>
          </cell>
          <cell r="H109" t="str">
            <v>KEEP</v>
          </cell>
          <cell r="I109" t="str">
            <v>DROP</v>
          </cell>
          <cell r="N109" t="str">
            <v>SK7260019</v>
          </cell>
          <cell r="P109" t="str">
            <v>255081</v>
          </cell>
          <cell r="R109">
            <v>1019837</v>
          </cell>
          <cell r="S109" t="str">
            <v>982447</v>
          </cell>
          <cell r="U109" t="str">
            <v>DESK PADS</v>
          </cell>
          <cell r="X109" t="str">
            <v>F,SK72600,QN DSK PAD AY MNTH SML,BLK,19</v>
          </cell>
          <cell r="AB109" t="str">
            <v>DESK PAD</v>
          </cell>
          <cell r="AC109" t="str">
            <v>AY</v>
          </cell>
          <cell r="AD109" t="str">
            <v>QUICKNOTES</v>
          </cell>
          <cell r="AE109" t="str">
            <v>CONSERVATIVE</v>
          </cell>
          <cell r="AG109" t="str">
            <v>ACCO</v>
          </cell>
          <cell r="AH109" t="str">
            <v>AT-A-GLANCE</v>
          </cell>
          <cell r="AJ109" t="str">
            <v>COMPACT</v>
          </cell>
        </row>
        <row r="110">
          <cell r="A110"/>
          <cell r="B110" t="str">
            <v>302873</v>
          </cell>
          <cell r="C110"/>
          <cell r="D110" t="str">
            <v>W1116M-170A-19</v>
          </cell>
          <cell r="E110" t="str">
            <v>DROP</v>
          </cell>
          <cell r="G110" t="str">
            <v>ADD</v>
          </cell>
          <cell r="H110" t="str">
            <v>DROP</v>
          </cell>
          <cell r="I110" t="str">
            <v>DROP</v>
          </cell>
          <cell r="J110" t="str">
            <v>DUE TO PERFORMANCE</v>
          </cell>
          <cell r="N110" t="str">
            <v>W1116M-170A-19</v>
          </cell>
          <cell r="P110" t="str">
            <v>302873</v>
          </cell>
          <cell r="R110">
            <v>1020417</v>
          </cell>
          <cell r="S110" t="str">
            <v>989609</v>
          </cell>
          <cell r="U110" t="str">
            <v>WALL CALENDARS</v>
          </cell>
          <cell r="X110" t="str">
            <v>F,W1116M-170A,AY MINI WALL HORZ EMMA,19</v>
          </cell>
          <cell r="AB110" t="str">
            <v>WALL CALENDAR</v>
          </cell>
          <cell r="AC110" t="str">
            <v>AY</v>
          </cell>
          <cell r="AD110" t="str">
            <v>Emma - Morrocan</v>
          </cell>
          <cell r="AE110" t="str">
            <v>DESIGN</v>
          </cell>
          <cell r="AG110" t="str">
            <v>ACCO</v>
          </cell>
          <cell r="AH110" t="str">
            <v>AT-A-GLANCE</v>
          </cell>
          <cell r="AJ110" t="str">
            <v>SMALL</v>
          </cell>
        </row>
        <row r="111">
          <cell r="A111"/>
          <cell r="B111" t="str">
            <v>563417</v>
          </cell>
          <cell r="C111" t="str">
            <v>100087-A20</v>
          </cell>
          <cell r="D111" t="str">
            <v>100087-A19</v>
          </cell>
          <cell r="E111" t="str">
            <v>DROP</v>
          </cell>
          <cell r="G111" t="str">
            <v>KEEP</v>
          </cell>
          <cell r="H111" t="str">
            <v>KEEP</v>
          </cell>
          <cell r="I111" t="str">
            <v>DROP</v>
          </cell>
          <cell r="J111" t="str">
            <v>AY20 to be a commercial only sku</v>
          </cell>
          <cell r="M111" t="str">
            <v>100087-A20</v>
          </cell>
          <cell r="N111" t="str">
            <v>100087-A19</v>
          </cell>
          <cell r="P111" t="str">
            <v>563417</v>
          </cell>
          <cell r="U111" t="str">
            <v>DESK PADS</v>
          </cell>
          <cell r="X111" t="str">
            <v>CALENDAR,BAR,AY19,22X17</v>
          </cell>
          <cell r="AB111" t="str">
            <v>DESK PAD</v>
          </cell>
          <cell r="AC111" t="str">
            <v>AY</v>
          </cell>
          <cell r="AD111" t="str">
            <v>BARCELONA</v>
          </cell>
          <cell r="AE111" t="str">
            <v>DESIGN</v>
          </cell>
          <cell r="AG111" t="str">
            <v>BLUESKY</v>
          </cell>
          <cell r="AH111" t="str">
            <v>BLUESKY</v>
          </cell>
          <cell r="AJ111" t="str">
            <v>STANDARD</v>
          </cell>
        </row>
        <row r="112">
          <cell r="A112"/>
          <cell r="B112" t="str">
            <v>702858</v>
          </cell>
          <cell r="C112" t="str">
            <v>100029-20</v>
          </cell>
          <cell r="D112" t="str">
            <v>100029-A19</v>
          </cell>
          <cell r="E112" t="str">
            <v>DROP</v>
          </cell>
          <cell r="G112" t="str">
            <v>KEEP</v>
          </cell>
          <cell r="H112" t="str">
            <v>KEEP</v>
          </cell>
          <cell r="I112" t="str">
            <v>DROP</v>
          </cell>
          <cell r="J112" t="str">
            <v>AY20 to be a commercial only sku</v>
          </cell>
          <cell r="M112" t="str">
            <v>100029-20</v>
          </cell>
          <cell r="N112" t="str">
            <v>100029-A19</v>
          </cell>
          <cell r="P112" t="str">
            <v>702858</v>
          </cell>
          <cell r="U112" t="str">
            <v>ERASABLES</v>
          </cell>
          <cell r="X112" t="str">
            <v>Calendar,Ers,36x24,Bar,AYRY15</v>
          </cell>
          <cell r="AB112" t="str">
            <v>ERASABLES</v>
          </cell>
          <cell r="AC112" t="str">
            <v>AY/RY</v>
          </cell>
          <cell r="AD112" t="str">
            <v>BARCELONA</v>
          </cell>
          <cell r="AE112" t="str">
            <v>Design</v>
          </cell>
          <cell r="AG112" t="str">
            <v>BLUESKY</v>
          </cell>
          <cell r="AH112" t="str">
            <v>BLUESKY</v>
          </cell>
          <cell r="AJ112" t="str">
            <v>STANDARD</v>
          </cell>
        </row>
        <row r="113">
          <cell r="A113"/>
          <cell r="B113" t="str">
            <v>485738</v>
          </cell>
          <cell r="C113"/>
          <cell r="D113">
            <v>108641</v>
          </cell>
          <cell r="E113" t="str">
            <v>DROP</v>
          </cell>
          <cell r="G113" t="str">
            <v>ADD</v>
          </cell>
          <cell r="H113" t="str">
            <v>KEEP</v>
          </cell>
          <cell r="I113" t="str">
            <v>DROP</v>
          </cell>
          <cell r="N113">
            <v>108641</v>
          </cell>
          <cell r="P113" t="str">
            <v>485738</v>
          </cell>
          <cell r="U113" t="str">
            <v>APPT. BOOKS/PLANNERS</v>
          </cell>
          <cell r="X113" t="str">
            <v>8.5 x 11 AY Wkly/Mo Teacher Synonyms planner</v>
          </cell>
          <cell r="AB113" t="str">
            <v>WEEKLY APPOINTMENT BOOK</v>
          </cell>
          <cell r="AC113" t="str">
            <v>AY</v>
          </cell>
          <cell r="AD113" t="str">
            <v>SYNONYMS</v>
          </cell>
          <cell r="AE113" t="str">
            <v>Conservative Style</v>
          </cell>
          <cell r="AF113" t="str">
            <v>POLY</v>
          </cell>
          <cell r="AG113" t="str">
            <v>BLUESKY</v>
          </cell>
          <cell r="AH113" t="str">
            <v>BLUESKY</v>
          </cell>
          <cell r="AJ113" t="str">
            <v>LARGE</v>
          </cell>
        </row>
        <row r="114">
          <cell r="A114"/>
          <cell r="B114" t="str">
            <v>387347</v>
          </cell>
          <cell r="C114"/>
          <cell r="D114">
            <v>108637</v>
          </cell>
          <cell r="E114" t="str">
            <v>DROP</v>
          </cell>
          <cell r="G114" t="str">
            <v>ADD</v>
          </cell>
          <cell r="H114" t="str">
            <v>KEEP</v>
          </cell>
          <cell r="I114" t="str">
            <v>DROP</v>
          </cell>
          <cell r="N114">
            <v>108637</v>
          </cell>
          <cell r="P114" t="str">
            <v>387347</v>
          </cell>
          <cell r="U114" t="str">
            <v>APPT. BOOKS/PLANNERS</v>
          </cell>
          <cell r="X114" t="str">
            <v>8.5 x 11 AY Wkly/Mo Teacher Ditsy Dapple planner</v>
          </cell>
          <cell r="AB114" t="str">
            <v>WEEKLY APPOINTMENT BOOK</v>
          </cell>
          <cell r="AC114" t="str">
            <v>AY</v>
          </cell>
          <cell r="AD114" t="str">
            <v>DITSY DAPPLE</v>
          </cell>
          <cell r="AE114" t="str">
            <v>Conservative Style</v>
          </cell>
          <cell r="AF114" t="str">
            <v>POLY</v>
          </cell>
          <cell r="AG114" t="str">
            <v>BLUESKY</v>
          </cell>
          <cell r="AH114" t="str">
            <v>BLUESKY</v>
          </cell>
          <cell r="AJ114" t="str">
            <v>LARGE</v>
          </cell>
        </row>
        <row r="115">
          <cell r="A115"/>
          <cell r="B115" t="str">
            <v>170282</v>
          </cell>
          <cell r="C115"/>
          <cell r="D115">
            <v>108639</v>
          </cell>
          <cell r="E115" t="str">
            <v>DROP</v>
          </cell>
          <cell r="G115" t="str">
            <v>ADD</v>
          </cell>
          <cell r="H115" t="str">
            <v>KEEP</v>
          </cell>
          <cell r="I115" t="str">
            <v>DROP</v>
          </cell>
          <cell r="N115">
            <v>108639</v>
          </cell>
          <cell r="P115" t="str">
            <v>170282</v>
          </cell>
          <cell r="U115" t="str">
            <v>WALL CALENDARS</v>
          </cell>
          <cell r="X115" t="str">
            <v>15x12 AY Teacher Ditsy Dabble Wall Calendar</v>
          </cell>
          <cell r="AB115" t="str">
            <v>WALL CALENDAR</v>
          </cell>
          <cell r="AC115" t="str">
            <v>AY</v>
          </cell>
          <cell r="AD115" t="str">
            <v>DITSY DAPPLE</v>
          </cell>
          <cell r="AE115" t="str">
            <v>Conservative Style</v>
          </cell>
          <cell r="AG115" t="str">
            <v>BLUESKY</v>
          </cell>
          <cell r="AH115" t="str">
            <v>BLUESKY</v>
          </cell>
          <cell r="AJ115" t="str">
            <v>MEDIUM</v>
          </cell>
        </row>
        <row r="116">
          <cell r="A116"/>
          <cell r="B116" t="str">
            <v>707318</v>
          </cell>
          <cell r="C116"/>
          <cell r="D116" t="str">
            <v>AY18NAUTDT04</v>
          </cell>
          <cell r="E116" t="str">
            <v>DROP</v>
          </cell>
          <cell r="G116" t="str">
            <v>KEEP</v>
          </cell>
          <cell r="H116" t="str">
            <v>KEEP</v>
          </cell>
          <cell r="I116" t="str">
            <v>DROP</v>
          </cell>
          <cell r="N116" t="str">
            <v>AY18NAUTDT04</v>
          </cell>
          <cell r="P116" t="str">
            <v>707318</v>
          </cell>
          <cell r="U116" t="str">
            <v>APPT. BOOKS/PLANNERS</v>
          </cell>
          <cell r="X116" t="str">
            <v>PLNNR,WM,AY19,8X11,PLY,ST,NAUT</v>
          </cell>
          <cell r="AB116" t="str">
            <v>WEEKLY APPOINTMENT BOOK</v>
          </cell>
          <cell r="AC116" t="str">
            <v>AY</v>
          </cell>
          <cell r="AD116" t="str">
            <v>NAUTICAL ASST</v>
          </cell>
          <cell r="AE116" t="str">
            <v>DESIGN</v>
          </cell>
          <cell r="AF116" t="str">
            <v>POLY</v>
          </cell>
          <cell r="AG116" t="str">
            <v>OFFICE DEPOT</v>
          </cell>
          <cell r="AH116" t="str">
            <v>OFFICE DEPOT</v>
          </cell>
          <cell r="AJ116" t="str">
            <v>LARGE</v>
          </cell>
        </row>
        <row r="117">
          <cell r="A117"/>
          <cell r="B117" t="str">
            <v>874124</v>
          </cell>
          <cell r="C117"/>
          <cell r="D117" t="str">
            <v>AY18NAUTDT02</v>
          </cell>
          <cell r="E117" t="str">
            <v>DROP</v>
          </cell>
          <cell r="G117" t="str">
            <v>KEEP</v>
          </cell>
          <cell r="H117" t="str">
            <v>KEEP</v>
          </cell>
          <cell r="I117" t="str">
            <v>DROP</v>
          </cell>
          <cell r="N117" t="str">
            <v>AY18NAUTDT02</v>
          </cell>
          <cell r="P117" t="str">
            <v>874124</v>
          </cell>
          <cell r="U117" t="str">
            <v>APPT. BOOKS/PLANNERS</v>
          </cell>
          <cell r="X117" t="str">
            <v>PLANR,M,AY19,8.25X10.75,V,NAUT</v>
          </cell>
          <cell r="AB117" t="str">
            <v>MONTHLY APPOINTMENT BOOK</v>
          </cell>
          <cell r="AC117" t="str">
            <v>AY</v>
          </cell>
          <cell r="AD117" t="str">
            <v>NAUTICAL ASST</v>
          </cell>
          <cell r="AE117" t="str">
            <v>DESIGN</v>
          </cell>
          <cell r="AF117" t="str">
            <v>STAPLED VINYL</v>
          </cell>
          <cell r="AG117" t="str">
            <v>OFFICE DEPOT</v>
          </cell>
          <cell r="AH117" t="str">
            <v>OFFICE DEPOT</v>
          </cell>
          <cell r="AJ117" t="str">
            <v>LARGE</v>
          </cell>
        </row>
        <row r="118">
          <cell r="A118"/>
          <cell r="B118" t="str">
            <v>850118</v>
          </cell>
          <cell r="C118"/>
          <cell r="D118" t="str">
            <v>AY18TPCPM05</v>
          </cell>
          <cell r="E118" t="str">
            <v>DROP</v>
          </cell>
          <cell r="G118" t="str">
            <v>ADD</v>
          </cell>
          <cell r="H118" t="str">
            <v>KEEP</v>
          </cell>
          <cell r="I118" t="str">
            <v>DROP</v>
          </cell>
          <cell r="N118" t="str">
            <v>AY18TPCPM05</v>
          </cell>
          <cell r="P118" t="str">
            <v>850118</v>
          </cell>
          <cell r="U118" t="str">
            <v>DESK PADS</v>
          </cell>
          <cell r="X118" t="str">
            <v>DESKPAD,M,AY19,222X17,TROPICP</v>
          </cell>
          <cell r="AB118" t="str">
            <v>DESK PAD</v>
          </cell>
          <cell r="AC118" t="str">
            <v>AY</v>
          </cell>
          <cell r="AD118" t="str">
            <v>TROPICAL PALM</v>
          </cell>
          <cell r="AE118" t="str">
            <v>DESIGN</v>
          </cell>
          <cell r="AG118" t="str">
            <v>OFFICE DEPOT</v>
          </cell>
          <cell r="AH118" t="str">
            <v>OFFICE DEPOT</v>
          </cell>
          <cell r="AJ118" t="str">
            <v>STANDARD</v>
          </cell>
        </row>
        <row r="119">
          <cell r="A119"/>
          <cell r="B119" t="str">
            <v>217970</v>
          </cell>
          <cell r="C119"/>
          <cell r="D119" t="str">
            <v>W1116M-550S-19</v>
          </cell>
          <cell r="E119" t="str">
            <v>DROP</v>
          </cell>
          <cell r="I119" t="str">
            <v>DROP</v>
          </cell>
          <cell r="J119" t="str">
            <v>Commercial Only SKU</v>
          </cell>
          <cell r="N119" t="str">
            <v>W1116M-550S-19</v>
          </cell>
          <cell r="P119" t="str">
            <v>217970</v>
          </cell>
          <cell r="U119" t="str">
            <v>ERASABLES</v>
          </cell>
          <cell r="X119" t="str">
            <v>Emma Moroccan</v>
          </cell>
          <cell r="AB119" t="str">
            <v>ERASABLES</v>
          </cell>
          <cell r="AE119" t="str">
            <v>DESIGN</v>
          </cell>
          <cell r="AG119" t="str">
            <v>ACCO</v>
          </cell>
        </row>
        <row r="120">
          <cell r="A120"/>
          <cell r="B120" t="str">
            <v>621678</v>
          </cell>
          <cell r="C120"/>
          <cell r="D120" t="str">
            <v>W1103-550S-19</v>
          </cell>
          <cell r="E120" t="str">
            <v>DROP</v>
          </cell>
          <cell r="I120" t="str">
            <v>DROP</v>
          </cell>
          <cell r="J120" t="str">
            <v>Commercial Only SKU</v>
          </cell>
          <cell r="N120" t="str">
            <v>W1103-550S-19</v>
          </cell>
          <cell r="P120" t="str">
            <v>621678</v>
          </cell>
          <cell r="U120" t="str">
            <v>ERASABLES</v>
          </cell>
          <cell r="X120" t="str">
            <v>Mint Flora</v>
          </cell>
          <cell r="AB120" t="str">
            <v>ERASABLES</v>
          </cell>
          <cell r="AE120" t="str">
            <v>DESIGN</v>
          </cell>
          <cell r="AG120" t="str">
            <v>ACCO</v>
          </cell>
        </row>
        <row r="121">
          <cell r="A121"/>
          <cell r="B121" t="str">
            <v>347450</v>
          </cell>
          <cell r="C121"/>
          <cell r="D121" t="str">
            <v>AY12819</v>
          </cell>
          <cell r="E121" t="str">
            <v>DROP</v>
          </cell>
          <cell r="I121" t="str">
            <v>DROP</v>
          </cell>
          <cell r="J121" t="str">
            <v>Commercial Only SKU</v>
          </cell>
          <cell r="N121" t="str">
            <v>AY12819</v>
          </cell>
          <cell r="P121" t="str">
            <v>347450</v>
          </cell>
          <cell r="U121" t="str">
            <v>WALL CALENDARS</v>
          </cell>
          <cell r="X121" t="str">
            <v>F,AY128,WALL CAL AY MNTH 8X11,19</v>
          </cell>
          <cell r="AB121" t="str">
            <v>WALL CALENDAR</v>
          </cell>
          <cell r="AC121" t="str">
            <v>AY</v>
          </cell>
          <cell r="AD121" t="str">
            <v>TRADITIONAL</v>
          </cell>
          <cell r="AE121" t="str">
            <v>CONSERVATIVE</v>
          </cell>
          <cell r="AG121" t="str">
            <v>ACCO</v>
          </cell>
          <cell r="AJ121" t="str">
            <v>SMALL</v>
          </cell>
        </row>
        <row r="122">
          <cell r="A122">
            <v>9564041</v>
          </cell>
          <cell r="B122" t="str">
            <v>892763</v>
          </cell>
          <cell r="C122" t="str">
            <v>107925-A20</v>
          </cell>
          <cell r="D122" t="str">
            <v>107925-A19</v>
          </cell>
          <cell r="E122" t="str">
            <v>KEEP</v>
          </cell>
          <cell r="I122" t="str">
            <v>KEEP</v>
          </cell>
          <cell r="J122" t="str">
            <v>Commercial Only SKU</v>
          </cell>
          <cell r="M122" t="str">
            <v>107925-A20</v>
          </cell>
          <cell r="N122" t="str">
            <v>107925-A19</v>
          </cell>
          <cell r="P122" t="str">
            <v>892763</v>
          </cell>
          <cell r="Q122" t="str">
            <v>892763</v>
          </cell>
          <cell r="U122" t="str">
            <v>APPT. BOOKS/PLANNERS</v>
          </cell>
          <cell r="X122" t="str">
            <v xml:space="preserve">Planner DD Peyton White CYO 8.5x11 </v>
          </cell>
          <cell r="AE122" t="str">
            <v>DESIGN</v>
          </cell>
          <cell r="AG122" t="str">
            <v>BLUESKY</v>
          </cell>
          <cell r="AH122" t="str">
            <v>BLUESKY</v>
          </cell>
        </row>
        <row r="123">
          <cell r="A123">
            <v>9564088</v>
          </cell>
          <cell r="B123" t="str">
            <v>889964</v>
          </cell>
          <cell r="C123" t="str">
            <v>107926-A20</v>
          </cell>
          <cell r="D123" t="str">
            <v>107926-A19</v>
          </cell>
          <cell r="E123" t="str">
            <v>KEEP</v>
          </cell>
          <cell r="I123" t="str">
            <v>KEEP</v>
          </cell>
          <cell r="J123" t="str">
            <v>Commercial Only SKU</v>
          </cell>
          <cell r="M123" t="str">
            <v>107926-A20</v>
          </cell>
          <cell r="N123" t="str">
            <v>107926-A19</v>
          </cell>
          <cell r="P123" t="str">
            <v>889964</v>
          </cell>
          <cell r="Q123" t="str">
            <v>889964</v>
          </cell>
          <cell r="U123" t="str">
            <v>APPT. BOOKS/PLANNERS</v>
          </cell>
          <cell r="X123" t="str">
            <v xml:space="preserve">Planner DD Peyton White CYO 5x8 </v>
          </cell>
          <cell r="AE123" t="str">
            <v>DESIGN</v>
          </cell>
          <cell r="AG123" t="str">
            <v>BLUESKY</v>
          </cell>
          <cell r="AH123" t="str">
            <v>BLUESKY</v>
          </cell>
        </row>
        <row r="124">
          <cell r="A124">
            <v>9564315</v>
          </cell>
          <cell r="B124" t="str">
            <v>737321</v>
          </cell>
          <cell r="C124" t="str">
            <v>107938-A20</v>
          </cell>
          <cell r="D124" t="str">
            <v>107938-A19</v>
          </cell>
          <cell r="E124" t="str">
            <v>KEEP</v>
          </cell>
          <cell r="I124" t="str">
            <v>KEEP</v>
          </cell>
          <cell r="J124" t="str">
            <v>Commercial Only SKU</v>
          </cell>
          <cell r="M124" t="str">
            <v>107938-A20</v>
          </cell>
          <cell r="N124" t="str">
            <v>107938-A19</v>
          </cell>
          <cell r="P124" t="str">
            <v>737321</v>
          </cell>
          <cell r="Q124" t="str">
            <v>737321</v>
          </cell>
          <cell r="U124" t="str">
            <v>DESK PADS</v>
          </cell>
          <cell r="X124" t="str">
            <v xml:space="preserve">Desk Pad DD Peyton White - 22x17 </v>
          </cell>
          <cell r="AB124" t="str">
            <v>DESK PAD</v>
          </cell>
          <cell r="AE124" t="str">
            <v>DESIGN</v>
          </cell>
          <cell r="AG124" t="str">
            <v>BLUESKY</v>
          </cell>
          <cell r="AH124" t="str">
            <v>BLUESKY</v>
          </cell>
        </row>
        <row r="125">
          <cell r="A125">
            <v>9564410</v>
          </cell>
          <cell r="B125" t="str">
            <v>513471</v>
          </cell>
          <cell r="C125" t="str">
            <v>107936-A20</v>
          </cell>
          <cell r="D125" t="str">
            <v>107936-A19</v>
          </cell>
          <cell r="E125" t="str">
            <v>KEEP</v>
          </cell>
          <cell r="I125" t="str">
            <v>KEEP</v>
          </cell>
          <cell r="J125" t="str">
            <v>Commercial Only SKU</v>
          </cell>
          <cell r="M125" t="str">
            <v>107936-A20</v>
          </cell>
          <cell r="N125" t="str">
            <v>107936-A19</v>
          </cell>
          <cell r="P125" t="str">
            <v>513471</v>
          </cell>
          <cell r="Q125" t="str">
            <v>513471</v>
          </cell>
          <cell r="U125" t="str">
            <v>WALL CALENDARS</v>
          </cell>
          <cell r="X125" t="str">
            <v xml:space="preserve">Wall Calendar DD Peyton White - 11x8.75 </v>
          </cell>
          <cell r="AB125" t="str">
            <v>WALL CALENDAR</v>
          </cell>
          <cell r="AD125" t="str">
            <v>DD PEYTON WHITE</v>
          </cell>
          <cell r="AE125" t="str">
            <v>DESIGN</v>
          </cell>
          <cell r="AG125" t="str">
            <v>BLUESKY</v>
          </cell>
          <cell r="AH125" t="str">
            <v>BLUESKY</v>
          </cell>
          <cell r="AJ125" t="str">
            <v>SMALL</v>
          </cell>
        </row>
        <row r="126">
          <cell r="A126"/>
          <cell r="B126" t="str">
            <v>166739</v>
          </cell>
          <cell r="C126"/>
          <cell r="D126" t="str">
            <v>107929-A19</v>
          </cell>
          <cell r="E126" t="str">
            <v>DROP</v>
          </cell>
          <cell r="I126" t="str">
            <v>DROP</v>
          </cell>
          <cell r="J126" t="str">
            <v>Commercial Only SKU</v>
          </cell>
          <cell r="N126" t="str">
            <v>107929-A19</v>
          </cell>
          <cell r="P126" t="str">
            <v>166739</v>
          </cell>
          <cell r="U126" t="str">
            <v>APPT. BOOKS/PLANNERS</v>
          </cell>
          <cell r="X126" t="str">
            <v>Planner DD Navy Stripe PP 8x10</v>
          </cell>
          <cell r="AE126" t="str">
            <v>DESIGN</v>
          </cell>
          <cell r="AG126" t="str">
            <v>BLUESKY</v>
          </cell>
          <cell r="AH126" t="str">
            <v>BLUESKY</v>
          </cell>
        </row>
        <row r="127">
          <cell r="A127"/>
          <cell r="B127" t="str">
            <v>977102</v>
          </cell>
          <cell r="C127"/>
          <cell r="D127" t="str">
            <v>107930-A19</v>
          </cell>
          <cell r="E127" t="str">
            <v>DROP</v>
          </cell>
          <cell r="I127" t="str">
            <v>DROP</v>
          </cell>
          <cell r="J127" t="str">
            <v>Commercial Only SKU</v>
          </cell>
          <cell r="N127" t="str">
            <v>107930-A19</v>
          </cell>
          <cell r="P127" t="str">
            <v>977102</v>
          </cell>
          <cell r="U127" t="str">
            <v>APPT. BOOKS/PLANNERS</v>
          </cell>
          <cell r="X127" t="str">
            <v>Planner DD Navy Stripe PP 5x8</v>
          </cell>
          <cell r="AE127" t="str">
            <v>DESIGN</v>
          </cell>
          <cell r="AG127" t="str">
            <v>BLUESKY</v>
          </cell>
          <cell r="AH127" t="str">
            <v>BLUESKY</v>
          </cell>
        </row>
        <row r="128">
          <cell r="A128">
            <v>9669476</v>
          </cell>
          <cell r="B128" t="str">
            <v>510699</v>
          </cell>
          <cell r="C128" t="str">
            <v>105496-A20</v>
          </cell>
          <cell r="D128" t="str">
            <v>105496-A19</v>
          </cell>
          <cell r="E128" t="str">
            <v>KEEP</v>
          </cell>
          <cell r="I128" t="str">
            <v>KEEP</v>
          </cell>
          <cell r="J128" t="str">
            <v>Commercial Only SKU</v>
          </cell>
          <cell r="M128" t="str">
            <v>105496-A20</v>
          </cell>
          <cell r="N128" t="str">
            <v>105496-A19</v>
          </cell>
          <cell r="P128" t="str">
            <v>510699</v>
          </cell>
          <cell r="Q128" t="str">
            <v>510699</v>
          </cell>
          <cell r="U128" t="str">
            <v>DESK PADS</v>
          </cell>
          <cell r="X128" t="str">
            <v>Desk Pad BS Teacher Dots</v>
          </cell>
          <cell r="AB128" t="str">
            <v>DESK PAD</v>
          </cell>
          <cell r="AE128" t="str">
            <v>DESIGN</v>
          </cell>
          <cell r="AG128" t="str">
            <v>BLUESKY</v>
          </cell>
          <cell r="AH128" t="str">
            <v>BLUESKY</v>
          </cell>
        </row>
        <row r="129">
          <cell r="A129"/>
          <cell r="B129" t="str">
            <v>327396</v>
          </cell>
          <cell r="C129"/>
          <cell r="D129" t="str">
            <v>100153-A19</v>
          </cell>
          <cell r="E129" t="str">
            <v>DROP</v>
          </cell>
          <cell r="I129" t="str">
            <v>DROP</v>
          </cell>
          <cell r="J129" t="str">
            <v>Commercial Only SKU</v>
          </cell>
          <cell r="N129" t="str">
            <v>100153-A19</v>
          </cell>
          <cell r="P129" t="str">
            <v>327396</v>
          </cell>
          <cell r="U129" t="str">
            <v>APPT. BOOKS/PLANNERS</v>
          </cell>
          <cell r="X129" t="str">
            <v xml:space="preserve">Planner BS Mahalo CYO 5x8 </v>
          </cell>
          <cell r="AE129" t="str">
            <v>DESIGN</v>
          </cell>
          <cell r="AG129" t="str">
            <v>BLUESKY</v>
          </cell>
          <cell r="AH129" t="str">
            <v>BLUESKY</v>
          </cell>
        </row>
        <row r="130">
          <cell r="A130">
            <v>9564433</v>
          </cell>
          <cell r="B130" t="str">
            <v>314688</v>
          </cell>
          <cell r="C130" t="str">
            <v>107924-A20</v>
          </cell>
          <cell r="D130" t="str">
            <v>107924-A19</v>
          </cell>
          <cell r="E130" t="str">
            <v>KEEP</v>
          </cell>
          <cell r="I130" t="str">
            <v>KEEP</v>
          </cell>
          <cell r="J130" t="str">
            <v>Commercial Only SKU</v>
          </cell>
          <cell r="M130" t="str">
            <v>107924-A20</v>
          </cell>
          <cell r="N130" t="str">
            <v>107924-A19</v>
          </cell>
          <cell r="P130" t="str">
            <v>314688</v>
          </cell>
          <cell r="Q130" t="str">
            <v>314688</v>
          </cell>
          <cell r="U130" t="str">
            <v>APPT. BOOKS/PLANNERS</v>
          </cell>
          <cell r="X130" t="str">
            <v xml:space="preserve">Planner DD Peyton Navy CYO 8.5x11 </v>
          </cell>
          <cell r="AE130" t="str">
            <v>DESIGN</v>
          </cell>
          <cell r="AG130" t="str">
            <v>BLUESKY</v>
          </cell>
          <cell r="AH130" t="str">
            <v>BLUESKY</v>
          </cell>
        </row>
        <row r="131">
          <cell r="A131">
            <v>9564460</v>
          </cell>
          <cell r="B131" t="str">
            <v>620301</v>
          </cell>
          <cell r="C131" t="str">
            <v>107927-A20</v>
          </cell>
          <cell r="D131" t="str">
            <v>107927-A19</v>
          </cell>
          <cell r="E131" t="str">
            <v>KEEP</v>
          </cell>
          <cell r="I131" t="str">
            <v>KEEP</v>
          </cell>
          <cell r="J131" t="str">
            <v>Commercial Only SKU</v>
          </cell>
          <cell r="M131" t="str">
            <v>107927-A20</v>
          </cell>
          <cell r="N131" t="str">
            <v>107927-A19</v>
          </cell>
          <cell r="P131" t="str">
            <v>620301</v>
          </cell>
          <cell r="Q131" t="str">
            <v>620301</v>
          </cell>
          <cell r="U131" t="str">
            <v>APPT. BOOKS/PLANNERS</v>
          </cell>
          <cell r="X131" t="str">
            <v xml:space="preserve">Planner DD Peyton Navy CYO 5x8 </v>
          </cell>
          <cell r="AE131" t="str">
            <v>DESIGN</v>
          </cell>
          <cell r="AG131" t="str">
            <v>BLUESKY</v>
          </cell>
          <cell r="AH131" t="str">
            <v>BLUESKY</v>
          </cell>
        </row>
        <row r="132">
          <cell r="A132">
            <v>9564474</v>
          </cell>
          <cell r="B132" t="str">
            <v>683096</v>
          </cell>
          <cell r="C132" t="str">
            <v>107934-A20</v>
          </cell>
          <cell r="D132" t="str">
            <v>107934-A19</v>
          </cell>
          <cell r="E132" t="str">
            <v>KEEP</v>
          </cell>
          <cell r="I132" t="str">
            <v>KEEP</v>
          </cell>
          <cell r="J132" t="str">
            <v>Commercial Only SKU</v>
          </cell>
          <cell r="M132" t="str">
            <v>107934-A20</v>
          </cell>
          <cell r="N132" t="str">
            <v>107934-A19</v>
          </cell>
          <cell r="P132" t="str">
            <v>683096</v>
          </cell>
          <cell r="Q132" t="str">
            <v>683096</v>
          </cell>
          <cell r="U132" t="str">
            <v>WALL CALENDARS</v>
          </cell>
          <cell r="X132" t="str">
            <v xml:space="preserve">Wall Calendar DD Peyton Navy - 15x12 </v>
          </cell>
          <cell r="AB132" t="str">
            <v>WALL CALENDAR</v>
          </cell>
          <cell r="AD132" t="str">
            <v>DD PEYTON NAVY</v>
          </cell>
          <cell r="AE132" t="str">
            <v>DESIGN</v>
          </cell>
          <cell r="AG132" t="str">
            <v>BLUESKY</v>
          </cell>
          <cell r="AH132" t="str">
            <v>BLUESKY</v>
          </cell>
          <cell r="AJ132" t="str">
            <v>MEDIUM</v>
          </cell>
        </row>
        <row r="133">
          <cell r="A133"/>
          <cell r="B133" t="str">
            <v>630350</v>
          </cell>
          <cell r="C133"/>
          <cell r="D133" t="str">
            <v>107937-A19</v>
          </cell>
          <cell r="E133" t="str">
            <v>DROP</v>
          </cell>
          <cell r="I133" t="str">
            <v>DROP</v>
          </cell>
          <cell r="J133" t="str">
            <v>Commercial Only SKU</v>
          </cell>
          <cell r="N133" t="str">
            <v>107937-A19</v>
          </cell>
          <cell r="P133" t="str">
            <v>630350</v>
          </cell>
          <cell r="U133" t="str">
            <v>DESK PADS</v>
          </cell>
          <cell r="X133" t="str">
            <v xml:space="preserve">Tablet Calendar DD Peyton Navy - 11x8.75 </v>
          </cell>
          <cell r="AB133" t="str">
            <v>DESK PAD</v>
          </cell>
          <cell r="AE133" t="str">
            <v>DESIGN</v>
          </cell>
          <cell r="AG133" t="str">
            <v>BLUESKY</v>
          </cell>
          <cell r="AH133" t="str">
            <v>BLUESKY</v>
          </cell>
        </row>
        <row r="134">
          <cell r="A134">
            <v>9564530</v>
          </cell>
          <cell r="B134" t="str">
            <v>746927</v>
          </cell>
          <cell r="C134" t="str">
            <v>100767-A20</v>
          </cell>
          <cell r="D134" t="str">
            <v>100767-A19</v>
          </cell>
          <cell r="E134" t="str">
            <v>KEEP</v>
          </cell>
          <cell r="I134" t="str">
            <v>KEEP</v>
          </cell>
          <cell r="J134" t="str">
            <v>Commercial Only SKU</v>
          </cell>
          <cell r="M134" t="str">
            <v>100767-A20</v>
          </cell>
          <cell r="N134" t="str">
            <v>100767-A19</v>
          </cell>
          <cell r="P134" t="str">
            <v>746927</v>
          </cell>
          <cell r="Q134" t="str">
            <v>746927</v>
          </cell>
          <cell r="U134" t="str">
            <v>DESK PADS</v>
          </cell>
          <cell r="X134" t="str">
            <v xml:space="preserve">Desk Pad AS Dots - 22x17 </v>
          </cell>
          <cell r="AB134" t="str">
            <v>DESK PAD</v>
          </cell>
          <cell r="AE134" t="str">
            <v>DESIGN</v>
          </cell>
          <cell r="AG134" t="str">
            <v>BLUESKY</v>
          </cell>
          <cell r="AH134" t="str">
            <v>BLUESKY</v>
          </cell>
        </row>
        <row r="135">
          <cell r="A135"/>
          <cell r="B135" t="str">
            <v>564641</v>
          </cell>
          <cell r="C135" t="str">
            <v>108253-A20</v>
          </cell>
          <cell r="D135" t="str">
            <v>108253-19</v>
          </cell>
          <cell r="E135" t="str">
            <v>KEEP</v>
          </cell>
          <cell r="I135" t="str">
            <v>KEEP</v>
          </cell>
          <cell r="J135" t="str">
            <v>Commercial Only SKU</v>
          </cell>
          <cell r="M135" t="str">
            <v>108253-A20</v>
          </cell>
          <cell r="N135" t="str">
            <v>108253-19</v>
          </cell>
          <cell r="P135" t="str">
            <v>564641</v>
          </cell>
          <cell r="Q135" t="str">
            <v>564641</v>
          </cell>
          <cell r="U135" t="str">
            <v>ERASABLES</v>
          </cell>
          <cell r="X135" t="str">
            <v>Laminated Calendar BS Mahalo - 36x24</v>
          </cell>
          <cell r="AB135" t="str">
            <v>ERASABLES</v>
          </cell>
          <cell r="AD135" t="str">
            <v>MAHALO</v>
          </cell>
          <cell r="AE135" t="str">
            <v>DESIGN</v>
          </cell>
          <cell r="AG135" t="str">
            <v>BLUESKY</v>
          </cell>
          <cell r="AH135" t="str">
            <v>BLUESKY</v>
          </cell>
        </row>
        <row r="136">
          <cell r="A136">
            <v>8772260</v>
          </cell>
          <cell r="B136" t="str">
            <v>686417</v>
          </cell>
          <cell r="C136" t="str">
            <v>AY20020</v>
          </cell>
          <cell r="D136" t="str">
            <v>AY20019</v>
          </cell>
          <cell r="E136" t="str">
            <v>KEEP</v>
          </cell>
          <cell r="I136" t="str">
            <v>KEEP</v>
          </cell>
          <cell r="J136" t="str">
            <v>Commercial Only SKU</v>
          </cell>
          <cell r="M136" t="str">
            <v>AY20020</v>
          </cell>
          <cell r="N136" t="str">
            <v>AY20019</v>
          </cell>
          <cell r="O136">
            <v>8772260</v>
          </cell>
          <cell r="P136" t="str">
            <v>686417</v>
          </cell>
          <cell r="Q136" t="str">
            <v>686417</v>
          </cell>
          <cell r="R136">
            <v>1019847</v>
          </cell>
          <cell r="U136" t="str">
            <v>APPT. BOOKS/PLANNERS</v>
          </cell>
          <cell r="X136" t="str">
            <v>F,AY200,AY MNTH MNDR,BLK,18</v>
          </cell>
          <cell r="AB136" t="str">
            <v>MONTHLY APPOINTMENT BOOK</v>
          </cell>
          <cell r="AC136" t="str">
            <v>aY</v>
          </cell>
          <cell r="AE136" t="str">
            <v>CONSERVATIVE</v>
          </cell>
          <cell r="AG136" t="str">
            <v>ACCO</v>
          </cell>
          <cell r="AH136" t="str">
            <v>DAYMINDER</v>
          </cell>
        </row>
        <row r="137">
          <cell r="A137"/>
          <cell r="B137" t="str">
            <v>649763</v>
          </cell>
          <cell r="C137"/>
          <cell r="D137" t="str">
            <v>70CP010519</v>
          </cell>
          <cell r="E137" t="str">
            <v>DROP</v>
          </cell>
          <cell r="I137" t="str">
            <v>DROP</v>
          </cell>
          <cell r="J137" t="str">
            <v>Commercial Only SKU</v>
          </cell>
          <cell r="N137" t="str">
            <v>70CP010519</v>
          </cell>
          <cell r="P137" t="str">
            <v>649763</v>
          </cell>
          <cell r="U137" t="str">
            <v>APPT. BOOKS/PLANNERS</v>
          </cell>
          <cell r="X137" t="str">
            <v>F,70CP0105,APMT AY WKLY/MNTH LRG,BLK,18</v>
          </cell>
          <cell r="AB137" t="str">
            <v>WEEKLY APPOINTMENT BOOK</v>
          </cell>
          <cell r="AE137" t="str">
            <v>CONSERVATIVE</v>
          </cell>
          <cell r="AG137" t="str">
            <v>ACCO</v>
          </cell>
        </row>
        <row r="138">
          <cell r="A138"/>
          <cell r="B138" t="str">
            <v>501230</v>
          </cell>
          <cell r="C138"/>
          <cell r="D138">
            <v>7079570519</v>
          </cell>
          <cell r="E138" t="str">
            <v>DROP</v>
          </cell>
          <cell r="I138" t="str">
            <v>DROP</v>
          </cell>
          <cell r="J138" t="str">
            <v>Commercial Only SKU</v>
          </cell>
          <cell r="N138">
            <v>7079570519</v>
          </cell>
          <cell r="P138" t="str">
            <v>501230</v>
          </cell>
          <cell r="U138" t="str">
            <v>APPT. BOOKS/PLANNERS</v>
          </cell>
          <cell r="X138" t="str">
            <v>F,70795705,PWR DSK LRG WKLY/MNTH,BLK,18</v>
          </cell>
          <cell r="AB138" t="str">
            <v>WEEKLY APPOINTMENT BOOK</v>
          </cell>
          <cell r="AE138" t="str">
            <v>CONSERVATIVE</v>
          </cell>
          <cell r="AG138" t="str">
            <v>ACCO</v>
          </cell>
        </row>
        <row r="139">
          <cell r="A139"/>
          <cell r="B139" t="str">
            <v>766322</v>
          </cell>
          <cell r="C139"/>
          <cell r="D139">
            <v>701010519</v>
          </cell>
          <cell r="E139" t="str">
            <v>DROP</v>
          </cell>
          <cell r="I139" t="str">
            <v>DROP</v>
          </cell>
          <cell r="J139" t="str">
            <v>Commercial Only SKU</v>
          </cell>
          <cell r="N139">
            <v>701010519</v>
          </cell>
          <cell r="P139" t="str">
            <v>766322</v>
          </cell>
          <cell r="U139" t="str">
            <v>APPT. BOOKS/PLANNERS</v>
          </cell>
          <cell r="X139" t="str">
            <v>F,7010105,A/F APMT BK DSK,BLK,18</v>
          </cell>
          <cell r="AB139" t="str">
            <v>WEEKLY APPOINTMENT BOOK</v>
          </cell>
          <cell r="AE139" t="str">
            <v>CONSERVATIVE</v>
          </cell>
          <cell r="AG139" t="str">
            <v>ACCO</v>
          </cell>
        </row>
        <row r="140">
          <cell r="A140"/>
          <cell r="B140" t="str">
            <v>831797</v>
          </cell>
          <cell r="C140"/>
          <cell r="D140" t="str">
            <v>70074X0519</v>
          </cell>
          <cell r="E140" t="str">
            <v>DROP</v>
          </cell>
          <cell r="I140" t="str">
            <v>DROP</v>
          </cell>
          <cell r="J140" t="str">
            <v>Commercial Only SKU</v>
          </cell>
          <cell r="N140" t="str">
            <v>70074X0519</v>
          </cell>
          <cell r="P140" t="str">
            <v>831797</v>
          </cell>
          <cell r="U140" t="str">
            <v>APPT. BOOKS/PLANNERS</v>
          </cell>
          <cell r="X140" t="str">
            <v>F,70074X05,AY CONTEMPO LRG MNTH,BLK,18</v>
          </cell>
          <cell r="AB140" t="str">
            <v>MONTHLY APPOINTMENT BOOK</v>
          </cell>
          <cell r="AE140" t="str">
            <v>CONSERVATIVE STYLE</v>
          </cell>
          <cell r="AG140" t="str">
            <v>ACCO</v>
          </cell>
        </row>
        <row r="141">
          <cell r="A141"/>
          <cell r="B141" t="str">
            <v>717332</v>
          </cell>
          <cell r="C141"/>
          <cell r="D141" t="str">
            <v>SK24160019</v>
          </cell>
          <cell r="E141" t="str">
            <v>DROP</v>
          </cell>
          <cell r="I141" t="str">
            <v>DROP</v>
          </cell>
          <cell r="J141" t="str">
            <v>Commercial Only SKU</v>
          </cell>
          <cell r="N141" t="str">
            <v>SK24160019</v>
          </cell>
          <cell r="P141" t="str">
            <v>717332</v>
          </cell>
          <cell r="U141" t="str">
            <v>DESK PADS</v>
          </cell>
          <cell r="X141" t="str">
            <v>F,SK241600,DSK PAD AY 16-MNTH,BLK,18</v>
          </cell>
          <cell r="AB141" t="str">
            <v>DESK PAD</v>
          </cell>
          <cell r="AE141" t="str">
            <v>CONSERVATIVE</v>
          </cell>
          <cell r="AG141" t="str">
            <v>ACCO</v>
          </cell>
        </row>
        <row r="142">
          <cell r="A142"/>
          <cell r="B142" t="str">
            <v>725657</v>
          </cell>
          <cell r="C142"/>
          <cell r="D142" t="str">
            <v>TL241719</v>
          </cell>
          <cell r="E142" t="str">
            <v>DROP</v>
          </cell>
          <cell r="I142" t="str">
            <v>DROP</v>
          </cell>
          <cell r="J142" t="str">
            <v>Commercial Only SKU</v>
          </cell>
          <cell r="N142" t="str">
            <v>TL241719</v>
          </cell>
          <cell r="P142" t="str">
            <v>725657</v>
          </cell>
          <cell r="U142" t="str">
            <v>DESK PADS</v>
          </cell>
          <cell r="X142" t="str">
            <v>F,TL2417,UPCLS DSK PAD AY MNTH,18</v>
          </cell>
          <cell r="AB142" t="str">
            <v>DESK PAD</v>
          </cell>
          <cell r="AE142" t="str">
            <v>CONSERVATIVE</v>
          </cell>
          <cell r="AG142" t="str">
            <v>ACCO</v>
          </cell>
        </row>
        <row r="143">
          <cell r="A143"/>
          <cell r="B143" t="str">
            <v>407982</v>
          </cell>
          <cell r="C143"/>
          <cell r="D143" t="str">
            <v>AY24X0019</v>
          </cell>
          <cell r="E143" t="str">
            <v>DROP</v>
          </cell>
          <cell r="I143" t="str">
            <v>DROP</v>
          </cell>
          <cell r="J143" t="str">
            <v>Commercial Only SKU</v>
          </cell>
          <cell r="N143" t="str">
            <v>AY24X0019</v>
          </cell>
          <cell r="P143" t="str">
            <v>407982</v>
          </cell>
          <cell r="U143" t="str">
            <v>DESK PADS</v>
          </cell>
          <cell r="X143" t="str">
            <v>F,AY24X00,AY DSKPAD MNTH CONTEMPO,BLK,18</v>
          </cell>
          <cell r="AB143" t="str">
            <v>DESK PAD</v>
          </cell>
          <cell r="AE143" t="str">
            <v>CONSERVATIVE STYLE</v>
          </cell>
          <cell r="AG143" t="str">
            <v>ACCO</v>
          </cell>
        </row>
        <row r="144">
          <cell r="A144"/>
          <cell r="B144" t="str">
            <v>623991</v>
          </cell>
          <cell r="C144"/>
          <cell r="D144" t="str">
            <v>5035-A719</v>
          </cell>
          <cell r="E144" t="str">
            <v>DROP</v>
          </cell>
          <cell r="I144" t="str">
            <v>DROP</v>
          </cell>
          <cell r="J144" t="str">
            <v>Commercial Only SKU</v>
          </cell>
          <cell r="N144" t="str">
            <v>5035-A719</v>
          </cell>
          <cell r="P144" t="str">
            <v>623991</v>
          </cell>
          <cell r="U144" t="str">
            <v>DESK PADS</v>
          </cell>
          <cell r="X144" t="str">
            <v>F,5035-A7,AY DSK PAD 17X22 MNTH,18</v>
          </cell>
          <cell r="AB144" t="str">
            <v>DESK PAD</v>
          </cell>
          <cell r="AE144" t="str">
            <v>DESIGN</v>
          </cell>
          <cell r="AG144" t="str">
            <v>ACCO</v>
          </cell>
        </row>
        <row r="145">
          <cell r="A145"/>
          <cell r="B145" t="str">
            <v>802371</v>
          </cell>
          <cell r="C145"/>
          <cell r="D145" t="str">
            <v>D1012-705A-19</v>
          </cell>
          <cell r="E145" t="str">
            <v>DROP</v>
          </cell>
          <cell r="I145" t="str">
            <v>DROP</v>
          </cell>
          <cell r="J145" t="str">
            <v>Commercial Only SKU</v>
          </cell>
          <cell r="N145" t="str">
            <v>D1012-705A-19</v>
          </cell>
          <cell r="P145" t="str">
            <v>802371</v>
          </cell>
          <cell r="U145" t="str">
            <v>DESK PADS</v>
          </cell>
          <cell r="X145" t="str">
            <v>F,D1012-705A,AY DSK CAL JUNEDSGN,18</v>
          </cell>
          <cell r="AB145" t="str">
            <v>DESK PAD</v>
          </cell>
          <cell r="AE145" t="str">
            <v>DESIGN</v>
          </cell>
          <cell r="AG145" t="str">
            <v>ACCO</v>
          </cell>
        </row>
        <row r="146">
          <cell r="A146"/>
          <cell r="B146" t="str">
            <v>678581</v>
          </cell>
          <cell r="C146"/>
          <cell r="D146" t="str">
            <v>8015505</v>
          </cell>
          <cell r="E146" t="str">
            <v>DROP</v>
          </cell>
          <cell r="I146" t="str">
            <v>DROP</v>
          </cell>
          <cell r="J146" t="str">
            <v>Commercial Only SKU</v>
          </cell>
          <cell r="N146" t="str">
            <v>8015505</v>
          </cell>
          <cell r="P146" t="str">
            <v>678581</v>
          </cell>
          <cell r="U146" t="str">
            <v>UNDATED</v>
          </cell>
          <cell r="X146" t="str">
            <v>F,8015505,TEACHER PLNR (07),BLK,UN</v>
          </cell>
          <cell r="AB146" t="str">
            <v>UNDATED</v>
          </cell>
          <cell r="AE146" t="str">
            <v>CONSERVATIVE</v>
          </cell>
          <cell r="AG146" t="str">
            <v>ACCO</v>
          </cell>
        </row>
        <row r="147">
          <cell r="A147"/>
          <cell r="B147" t="str">
            <v>727815</v>
          </cell>
          <cell r="C147"/>
          <cell r="D147" t="str">
            <v>PM532819</v>
          </cell>
          <cell r="E147" t="str">
            <v>DROP</v>
          </cell>
          <cell r="I147" t="str">
            <v>DROP</v>
          </cell>
          <cell r="J147" t="str">
            <v>Commercial Only SKU</v>
          </cell>
          <cell r="N147" t="str">
            <v>PM532819</v>
          </cell>
          <cell r="P147" t="str">
            <v>727815</v>
          </cell>
          <cell r="U147" t="str">
            <v>WALL CALENDARS</v>
          </cell>
          <cell r="X147" t="str">
            <v>F,PM5328,QN WALL CAL AY MNTH,18</v>
          </cell>
          <cell r="AB147" t="str">
            <v>WALL CALENDAR</v>
          </cell>
          <cell r="AC147" t="str">
            <v>AY</v>
          </cell>
          <cell r="AD147" t="str">
            <v>QUICKNOTES</v>
          </cell>
          <cell r="AE147" t="str">
            <v>CONSERVATIVE</v>
          </cell>
          <cell r="AG147" t="str">
            <v>ACCO</v>
          </cell>
          <cell r="AJ147" t="str">
            <v>SMALL</v>
          </cell>
        </row>
        <row r="148">
          <cell r="A148"/>
          <cell r="B148" t="str">
            <v>926445</v>
          </cell>
          <cell r="C148"/>
          <cell r="D148" t="str">
            <v>SK161619</v>
          </cell>
          <cell r="E148" t="str">
            <v>DROP</v>
          </cell>
          <cell r="I148" t="str">
            <v>DROP</v>
          </cell>
          <cell r="J148" t="str">
            <v>Commercial Only SKU</v>
          </cell>
          <cell r="N148" t="str">
            <v>SK161619</v>
          </cell>
          <cell r="P148" t="str">
            <v>926445</v>
          </cell>
          <cell r="U148" t="str">
            <v>WALL CALENDARS</v>
          </cell>
          <cell r="X148" t="str">
            <v>F,SK1616,DSK/WALL CAL AY 16-MNTH,WHT,18</v>
          </cell>
          <cell r="AB148" t="str">
            <v>WALL CALENDAR</v>
          </cell>
          <cell r="AC148" t="str">
            <v>AY</v>
          </cell>
          <cell r="AD148" t="str">
            <v>TRADITIONAL</v>
          </cell>
          <cell r="AE148" t="str">
            <v>CONSERVATIVE</v>
          </cell>
          <cell r="AG148" t="str">
            <v>ACCO</v>
          </cell>
          <cell r="AJ148" t="str">
            <v>SMALL</v>
          </cell>
        </row>
        <row r="149">
          <cell r="A149">
            <v>9564815</v>
          </cell>
          <cell r="B149" t="str">
            <v>220202</v>
          </cell>
          <cell r="C149" t="str">
            <v>100157-A20</v>
          </cell>
          <cell r="D149" t="str">
            <v>100157-A19</v>
          </cell>
          <cell r="E149" t="str">
            <v>KEEP</v>
          </cell>
          <cell r="I149" t="str">
            <v>KEEP</v>
          </cell>
          <cell r="J149" t="str">
            <v>Commercial Only SKU</v>
          </cell>
          <cell r="M149" t="str">
            <v>100157-A20</v>
          </cell>
          <cell r="N149" t="str">
            <v>100157-A19</v>
          </cell>
          <cell r="P149" t="str">
            <v>220202</v>
          </cell>
          <cell r="Q149" t="str">
            <v>220202</v>
          </cell>
          <cell r="U149" t="str">
            <v>DESK PADS</v>
          </cell>
          <cell r="X149" t="str">
            <v>STANDARD DESK PAD MAHALO</v>
          </cell>
          <cell r="AB149" t="str">
            <v>DESK PAD</v>
          </cell>
          <cell r="AE149" t="str">
            <v>DESIGN</v>
          </cell>
          <cell r="AG149" t="str">
            <v>BLUESKY</v>
          </cell>
          <cell r="AH149" t="str">
            <v>BLUESKY</v>
          </cell>
        </row>
        <row r="150">
          <cell r="A150">
            <v>9564910</v>
          </cell>
          <cell r="B150" t="str">
            <v>789449</v>
          </cell>
          <cell r="C150" t="str">
            <v>100149-A20</v>
          </cell>
          <cell r="D150" t="str">
            <v>100149-A19</v>
          </cell>
          <cell r="E150" t="str">
            <v>KEEP</v>
          </cell>
          <cell r="I150" t="str">
            <v>KEEP</v>
          </cell>
          <cell r="J150" t="str">
            <v>Commercial Only SKU</v>
          </cell>
          <cell r="M150" t="str">
            <v>100149-A20</v>
          </cell>
          <cell r="N150" t="str">
            <v>100149-A19</v>
          </cell>
          <cell r="P150" t="str">
            <v>789449</v>
          </cell>
          <cell r="Q150" t="str">
            <v>789449</v>
          </cell>
          <cell r="U150" t="str">
            <v>APPT. BOOKS/PLANNERS</v>
          </cell>
          <cell r="X150" t="str">
            <v>LARGE WM MAHALO CYO</v>
          </cell>
          <cell r="AE150" t="str">
            <v>DESIGN</v>
          </cell>
          <cell r="AG150" t="str">
            <v>BLUESKY</v>
          </cell>
          <cell r="AH150" t="str">
            <v>BLUESKY</v>
          </cell>
        </row>
        <row r="151">
          <cell r="A151">
            <v>9565081</v>
          </cell>
          <cell r="B151" t="str">
            <v>167057</v>
          </cell>
          <cell r="C151" t="str">
            <v>100295-A20</v>
          </cell>
          <cell r="D151" t="str">
            <v>100295-A19</v>
          </cell>
          <cell r="E151" t="str">
            <v>KEEP</v>
          </cell>
          <cell r="I151" t="str">
            <v>KEEP</v>
          </cell>
          <cell r="J151" t="str">
            <v>Commercial Only SKU</v>
          </cell>
          <cell r="M151" t="str">
            <v>100295-A20</v>
          </cell>
          <cell r="N151" t="str">
            <v>100295-A19</v>
          </cell>
          <cell r="P151" t="str">
            <v>167057</v>
          </cell>
          <cell r="Q151" t="str">
            <v>167057</v>
          </cell>
          <cell r="U151" t="str">
            <v>DESK PADS</v>
          </cell>
          <cell r="X151" t="str">
            <v>Dabney Lee 22x17 Desk Pad Calendar -Ollie</v>
          </cell>
          <cell r="AB151" t="str">
            <v>DESK PAD</v>
          </cell>
          <cell r="AE151" t="str">
            <v>DESIGN</v>
          </cell>
          <cell r="AG151" t="str">
            <v>BLUESKY</v>
          </cell>
          <cell r="AH151" t="str">
            <v>BLUESKY</v>
          </cell>
        </row>
        <row r="152">
          <cell r="A152">
            <v>8663028</v>
          </cell>
          <cell r="B152" t="str">
            <v>332447</v>
          </cell>
          <cell r="C152" t="str">
            <v>100336-A20</v>
          </cell>
          <cell r="D152" t="str">
            <v>100336-A19</v>
          </cell>
          <cell r="E152" t="str">
            <v>KEEP</v>
          </cell>
          <cell r="I152" t="str">
            <v>KEEP</v>
          </cell>
          <cell r="J152" t="str">
            <v>Commercial Only SKU</v>
          </cell>
          <cell r="M152" t="str">
            <v>100336-A20</v>
          </cell>
          <cell r="N152" t="str">
            <v>100336-A19</v>
          </cell>
          <cell r="P152" t="str">
            <v>332447</v>
          </cell>
          <cell r="Q152" t="str">
            <v>332447</v>
          </cell>
          <cell r="U152" t="str">
            <v>APPT. BOOKS/PLANNERS</v>
          </cell>
          <cell r="X152" t="str">
            <v>Today's TeacherClear Cover 8.5x11 Monthly Stapled Planner</v>
          </cell>
          <cell r="AE152" t="str">
            <v>CONSERVATIVE STYLE</v>
          </cell>
          <cell r="AG152" t="str">
            <v>BLUESKY</v>
          </cell>
          <cell r="AH152" t="str">
            <v>BLUESKY</v>
          </cell>
        </row>
        <row r="153">
          <cell r="A153">
            <v>9565215</v>
          </cell>
          <cell r="B153" t="str">
            <v>185741</v>
          </cell>
          <cell r="C153" t="str">
            <v>100079-A20</v>
          </cell>
          <cell r="D153" t="str">
            <v>100079-A19</v>
          </cell>
          <cell r="E153" t="str">
            <v>KEEP</v>
          </cell>
          <cell r="I153" t="str">
            <v>KEEP</v>
          </cell>
          <cell r="J153" t="str">
            <v>Commercial Only SKU</v>
          </cell>
          <cell r="M153" t="str">
            <v>100079-A20</v>
          </cell>
          <cell r="N153" t="str">
            <v>100079-A19</v>
          </cell>
          <cell r="P153" t="str">
            <v>185741</v>
          </cell>
          <cell r="Q153" t="str">
            <v>185741</v>
          </cell>
          <cell r="U153" t="str">
            <v>APPT. BOOKS/PLANNERS</v>
          </cell>
          <cell r="X153" t="str">
            <v>Barcelona 8.5x11 CYO Weekly/Monthly Wire-O Planner</v>
          </cell>
          <cell r="AB153" t="str">
            <v>WEEKLY APPOINTMENT BOOK</v>
          </cell>
          <cell r="AE153" t="str">
            <v>DESIGN</v>
          </cell>
          <cell r="AG153" t="str">
            <v>BLUESKY</v>
          </cell>
          <cell r="AH153" t="str">
            <v>BLUESKY</v>
          </cell>
        </row>
        <row r="154">
          <cell r="A154">
            <v>8010093</v>
          </cell>
          <cell r="B154" t="str">
            <v>273578</v>
          </cell>
          <cell r="C154" t="str">
            <v>CA177227-20</v>
          </cell>
          <cell r="D154" t="str">
            <v>CA177227</v>
          </cell>
          <cell r="E154" t="str">
            <v>KEEP</v>
          </cell>
          <cell r="I154" t="str">
            <v>KEEP</v>
          </cell>
          <cell r="J154" t="str">
            <v>Commercial Only SKU</v>
          </cell>
          <cell r="M154" t="str">
            <v>CA177227-20</v>
          </cell>
          <cell r="N154" t="str">
            <v>CA177227</v>
          </cell>
          <cell r="O154">
            <v>8010093</v>
          </cell>
          <cell r="P154" t="str">
            <v>273578</v>
          </cell>
          <cell r="Q154" t="str">
            <v>273578</v>
          </cell>
          <cell r="U154" t="str">
            <v>DESK PADS</v>
          </cell>
          <cell r="X154" t="str">
            <v>Desk Pad AY18 Duraglobe 22x17</v>
          </cell>
          <cell r="AB154" t="str">
            <v>DESK PAD</v>
          </cell>
          <cell r="AC154" t="str">
            <v>AY</v>
          </cell>
          <cell r="AE154" t="str">
            <v>CONSERVATIVE</v>
          </cell>
          <cell r="AG154" t="str">
            <v>REDIFORM</v>
          </cell>
          <cell r="AH154" t="str">
            <v>REDIFORM</v>
          </cell>
          <cell r="AJ154" t="str">
            <v>STANDARD</v>
          </cell>
        </row>
        <row r="155">
          <cell r="A155">
            <v>9503690</v>
          </cell>
          <cell r="B155" t="str">
            <v>471702</v>
          </cell>
          <cell r="C155" t="str">
            <v>CA181721-20</v>
          </cell>
          <cell r="D155" t="str">
            <v>CA181721</v>
          </cell>
          <cell r="E155" t="str">
            <v>KEEP</v>
          </cell>
          <cell r="I155" t="str">
            <v>KEEP</v>
          </cell>
          <cell r="J155" t="str">
            <v>Commercial Only SKU</v>
          </cell>
          <cell r="M155" t="str">
            <v>CA181721-20</v>
          </cell>
          <cell r="N155" t="str">
            <v>CA181721</v>
          </cell>
          <cell r="O155">
            <v>9503690</v>
          </cell>
          <cell r="P155" t="str">
            <v>471702</v>
          </cell>
          <cell r="Q155" t="str">
            <v>471702</v>
          </cell>
          <cell r="U155" t="str">
            <v>DESK PADS</v>
          </cell>
          <cell r="X155" t="str">
            <v>Desk Pad AY18 Monthly 11x8.5</v>
          </cell>
          <cell r="AB155" t="str">
            <v>DESK PAD</v>
          </cell>
          <cell r="AC155" t="str">
            <v>AY</v>
          </cell>
          <cell r="AE155" t="str">
            <v>CONSERVATIVE STYLE</v>
          </cell>
          <cell r="AG155" t="str">
            <v>REDIFORM</v>
          </cell>
          <cell r="AH155" t="str">
            <v>REDIFORM</v>
          </cell>
          <cell r="AJ155" t="str">
            <v>COMPACT</v>
          </cell>
        </row>
        <row r="156">
          <cell r="A156">
            <v>7980145</v>
          </cell>
          <cell r="B156" t="str">
            <v>173606</v>
          </cell>
          <cell r="C156" t="str">
            <v>CA181731-20</v>
          </cell>
          <cell r="D156" t="str">
            <v>CA181731</v>
          </cell>
          <cell r="E156" t="str">
            <v>KEEP</v>
          </cell>
          <cell r="I156" t="str">
            <v>KEEP</v>
          </cell>
          <cell r="J156" t="str">
            <v>Commercial Only SKU</v>
          </cell>
          <cell r="M156" t="str">
            <v>CA181731-20</v>
          </cell>
          <cell r="N156" t="str">
            <v>CA181731</v>
          </cell>
          <cell r="O156">
            <v>7980145</v>
          </cell>
          <cell r="P156" t="str">
            <v>173606</v>
          </cell>
          <cell r="Q156" t="str">
            <v>173606</v>
          </cell>
          <cell r="U156" t="str">
            <v>DESK PADS</v>
          </cell>
          <cell r="X156" t="str">
            <v>Desk Pad AY18 Monthly 22x16</v>
          </cell>
          <cell r="AB156" t="str">
            <v>DESK PAD</v>
          </cell>
          <cell r="AC156" t="str">
            <v>AY</v>
          </cell>
          <cell r="AE156" t="str">
            <v>CONSERVATIVE STYLE</v>
          </cell>
          <cell r="AG156" t="str">
            <v>REDIFORM</v>
          </cell>
          <cell r="AH156" t="str">
            <v>REDIFORM</v>
          </cell>
          <cell r="AJ156" t="str">
            <v>STANDARD</v>
          </cell>
        </row>
        <row r="157">
          <cell r="A157">
            <v>8753412</v>
          </cell>
          <cell r="B157" t="str">
            <v>361364</v>
          </cell>
          <cell r="C157"/>
          <cell r="D157" t="str">
            <v>ODUS1802-007-001</v>
          </cell>
          <cell r="E157" t="str">
            <v>KEEP</v>
          </cell>
          <cell r="I157" t="str">
            <v>KEEP</v>
          </cell>
          <cell r="J157" t="str">
            <v>Commercial Only SKU</v>
          </cell>
          <cell r="N157" t="str">
            <v>ODUS1802-007-001</v>
          </cell>
          <cell r="O157">
            <v>8753412</v>
          </cell>
          <cell r="P157" t="str">
            <v>361364</v>
          </cell>
          <cell r="Q157" t="str">
            <v>361364</v>
          </cell>
          <cell r="U157" t="str">
            <v>APPT. BOOKS/PLANNERS</v>
          </cell>
          <cell r="X157" t="str">
            <v>PLANNER,WM,AY18,6X8,STELLAR,BL</v>
          </cell>
          <cell r="AB157" t="str">
            <v>WEEKLY APPOINTMENT BOOK</v>
          </cell>
          <cell r="AE157" t="str">
            <v>CONSERVATIVE</v>
          </cell>
          <cell r="AG157" t="str">
            <v>OFFICE DEPOT</v>
          </cell>
        </row>
        <row r="158">
          <cell r="A158">
            <v>5413707</v>
          </cell>
          <cell r="B158" t="str">
            <v>639426</v>
          </cell>
          <cell r="C158"/>
          <cell r="D158" t="str">
            <v>ODUS1802-007-002</v>
          </cell>
          <cell r="E158" t="str">
            <v>KEEP</v>
          </cell>
          <cell r="I158" t="str">
            <v>KEEP</v>
          </cell>
          <cell r="J158" t="str">
            <v>Commercial Only SKU</v>
          </cell>
          <cell r="N158" t="str">
            <v>ODUS1802-007-002</v>
          </cell>
          <cell r="O158">
            <v>5413707</v>
          </cell>
          <cell r="P158" t="str">
            <v>639426</v>
          </cell>
          <cell r="Q158" t="str">
            <v>639426</v>
          </cell>
          <cell r="U158" t="str">
            <v>APPT. BOOKS/PLANNERS</v>
          </cell>
          <cell r="X158" t="str">
            <v>PLANNER,WM,AY18,6X8,STELLAR,PK</v>
          </cell>
          <cell r="AB158" t="str">
            <v>WEEKLY APPOINTMENT BOOK</v>
          </cell>
          <cell r="AE158" t="str">
            <v>CONSERVATIVE</v>
          </cell>
          <cell r="AG158" t="str">
            <v>OFFICE DEPOT</v>
          </cell>
        </row>
        <row r="159">
          <cell r="A159">
            <v>3693602</v>
          </cell>
          <cell r="B159" t="str">
            <v>617603</v>
          </cell>
          <cell r="C159"/>
          <cell r="D159" t="str">
            <v>ODUS1802-007-003</v>
          </cell>
          <cell r="E159" t="str">
            <v>KEEP</v>
          </cell>
          <cell r="I159" t="str">
            <v>KEEP</v>
          </cell>
          <cell r="J159" t="str">
            <v>Commercial Only SKU</v>
          </cell>
          <cell r="N159" t="str">
            <v>ODUS1802-007-003</v>
          </cell>
          <cell r="O159">
            <v>3693602</v>
          </cell>
          <cell r="P159" t="str">
            <v>617603</v>
          </cell>
          <cell r="Q159" t="str">
            <v>617603</v>
          </cell>
          <cell r="U159" t="str">
            <v>APPT. BOOKS/PLANNERS</v>
          </cell>
          <cell r="X159" t="str">
            <v>PLANNER,WM,AY18,6X8,STELLAR,WH</v>
          </cell>
          <cell r="AB159" t="str">
            <v>WEEKLY APPOINTMENT BOOK</v>
          </cell>
          <cell r="AE159" t="str">
            <v>CONSERVATIVE</v>
          </cell>
          <cell r="AG159" t="str">
            <v>OFFICE DEPOT</v>
          </cell>
        </row>
        <row r="160">
          <cell r="A160">
            <v>9565235</v>
          </cell>
          <cell r="B160"/>
          <cell r="C160" t="str">
            <v>100161-A20</v>
          </cell>
          <cell r="D160"/>
          <cell r="E160" t="str">
            <v>ADD</v>
          </cell>
          <cell r="I160" t="str">
            <v>ADD</v>
          </cell>
          <cell r="J160" t="str">
            <v>Commercial Only SKU</v>
          </cell>
          <cell r="M160" t="str">
            <v>100161-A20</v>
          </cell>
          <cell r="Q160" t="str">
            <v>727815</v>
          </cell>
          <cell r="U160" t="str">
            <v>WALL CALENDARS</v>
          </cell>
          <cell r="X160" t="str">
            <v>WALL CALENDAR BS MAHALO - 11X8.75 AY 19/20 MONTHLY WB</v>
          </cell>
          <cell r="AB160" t="str">
            <v>WALL CALENDAR</v>
          </cell>
          <cell r="AC160" t="str">
            <v>AY</v>
          </cell>
          <cell r="AD160" t="str">
            <v>MAHALO</v>
          </cell>
          <cell r="AE160" t="str">
            <v>DESIGN</v>
          </cell>
          <cell r="AG160" t="str">
            <v>BLUESKY</v>
          </cell>
          <cell r="AH160" t="str">
            <v>BLUESKY</v>
          </cell>
          <cell r="AI160" t="str">
            <v>MONTHLY</v>
          </cell>
          <cell r="AJ160" t="str">
            <v>SMALL</v>
          </cell>
        </row>
        <row r="161">
          <cell r="A161">
            <v>5953655</v>
          </cell>
          <cell r="B161"/>
          <cell r="C161" t="str">
            <v>100330-A20</v>
          </cell>
          <cell r="E161" t="str">
            <v>ADD</v>
          </cell>
          <cell r="I161" t="str">
            <v>ADD</v>
          </cell>
          <cell r="J161" t="str">
            <v>Commercial Only SKU</v>
          </cell>
          <cell r="M161" t="str">
            <v>100330-A20</v>
          </cell>
          <cell r="Q161" t="str">
            <v>185741</v>
          </cell>
          <cell r="U161" t="str">
            <v>APPT. BOOKS/PLANNERS</v>
          </cell>
          <cell r="X161" t="str">
            <v>PLANNER BS TEACHER DOTS CYO 8.5X11 AY 19/20 WKLY/MTHLY WB</v>
          </cell>
          <cell r="AB161" t="str">
            <v>WEEKLY APPOINTMENT BOOK</v>
          </cell>
          <cell r="AC161" t="str">
            <v>AY</v>
          </cell>
          <cell r="AD161" t="str">
            <v>DOTS</v>
          </cell>
          <cell r="AE161" t="str">
            <v>DESIGN</v>
          </cell>
          <cell r="AG161" t="str">
            <v>BLUESKY</v>
          </cell>
          <cell r="AH161" t="str">
            <v>BLUESKY</v>
          </cell>
          <cell r="AI161" t="str">
            <v>WKLY/MNTH</v>
          </cell>
        </row>
        <row r="162">
          <cell r="A162">
            <v>9294315</v>
          </cell>
          <cell r="B162"/>
          <cell r="C162" t="str">
            <v>100340-A20</v>
          </cell>
          <cell r="E162" t="str">
            <v>ADD</v>
          </cell>
          <cell r="I162" t="str">
            <v>ADD</v>
          </cell>
          <cell r="J162" t="str">
            <v>Commercial Only SKU</v>
          </cell>
          <cell r="M162" t="str">
            <v>100340-A20</v>
          </cell>
          <cell r="Q162" t="str">
            <v>727815</v>
          </cell>
          <cell r="U162" t="str">
            <v>WALL CALENDARS</v>
          </cell>
          <cell r="X162" t="str">
            <v>WALL CALENDAR BS TEACHER DOTS - 15X12 AY 19/20 MONTHLY WB</v>
          </cell>
          <cell r="AB162" t="str">
            <v>WALL CALENDAR</v>
          </cell>
          <cell r="AC162" t="str">
            <v>AY</v>
          </cell>
          <cell r="AD162" t="str">
            <v>DOTS</v>
          </cell>
          <cell r="AE162" t="str">
            <v>DESIGN</v>
          </cell>
          <cell r="AG162" t="str">
            <v>BLUESKY</v>
          </cell>
          <cell r="AH162" t="str">
            <v>BLUESKY</v>
          </cell>
          <cell r="AI162" t="str">
            <v>MONTHLY</v>
          </cell>
          <cell r="AJ162" t="str">
            <v>MEDIUM</v>
          </cell>
        </row>
        <row r="163">
          <cell r="A163">
            <v>9565239</v>
          </cell>
          <cell r="B163"/>
          <cell r="C163" t="str">
            <v>105643-A20</v>
          </cell>
          <cell r="E163" t="str">
            <v>ADD</v>
          </cell>
          <cell r="I163" t="str">
            <v>ADD</v>
          </cell>
          <cell r="J163" t="str">
            <v>Commercial Only SKU</v>
          </cell>
          <cell r="M163" t="str">
            <v>105643-A20</v>
          </cell>
          <cell r="Q163" t="str">
            <v>173606</v>
          </cell>
          <cell r="U163" t="str">
            <v>DESK PADS</v>
          </cell>
          <cell r="X163" t="str">
            <v>DESK PAD BS TEACHER STRIPES 22X17 AY 19/20 MONTHLY TRIM TAPE</v>
          </cell>
          <cell r="AB163" t="str">
            <v>DESK PAD</v>
          </cell>
          <cell r="AC163" t="str">
            <v>AY</v>
          </cell>
          <cell r="AD163" t="str">
            <v>STRIPES</v>
          </cell>
          <cell r="AE163" t="str">
            <v>DESIGN</v>
          </cell>
          <cell r="AG163" t="str">
            <v>BLUESKY</v>
          </cell>
          <cell r="AH163" t="str">
            <v>BLUESKY</v>
          </cell>
          <cell r="AI163" t="str">
            <v>MONTHLY</v>
          </cell>
        </row>
        <row r="164">
          <cell r="A164">
            <v>9565277</v>
          </cell>
          <cell r="B164"/>
          <cell r="C164" t="str">
            <v>105647-A20</v>
          </cell>
          <cell r="E164" t="str">
            <v>ADD</v>
          </cell>
          <cell r="I164" t="str">
            <v>ADD</v>
          </cell>
          <cell r="J164" t="str">
            <v>Commercial Only SKU</v>
          </cell>
          <cell r="M164" t="str">
            <v>105647-A20</v>
          </cell>
          <cell r="Q164" t="str">
            <v>727815</v>
          </cell>
          <cell r="U164" t="str">
            <v>WALL CALENDARS</v>
          </cell>
          <cell r="X164" t="str">
            <v>WALL CALENDAR BS TEACHER STRIPES - 11X8.75 AY 19/20 MONTHLY WB</v>
          </cell>
          <cell r="AB164" t="str">
            <v>WALL CALENDAR</v>
          </cell>
          <cell r="AC164" t="str">
            <v>AY</v>
          </cell>
          <cell r="AD164" t="str">
            <v>STRIPES</v>
          </cell>
          <cell r="AE164" t="str">
            <v>DESIGN</v>
          </cell>
          <cell r="AG164" t="str">
            <v>BLUESKY</v>
          </cell>
          <cell r="AH164" t="str">
            <v>BLUESKY</v>
          </cell>
          <cell r="AI164" t="str">
            <v>MONTHLY</v>
          </cell>
          <cell r="AJ164" t="str">
            <v>SMALL</v>
          </cell>
        </row>
        <row r="165">
          <cell r="A165">
            <v>8211081</v>
          </cell>
          <cell r="B165"/>
          <cell r="C165" t="str">
            <v>100089-A20</v>
          </cell>
          <cell r="E165" t="str">
            <v>ADD</v>
          </cell>
          <cell r="I165" t="str">
            <v>ADD</v>
          </cell>
          <cell r="J165" t="str">
            <v>Commercial Only SKU</v>
          </cell>
          <cell r="M165" t="str">
            <v>100089-A20</v>
          </cell>
          <cell r="Q165" t="str">
            <v>727815</v>
          </cell>
          <cell r="U165" t="str">
            <v>WALL CALENDARS</v>
          </cell>
          <cell r="X165" t="str">
            <v>WALL CALENDAR BS BARCELONA 15X12 AY 19/20 MONTHLY WB</v>
          </cell>
          <cell r="AB165" t="str">
            <v>WALL CALENDAR</v>
          </cell>
          <cell r="AC165" t="str">
            <v>AY</v>
          </cell>
          <cell r="AD165" t="str">
            <v>BARCELONA</v>
          </cell>
          <cell r="AE165" t="str">
            <v>DESIGN</v>
          </cell>
          <cell r="AG165" t="str">
            <v>BLUESKY</v>
          </cell>
          <cell r="AH165" t="str">
            <v>BLUESKY</v>
          </cell>
          <cell r="AI165" t="str">
            <v>MONTHLY</v>
          </cell>
          <cell r="AJ165" t="str">
            <v>MEDIUM</v>
          </cell>
        </row>
        <row r="166">
          <cell r="A166">
            <v>8836815</v>
          </cell>
          <cell r="B166"/>
          <cell r="C166" t="str">
            <v>100759-A20</v>
          </cell>
          <cell r="E166" t="str">
            <v>ADD</v>
          </cell>
          <cell r="I166" t="str">
            <v>ADD</v>
          </cell>
          <cell r="J166" t="str">
            <v>Commercial Only SKU</v>
          </cell>
          <cell r="M166" t="str">
            <v>100759-A20</v>
          </cell>
          <cell r="Q166" t="str">
            <v>185741</v>
          </cell>
          <cell r="U166" t="str">
            <v>APPT. BOOKS/PLANNERS</v>
          </cell>
          <cell r="X166" t="str">
            <v>PLANNER AS DOTS FROSTED 8.5X11 AY 19/20 WKLY/MTHLY WB</v>
          </cell>
          <cell r="AB166" t="str">
            <v>WEEKLY APPOINTMENT BOOK</v>
          </cell>
          <cell r="AC166" t="str">
            <v>AY</v>
          </cell>
          <cell r="AD166" t="str">
            <v>AS DOTS</v>
          </cell>
          <cell r="AE166" t="str">
            <v>DESIGN</v>
          </cell>
          <cell r="AG166" t="str">
            <v>BLUESKY</v>
          </cell>
          <cell r="AH166" t="str">
            <v>BLUESKY</v>
          </cell>
          <cell r="AI166" t="str">
            <v>WKLY/MNTH</v>
          </cell>
        </row>
        <row r="167">
          <cell r="A167">
            <v>1550217</v>
          </cell>
          <cell r="B167"/>
          <cell r="C167" t="str">
            <v>107947-A20</v>
          </cell>
          <cell r="E167" t="str">
            <v>ADD</v>
          </cell>
          <cell r="I167" t="str">
            <v>ADD</v>
          </cell>
          <cell r="J167" t="str">
            <v>Commercial Only SKU</v>
          </cell>
          <cell r="M167" t="str">
            <v>107947-A20</v>
          </cell>
          <cell r="Q167" t="str">
            <v>727815</v>
          </cell>
          <cell r="U167" t="str">
            <v>WALL CALENDARS</v>
          </cell>
          <cell r="X167" t="str">
            <v>WALL CALENDAR AS DOTS 15X12 AY 19/20 MONTHLY WB</v>
          </cell>
          <cell r="AB167" t="str">
            <v>WALL CALENDAR</v>
          </cell>
          <cell r="AC167" t="str">
            <v>AY</v>
          </cell>
          <cell r="AD167" t="str">
            <v>AS DOTS</v>
          </cell>
          <cell r="AE167" t="str">
            <v>DESIGN</v>
          </cell>
          <cell r="AG167" t="str">
            <v>BLUESKY</v>
          </cell>
          <cell r="AH167" t="str">
            <v>BLUESKY</v>
          </cell>
          <cell r="AI167" t="str">
            <v>MONTHLY</v>
          </cell>
          <cell r="AJ167" t="str">
            <v>MEDIUM</v>
          </cell>
        </row>
        <row r="168">
          <cell r="A168">
            <v>9186037</v>
          </cell>
          <cell r="B168"/>
          <cell r="C168" t="str">
            <v>100287-A20</v>
          </cell>
          <cell r="E168" t="str">
            <v>ADD</v>
          </cell>
          <cell r="I168" t="str">
            <v>ADD</v>
          </cell>
          <cell r="J168" t="str">
            <v>Commercial Only SKU</v>
          </cell>
          <cell r="M168" t="str">
            <v>100287-A20</v>
          </cell>
          <cell r="Q168" t="str">
            <v>185741</v>
          </cell>
          <cell r="U168" t="str">
            <v>APPT. BOOKS/PLANNERS</v>
          </cell>
          <cell r="X168" t="str">
            <v>PLANNER DL OLLIE PINK FROSTED PP 8.5X11 AY 19/20 WKLY/MTHLY WB</v>
          </cell>
          <cell r="AB168" t="str">
            <v>WEEKLY APPOINTMENT BOOK</v>
          </cell>
          <cell r="AC168" t="str">
            <v>AY</v>
          </cell>
          <cell r="AD168" t="str">
            <v>DL OLLIE</v>
          </cell>
          <cell r="AE168" t="str">
            <v>DESIGN</v>
          </cell>
          <cell r="AG168" t="str">
            <v>BLUESKY</v>
          </cell>
          <cell r="AH168" t="str">
            <v>BLUESKY</v>
          </cell>
          <cell r="AI168" t="str">
            <v>WKLY/MNTH</v>
          </cell>
        </row>
        <row r="169">
          <cell r="A169">
            <v>9565427</v>
          </cell>
          <cell r="B169"/>
          <cell r="C169" t="str">
            <v>100135-A20</v>
          </cell>
          <cell r="E169" t="str">
            <v>ADD</v>
          </cell>
          <cell r="I169" t="str">
            <v>ADD</v>
          </cell>
          <cell r="J169" t="str">
            <v>Commercial Only SKU</v>
          </cell>
          <cell r="M169" t="str">
            <v>100135-A20</v>
          </cell>
          <cell r="Q169" t="str">
            <v>332447</v>
          </cell>
          <cell r="U169" t="str">
            <v>APPT. BOOKS/PLANNERS</v>
          </cell>
          <cell r="X169" t="str">
            <v>PLANNER BS COLLEGIATE PP 8.5X11 AY 19/20 WKLY/MTHLY WB</v>
          </cell>
          <cell r="AB169" t="str">
            <v>WEEKLY APPOINTMENT BOOK</v>
          </cell>
          <cell r="AC169" t="str">
            <v>AY</v>
          </cell>
          <cell r="AD169" t="str">
            <v>COLLEGIATE</v>
          </cell>
          <cell r="AE169" t="str">
            <v>CONSERVATIVE</v>
          </cell>
          <cell r="AG169" t="str">
            <v>BLUESKY</v>
          </cell>
          <cell r="AH169" t="str">
            <v>BLUESKY</v>
          </cell>
          <cell r="AI169" t="str">
            <v>WKLY/MNTH</v>
          </cell>
        </row>
        <row r="170">
          <cell r="A170">
            <v>9565547</v>
          </cell>
          <cell r="B170"/>
          <cell r="C170" t="str">
            <v>100139-A20</v>
          </cell>
          <cell r="E170" t="str">
            <v>ADD</v>
          </cell>
          <cell r="I170" t="str">
            <v>ADD</v>
          </cell>
          <cell r="J170" t="str">
            <v>Commercial Only SKU</v>
          </cell>
          <cell r="M170" t="str">
            <v>100139-A20</v>
          </cell>
          <cell r="Q170" t="str">
            <v>617603</v>
          </cell>
          <cell r="U170" t="str">
            <v>APPT. BOOKS/PLANNERS</v>
          </cell>
          <cell r="X170" t="str">
            <v>PLANNER BS COLLEGIATE PP 5X8 AY 19/20 WKLY/MTHLY WB</v>
          </cell>
          <cell r="AB170" t="str">
            <v>WEEKLY APPOINTMENT BOOK</v>
          </cell>
          <cell r="AC170" t="str">
            <v>AY</v>
          </cell>
          <cell r="AD170" t="str">
            <v>COLLEGIATE</v>
          </cell>
          <cell r="AE170" t="str">
            <v>CONSERVATIVE</v>
          </cell>
          <cell r="AG170" t="str">
            <v>BLUESKY</v>
          </cell>
          <cell r="AH170" t="str">
            <v>BLUESKY</v>
          </cell>
          <cell r="AI170" t="str">
            <v>WKLY/MNTH</v>
          </cell>
        </row>
        <row r="171">
          <cell r="E171" t="str">
            <v>DROP</v>
          </cell>
          <cell r="H171" t="str">
            <v>KEEP</v>
          </cell>
          <cell r="I171" t="str">
            <v>DROP</v>
          </cell>
          <cell r="N171" t="str">
            <v>101971-A19</v>
          </cell>
          <cell r="P171" t="str">
            <v>602994</v>
          </cell>
          <cell r="U171" t="str">
            <v>ERASABLES</v>
          </cell>
          <cell r="V171" t="str">
            <v>CRARERRA ERASABLE AY</v>
          </cell>
          <cell r="AB171" t="str">
            <v>ERASABLES</v>
          </cell>
          <cell r="AC171" t="str">
            <v>AY/RY</v>
          </cell>
          <cell r="AD171" t="str">
            <v>CARERRA</v>
          </cell>
          <cell r="AE171" t="str">
            <v>DESIGN</v>
          </cell>
          <cell r="AG171" t="str">
            <v>BLUESKY</v>
          </cell>
          <cell r="AH171" t="str">
            <v>BLUESKY</v>
          </cell>
          <cell r="AJ171" t="str">
            <v>STANDARD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_SKU"/>
    </sheetNames>
    <sheetDataSet>
      <sheetData sheetId="0">
        <row r="5">
          <cell r="A5">
            <v>166739</v>
          </cell>
          <cell r="B5" t="str">
            <v>PLANNERR,8X10,NAVY,AY19,DAILY</v>
          </cell>
        </row>
        <row r="6">
          <cell r="A6">
            <v>167057</v>
          </cell>
          <cell r="B6" t="str">
            <v>DESKPAD,22X17,DLOLLIE,AY19,M</v>
          </cell>
        </row>
        <row r="7">
          <cell r="A7">
            <v>169613</v>
          </cell>
          <cell r="B7" t="str">
            <v>PLANNER,AY19,WM,5.68X8,EMMA</v>
          </cell>
        </row>
        <row r="8">
          <cell r="A8">
            <v>170282</v>
          </cell>
          <cell r="B8" t="str">
            <v>CALENDAR,15X12,FLORAL,AY19,M</v>
          </cell>
        </row>
        <row r="9">
          <cell r="A9">
            <v>185741</v>
          </cell>
          <cell r="B9" t="str">
            <v>PLANNER,8X11,BARCELONA,AY19,WM</v>
          </cell>
        </row>
        <row r="10">
          <cell r="A10">
            <v>302873</v>
          </cell>
          <cell r="B10" t="str">
            <v>WALL,CAL,AY19,M,8.5X11,EMMA</v>
          </cell>
        </row>
        <row r="11">
          <cell r="A11">
            <v>332447</v>
          </cell>
          <cell r="B11" t="str">
            <v>PALNNER,8X11,TCHRDOT,AY19,WM</v>
          </cell>
        </row>
        <row r="12">
          <cell r="A12">
            <v>340815</v>
          </cell>
          <cell r="B12" t="str">
            <v>PLANNER,AY19,WM,5.68X8,MIDROSE</v>
          </cell>
        </row>
        <row r="13">
          <cell r="A13">
            <v>356345</v>
          </cell>
          <cell r="B13" t="str">
            <v>PLANNER,AY19,WM,9.88X11.38,ARI</v>
          </cell>
        </row>
        <row r="14">
          <cell r="A14">
            <v>387347</v>
          </cell>
          <cell r="B14" t="str">
            <v>PLANNER,8X11,FLORAL,AY19,WM</v>
          </cell>
        </row>
        <row r="15">
          <cell r="A15">
            <v>454217</v>
          </cell>
          <cell r="B15" t="str">
            <v>DESKPAD,MAY19,10.88X17.75,ROSE</v>
          </cell>
        </row>
        <row r="16">
          <cell r="A16">
            <v>485738</v>
          </cell>
          <cell r="B16" t="str">
            <v>PLANNER,8X11,TEACHSYMN,AY19,WM</v>
          </cell>
        </row>
        <row r="17">
          <cell r="A17">
            <v>510699</v>
          </cell>
          <cell r="B17" t="str">
            <v>DESKPAD,22X17,TEACHDOT,AY19,M</v>
          </cell>
        </row>
        <row r="18">
          <cell r="A18">
            <v>513471</v>
          </cell>
          <cell r="B18" t="str">
            <v>CALENDAR,11X8,WHITE,AY19,M</v>
          </cell>
        </row>
        <row r="19">
          <cell r="A19">
            <v>630350</v>
          </cell>
          <cell r="B19" t="str">
            <v>DESKPAD,11X8,PEYTONNAVY,AY19,M</v>
          </cell>
        </row>
        <row r="20">
          <cell r="A20">
            <v>647972</v>
          </cell>
          <cell r="B20" t="str">
            <v>PLANNER,AY19,WM,9.25X11.38,ROS</v>
          </cell>
        </row>
        <row r="21">
          <cell r="A21">
            <v>649763</v>
          </cell>
          <cell r="B21" t="str">
            <v>PLANNER,WKMO,AY19,8X11,BLACK</v>
          </cell>
        </row>
        <row r="22">
          <cell r="A22">
            <v>693386</v>
          </cell>
          <cell r="B22" t="str">
            <v>PLANNER,AY19,WM,5.75X8.125,ARI</v>
          </cell>
        </row>
        <row r="23">
          <cell r="A23">
            <v>722351</v>
          </cell>
          <cell r="B23" t="str">
            <v>PLANNER,AY19,WM,9.88X11.38,CAR</v>
          </cell>
        </row>
        <row r="24">
          <cell r="A24">
            <v>737321</v>
          </cell>
          <cell r="B24" t="str">
            <v>DESKPAD,22X17,PEYTONWHT,AY19,M</v>
          </cell>
        </row>
        <row r="25">
          <cell r="A25">
            <v>745842</v>
          </cell>
          <cell r="B25" t="str">
            <v>PLANNER,QN,WK,AY19,8X9,BLACK</v>
          </cell>
        </row>
        <row r="26">
          <cell r="A26">
            <v>789449</v>
          </cell>
          <cell r="B26" t="str">
            <v>PLANNER,8X11,MAHALO,AY19,WM</v>
          </cell>
        </row>
        <row r="27">
          <cell r="A27">
            <v>831797</v>
          </cell>
          <cell r="B27" t="str">
            <v>PLANNER,MTHY,AY19,9X11,BLACK</v>
          </cell>
        </row>
        <row r="28">
          <cell r="A28">
            <v>892763</v>
          </cell>
          <cell r="B28" t="str">
            <v>PLANNER,8X11,PEYTNWHIT,AY19,WM</v>
          </cell>
        </row>
        <row r="29">
          <cell r="A29">
            <v>977102</v>
          </cell>
          <cell r="B29" t="str">
            <v>PLANNER,5X8,STRIPE,AY19,DAILY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D53A-72C1-4A1C-803B-0A7466B38671}">
  <dimension ref="A1:I52"/>
  <sheetViews>
    <sheetView topLeftCell="A36" workbookViewId="0">
      <selection activeCell="D14" sqref="D14"/>
    </sheetView>
  </sheetViews>
  <sheetFormatPr defaultRowHeight="15" x14ac:dyDescent="0.25"/>
  <cols>
    <col min="1" max="1" width="9" bestFit="1" customWidth="1"/>
    <col min="2" max="2" width="34.7109375" customWidth="1"/>
    <col min="3" max="3" width="31.85546875" customWidth="1"/>
    <col min="4" max="4" width="17.85546875" customWidth="1"/>
    <col min="6" max="6" width="40.42578125" customWidth="1"/>
    <col min="7" max="7" width="29" customWidth="1"/>
    <col min="8" max="8" width="32.42578125" customWidth="1"/>
  </cols>
  <sheetData>
    <row r="1" spans="1:9" ht="30" x14ac:dyDescent="0.25">
      <c r="A1" s="28" t="s">
        <v>4644</v>
      </c>
      <c r="B1" s="28" t="s">
        <v>24</v>
      </c>
      <c r="C1" s="28" t="s">
        <v>4637</v>
      </c>
      <c r="D1" s="28" t="s">
        <v>4645</v>
      </c>
    </row>
    <row r="2" spans="1:9" x14ac:dyDescent="0.25">
      <c r="A2" s="26">
        <v>9565886</v>
      </c>
      <c r="B2" s="26" t="s">
        <v>4585</v>
      </c>
      <c r="C2" t="str">
        <f>VLOOKUP($A2,[1]By_SKU!$A$5:$J$55,10,FALSE)</f>
        <v>ACCO BRANDS CORP</v>
      </c>
      <c r="D2">
        <v>850118</v>
      </c>
      <c r="F2" t="str">
        <f>VLOOKUP($A2,'[2]Retail Mix'!$A$4:$AE$291,21,FALSE)</f>
        <v>DESK PADS</v>
      </c>
      <c r="G2" t="str">
        <f>VLOOKUP($A2,'[2]Retail Mix'!$A$4:$AE$291,30,FALSE)</f>
        <v>CONTEMPO</v>
      </c>
      <c r="H2" t="str">
        <f>VLOOKUP($A2,'[2]Retail Mix'!$A$4:$AE$291,31,FALSE)</f>
        <v>CONSERVATIVE STYLE</v>
      </c>
    </row>
    <row r="3" spans="1:9" x14ac:dyDescent="0.25">
      <c r="A3" s="26">
        <v>9566269</v>
      </c>
      <c r="B3" s="26" t="s">
        <v>4586</v>
      </c>
      <c r="C3" t="str">
        <f>VLOOKUP($A3,[1]By_SKU!$A$5:$J$55,10,FALSE)</f>
        <v>ACCO BRANDS CORP</v>
      </c>
      <c r="D3" s="37">
        <v>610217</v>
      </c>
      <c r="F3" t="str">
        <f>VLOOKUP(A3,'[2]Retail Mix'!$A$4:$AE$291,21,FALSE)</f>
        <v>APPT. BOOKS/PLANNERS</v>
      </c>
      <c r="G3" t="str">
        <f>VLOOKUP($A3,'[2]Retail Mix'!$A$4:$AE$291,30,FALSE)</f>
        <v>HARMONY</v>
      </c>
      <c r="H3" t="str">
        <f>VLOOKUP($A3,'[2]Retail Mix'!$A$4:$AE$291,31,FALSE)</f>
        <v>CONSERVATIVE STYLE</v>
      </c>
      <c r="I3" t="str">
        <f>VLOOKUP(A3,'[2]BSD Mix'!$A$4:$AJ$171,36,FALSE)</f>
        <v>LARGE</v>
      </c>
    </row>
    <row r="4" spans="1:9" x14ac:dyDescent="0.25">
      <c r="A4" s="26">
        <v>9566292</v>
      </c>
      <c r="B4" s="26" t="s">
        <v>4587</v>
      </c>
      <c r="C4" t="str">
        <f>VLOOKUP($A4,[1]By_SKU!$A$5:$J$55,10,FALSE)</f>
        <v>ACCO BRANDS CORP</v>
      </c>
      <c r="D4" s="37">
        <v>523515</v>
      </c>
      <c r="F4" t="str">
        <f>VLOOKUP(A4,'[2]Retail Mix'!$A$4:$AE$291,21,FALSE)</f>
        <v>APPT. BOOKS/PLANNERS</v>
      </c>
      <c r="G4" t="str">
        <f>VLOOKUP($A4,'[2]Retail Mix'!$A$4:$AE$291,30,FALSE)</f>
        <v>HARMONY</v>
      </c>
      <c r="H4" t="str">
        <f>VLOOKUP($A4,'[2]Retail Mix'!$A$4:$AE$291,31,FALSE)</f>
        <v>CONSERVATIVE STYLE</v>
      </c>
      <c r="I4" t="str">
        <f>VLOOKUP(A4,'[2]BSD Mix'!$A$4:$AJ$171,36,FALSE)</f>
        <v>MEDIUM</v>
      </c>
    </row>
    <row r="5" spans="1:9" x14ac:dyDescent="0.25">
      <c r="A5" s="26">
        <v>6997013</v>
      </c>
      <c r="B5" s="26" t="s">
        <v>4588</v>
      </c>
      <c r="C5" t="str">
        <f>VLOOKUP($A5,[1]By_SKU!$A$5:$J$55,10,FALSE)</f>
        <v>ACCO BRANDS CORP</v>
      </c>
      <c r="D5" s="37">
        <v>249244</v>
      </c>
      <c r="F5" t="str">
        <f>VLOOKUP(A5,'[2]Retail Mix'!$A$4:$AE$291,21,FALSE)</f>
        <v>APPT. BOOKS/PLANNERS</v>
      </c>
      <c r="G5" t="str">
        <f>VLOOKUP($A5,'[2]Retail Mix'!$A$4:$AE$291,30,FALSE)</f>
        <v>Buttercup</v>
      </c>
      <c r="H5" t="str">
        <f>VLOOKUP($A5,'[2]Retail Mix'!$A$4:$AE$291,31,FALSE)</f>
        <v>DESIGN</v>
      </c>
      <c r="I5" t="str">
        <f>VLOOKUP(A5,'[2]BSD Mix'!$A$4:$AJ$171,36,FALSE)</f>
        <v>SMALL</v>
      </c>
    </row>
    <row r="6" spans="1:9" x14ac:dyDescent="0.25">
      <c r="A6" s="26">
        <v>6995270</v>
      </c>
      <c r="B6" s="26" t="s">
        <v>4594</v>
      </c>
      <c r="C6" t="str">
        <f>VLOOKUP($A6,[1]By_SKU!$A$5:$J$55,10,FALSE)</f>
        <v>ACCO BRANDS CORP</v>
      </c>
      <c r="D6" s="37">
        <v>397931</v>
      </c>
      <c r="F6" t="str">
        <f>VLOOKUP(A6,'[2]Retail Mix'!$A$4:$AE$291,21,FALSE)</f>
        <v>APPT. BOOKS/PLANNERS</v>
      </c>
      <c r="G6" t="str">
        <f>VLOOKUP($A6,'[2]Retail Mix'!$A$4:$AE$291,30,FALSE)</f>
        <v>BADGE STRIPE</v>
      </c>
      <c r="H6" t="str">
        <f>VLOOKUP($A6,'[2]Retail Mix'!$A$4:$AE$291,31,FALSE)</f>
        <v>DESIGN</v>
      </c>
      <c r="I6" t="str">
        <f>VLOOKUP(A6,'[2]BSD Mix'!$A$4:$AJ$171,36,FALSE)</f>
        <v>POCKET</v>
      </c>
    </row>
    <row r="7" spans="1:9" x14ac:dyDescent="0.25">
      <c r="A7" s="26">
        <v>6995627</v>
      </c>
      <c r="B7" s="26" t="s">
        <v>4595</v>
      </c>
      <c r="C7" t="str">
        <f>VLOOKUP($A7,[1]By_SKU!$A$5:$J$55,10,FALSE)</f>
        <v>ACCO BRANDS CORP</v>
      </c>
      <c r="D7" s="37">
        <v>249244</v>
      </c>
      <c r="F7" t="str">
        <f>VLOOKUP(A7,'[2]Retail Mix'!$A$4:$AE$291,21,FALSE)</f>
        <v>APPT. BOOKS/PLANNERS</v>
      </c>
      <c r="G7" t="str">
        <f>VLOOKUP($A7,'[2]Retail Mix'!$A$4:$AE$291,30,FALSE)</f>
        <v>Ivory Ella</v>
      </c>
      <c r="H7" t="str">
        <f>VLOOKUP($A7,'[2]Retail Mix'!$A$4:$AE$291,31,FALSE)</f>
        <v>DESIGN</v>
      </c>
      <c r="I7" t="str">
        <f>VLOOKUP(A7,'[2]BSD Mix'!$A$4:$AJ$171,36,FALSE)</f>
        <v>SMALL</v>
      </c>
    </row>
    <row r="8" spans="1:9" x14ac:dyDescent="0.25">
      <c r="A8" s="26">
        <v>6995645</v>
      </c>
      <c r="B8" s="26" t="s">
        <v>4596</v>
      </c>
      <c r="C8" t="str">
        <f>VLOOKUP($A8,[1]By_SKU!$A$5:$J$55,10,FALSE)</f>
        <v>ACCO BRANDS CORP</v>
      </c>
      <c r="D8" s="37">
        <v>870500</v>
      </c>
      <c r="F8" t="str">
        <f>VLOOKUP(A8,'[2]Retail Mix'!$A$4:$AE$291,21,FALSE)</f>
        <v>APPT. BOOKS/PLANNERS</v>
      </c>
      <c r="G8" t="str">
        <f>VLOOKUP($A8,'[2]Retail Mix'!$A$4:$AE$291,30,FALSE)</f>
        <v>Ivory Ella</v>
      </c>
      <c r="H8" t="str">
        <f>VLOOKUP($A8,'[2]Retail Mix'!$A$4:$AE$291,31,FALSE)</f>
        <v>DESIGN</v>
      </c>
      <c r="I8" t="str">
        <f>VLOOKUP(A8,'[2]BSD Mix'!$A$4:$AJ$171,36,FALSE)</f>
        <v>LARGE</v>
      </c>
    </row>
    <row r="9" spans="1:9" x14ac:dyDescent="0.25">
      <c r="A9" s="26">
        <v>9360274</v>
      </c>
      <c r="B9" s="26" t="s">
        <v>4540</v>
      </c>
      <c r="C9" t="str">
        <f>VLOOKUP($A9,[1]By_SKU!$A$5:$J$55,10,FALSE)</f>
        <v>ACCO BRANDS CORP</v>
      </c>
      <c r="D9" s="37">
        <v>745842</v>
      </c>
      <c r="F9" t="str">
        <f>VLOOKUP(A9,'[2]Retail Mix'!$A$4:$AE$291,21,FALSE)</f>
        <v>APPT. BOOKS/PLANNERS</v>
      </c>
      <c r="G9" t="str">
        <f>VLOOKUP($A9,'[2]Retail Mix'!$A$4:$AE$291,30,FALSE)</f>
        <v>DEEP GREEN</v>
      </c>
      <c r="H9" t="str">
        <f>VLOOKUP($A9,'[2]Retail Mix'!$A$4:$AE$291,31,FALSE)</f>
        <v>CONSERVATIVE</v>
      </c>
      <c r="I9" t="str">
        <f>VLOOKUP(A9,'[2]BSD Mix'!$A$4:$AJ$171,36,FALSE)</f>
        <v>LARGE</v>
      </c>
    </row>
    <row r="10" spans="1:9" x14ac:dyDescent="0.25">
      <c r="A10" s="26">
        <v>8836815</v>
      </c>
      <c r="B10" s="26" t="s">
        <v>4604</v>
      </c>
      <c r="C10" t="str">
        <f>VLOOKUP($A10,[1]By_SKU!$A$5:$J$55,10,FALSE)</f>
        <v>BLUE SKY COLOR OF IMAGINATION</v>
      </c>
      <c r="D10">
        <v>789449</v>
      </c>
    </row>
    <row r="11" spans="1:9" x14ac:dyDescent="0.25">
      <c r="A11" s="26">
        <v>8767176</v>
      </c>
      <c r="B11" s="26" t="s">
        <v>4605</v>
      </c>
      <c r="C11" t="str">
        <f>VLOOKUP($A11,[1]By_SKU!$A$5:$J$55,10,FALSE)</f>
        <v>ACCO BRANDS CORP</v>
      </c>
      <c r="D11" s="37">
        <v>649763</v>
      </c>
      <c r="F11" t="str">
        <f>VLOOKUP(A11,'[2]Retail Mix'!$A$4:$AE$291,21,FALSE)</f>
        <v>APPT. BOOKS/PLANNERS</v>
      </c>
      <c r="G11" t="str">
        <f>VLOOKUP($A11,'[2]Retail Mix'!$A$4:$AE$291,30,FALSE)</f>
        <v>DEEP GREEN</v>
      </c>
      <c r="H11" t="str">
        <f>VLOOKUP($A11,'[2]Retail Mix'!$A$4:$AE$291,31,FALSE)</f>
        <v>CONSERVATIVE</v>
      </c>
      <c r="I11" t="str">
        <f>VLOOKUP(A11,'[2]BSD Mix'!$A$4:$AJ$171,36,FALSE)</f>
        <v>MEDIUM</v>
      </c>
    </row>
    <row r="12" spans="1:9" x14ac:dyDescent="0.25">
      <c r="A12" s="26">
        <v>8767438</v>
      </c>
      <c r="B12" s="26" t="s">
        <v>4606</v>
      </c>
      <c r="C12" t="str">
        <f>VLOOKUP($A12,[1]By_SKU!$A$5:$J$55,10,FALSE)</f>
        <v>ACCO BRANDS CORP</v>
      </c>
      <c r="D12" s="37">
        <v>649763</v>
      </c>
      <c r="F12" t="str">
        <f>VLOOKUP(A12,'[2]Retail Mix'!$A$4:$AE$291,21,FALSE)</f>
        <v>APPT. BOOKS/PLANNERS</v>
      </c>
      <c r="G12" t="str">
        <f>VLOOKUP($A12,'[2]Retail Mix'!$A$4:$AE$291,30,FALSE)</f>
        <v>DAYMINDER</v>
      </c>
      <c r="H12" t="str">
        <f>VLOOKUP($A12,'[2]Retail Mix'!$A$4:$AE$291,31,FALSE)</f>
        <v>CONSERVATIVE</v>
      </c>
      <c r="I12" t="str">
        <f>VLOOKUP(A12,'[2]BSD Mix'!$A$4:$AJ$171,36,FALSE)</f>
        <v>POCKET</v>
      </c>
    </row>
    <row r="13" spans="1:9" x14ac:dyDescent="0.25">
      <c r="A13" s="26">
        <v>8767600</v>
      </c>
      <c r="B13" s="26" t="s">
        <v>4607</v>
      </c>
      <c r="C13" t="str">
        <f>VLOOKUP($A13,[1]By_SKU!$A$5:$J$55,10,FALSE)</f>
        <v>ACCO BRANDS CORP</v>
      </c>
      <c r="D13" s="37">
        <v>485738</v>
      </c>
      <c r="F13" t="str">
        <f>VLOOKUP(A13,'[2]Retail Mix'!$A$4:$AE$291,21,FALSE)</f>
        <v>APPT. BOOKS/PLANNERS</v>
      </c>
      <c r="G13" t="str">
        <f>VLOOKUP($A13,'[2]Retail Mix'!$A$4:$AE$291,30,FALSE)</f>
        <v>Teacher Planning</v>
      </c>
      <c r="H13" t="str">
        <f>VLOOKUP($A13,'[2]Retail Mix'!$A$4:$AE$291,31,FALSE)</f>
        <v>CONSERVATIVE</v>
      </c>
      <c r="I13" t="str">
        <f>VLOOKUP(A13,'[2]BSD Mix'!$A$4:$AJ$171,36,FALSE)</f>
        <v>LARGE</v>
      </c>
    </row>
    <row r="14" spans="1:9" x14ac:dyDescent="0.25">
      <c r="A14" s="26">
        <v>8767861</v>
      </c>
      <c r="B14" s="26" t="s">
        <v>4608</v>
      </c>
      <c r="C14" t="str">
        <f>VLOOKUP($A14,[1]By_SKU!$A$5:$J$55,10,FALSE)</f>
        <v>ACCO BRANDS CORP</v>
      </c>
      <c r="D14" s="37">
        <v>649763</v>
      </c>
      <c r="F14" t="str">
        <f>VLOOKUP(A14,'[2]Retail Mix'!$A$4:$AE$291,21,FALSE)</f>
        <v>APPT. BOOKS/PLANNERS</v>
      </c>
      <c r="G14" t="str">
        <f>VLOOKUP($A14,'[2]Retail Mix'!$A$4:$AE$291,30,FALSE)</f>
        <v>Notetaker</v>
      </c>
      <c r="H14" t="str">
        <f>VLOOKUP($A14,'[2]Retail Mix'!$A$4:$AE$291,31,FALSE)</f>
        <v>CONSERVATIVE</v>
      </c>
      <c r="I14" t="str">
        <f>VLOOKUP(A14,'[2]BSD Mix'!$A$4:$AJ$171,36,FALSE)</f>
        <v>MEDIUM</v>
      </c>
    </row>
    <row r="15" spans="1:9" x14ac:dyDescent="0.25">
      <c r="A15" s="26">
        <v>8767943</v>
      </c>
      <c r="B15" s="26" t="s">
        <v>4609</v>
      </c>
      <c r="C15" t="str">
        <f>VLOOKUP($A15,[1]By_SKU!$A$5:$J$55,10,FALSE)</f>
        <v>ACCO BRANDS CORP</v>
      </c>
      <c r="D15" s="37">
        <v>745842</v>
      </c>
      <c r="F15" t="str">
        <f>VLOOKUP(A15,'[2]Retail Mix'!$A$4:$AE$291,21,FALSE)</f>
        <v>APPT. BOOKS/PLANNERS</v>
      </c>
      <c r="G15" t="str">
        <f>VLOOKUP($A15,'[2]Retail Mix'!$A$4:$AE$291,30,FALSE)</f>
        <v>Notetaker</v>
      </c>
      <c r="H15" t="str">
        <f>VLOOKUP($A15,'[2]Retail Mix'!$A$4:$AE$291,31,FALSE)</f>
        <v>CONSERVATIVE</v>
      </c>
      <c r="I15" t="str">
        <f>VLOOKUP(A15,'[2]BSD Mix'!$A$4:$AJ$171,36,FALSE)</f>
        <v>LARGE</v>
      </c>
    </row>
    <row r="16" spans="1:9" x14ac:dyDescent="0.25">
      <c r="A16" s="26">
        <v>9562093</v>
      </c>
      <c r="B16" s="26" t="s">
        <v>4610</v>
      </c>
      <c r="C16" t="str">
        <f>VLOOKUP($A16,[1]By_SKU!$A$5:$J$55,10,FALSE)</f>
        <v>BLUE SKY COLOR OF IMAGINATION</v>
      </c>
      <c r="D16">
        <v>513471</v>
      </c>
    </row>
    <row r="17" spans="1:9" x14ac:dyDescent="0.25">
      <c r="A17" s="26">
        <v>8602971</v>
      </c>
      <c r="B17" s="26" t="s">
        <v>4578</v>
      </c>
      <c r="C17" t="str">
        <f>VLOOKUP($A17,[1]By_SKU!$A$5:$J$55,10,FALSE)</f>
        <v>BLUE SKY COLOR OF IMAGINATION</v>
      </c>
      <c r="D17">
        <v>166739</v>
      </c>
    </row>
    <row r="18" spans="1:9" x14ac:dyDescent="0.25">
      <c r="A18" s="26">
        <v>8603152</v>
      </c>
      <c r="B18" s="26" t="s">
        <v>4579</v>
      </c>
      <c r="C18" t="str">
        <f>VLOOKUP($A18,[1]By_SKU!$A$5:$J$55,10,FALSE)</f>
        <v>BLUE SKY COLOR OF IMAGINATION</v>
      </c>
      <c r="D18">
        <v>977102</v>
      </c>
    </row>
    <row r="19" spans="1:9" x14ac:dyDescent="0.25">
      <c r="A19" s="26">
        <v>8603243</v>
      </c>
      <c r="B19" s="26" t="s">
        <v>4580</v>
      </c>
      <c r="C19" t="str">
        <f>VLOOKUP($A19,[1]By_SKU!$A$5:$J$55,10,FALSE)</f>
        <v>BLUE SKY COLOR OF IMAGINATION</v>
      </c>
      <c r="D19">
        <v>166739</v>
      </c>
    </row>
    <row r="20" spans="1:9" x14ac:dyDescent="0.25">
      <c r="A20" s="26">
        <v>9562351</v>
      </c>
      <c r="B20" s="26" t="s">
        <v>4611</v>
      </c>
      <c r="C20" t="str">
        <f>VLOOKUP($A20,[1]By_SKU!$A$5:$J$55,10,FALSE)</f>
        <v>BLUE SKY COLOR OF IMAGINATION</v>
      </c>
      <c r="D20">
        <v>892763</v>
      </c>
    </row>
    <row r="21" spans="1:9" x14ac:dyDescent="0.25">
      <c r="A21" s="26">
        <v>8603890</v>
      </c>
      <c r="B21" s="26" t="s">
        <v>4581</v>
      </c>
      <c r="C21" t="str">
        <f>VLOOKUP($A21,[1]By_SKU!$A$5:$J$55,10,FALSE)</f>
        <v>BLUE SKY COLOR OF IMAGINATION</v>
      </c>
      <c r="D21" s="37">
        <v>831797</v>
      </c>
      <c r="F21" t="str">
        <f>VLOOKUP(A21,'[2]Retail Mix'!$A$4:$AE$291,21,FALSE)</f>
        <v>ACCESSORIES</v>
      </c>
      <c r="G21" t="str">
        <f>VLOOKUP($A21,'[2]Retail Mix'!$A$4:$AE$291,30,FALSE)</f>
        <v>DD NAVY</v>
      </c>
      <c r="H21" t="str">
        <f>VLOOKUP($A21,'[2]Retail Mix'!$A$4:$AE$291,31,FALSE)</f>
        <v>DESIGN</v>
      </c>
    </row>
    <row r="22" spans="1:9" x14ac:dyDescent="0.25">
      <c r="A22" s="26">
        <v>9562484</v>
      </c>
      <c r="B22" s="26" t="s">
        <v>4612</v>
      </c>
      <c r="C22" t="str">
        <f>VLOOKUP($A22,[1]By_SKU!$A$5:$J$55,10,FALSE)</f>
        <v>BLUE SKY COLOR OF IMAGINATION</v>
      </c>
      <c r="D22">
        <v>185741</v>
      </c>
    </row>
    <row r="23" spans="1:9" x14ac:dyDescent="0.25">
      <c r="A23" s="26">
        <v>9562661</v>
      </c>
      <c r="B23" s="26" t="s">
        <v>4613</v>
      </c>
      <c r="C23" t="str">
        <f>VLOOKUP($A23,[1]By_SKU!$A$5:$J$55,10,FALSE)</f>
        <v>BLUE SKY COLOR OF IMAGINATION</v>
      </c>
      <c r="D23">
        <v>789449</v>
      </c>
    </row>
    <row r="24" spans="1:9" x14ac:dyDescent="0.25">
      <c r="A24" s="26">
        <v>9562724</v>
      </c>
      <c r="B24" s="26" t="s">
        <v>4614</v>
      </c>
      <c r="C24" t="str">
        <f>VLOOKUP($A24,[1]By_SKU!$A$5:$J$55,10,FALSE)</f>
        <v>BLUE SKY COLOR OF IMAGINATION</v>
      </c>
      <c r="D24">
        <v>167057</v>
      </c>
    </row>
    <row r="25" spans="1:9" x14ac:dyDescent="0.25">
      <c r="A25" s="26">
        <v>8604356</v>
      </c>
      <c r="B25" s="26" t="s">
        <v>4582</v>
      </c>
      <c r="C25" t="str">
        <f>VLOOKUP($A25,[1]By_SKU!$A$5:$J$55,10,FALSE)</f>
        <v>BLUE SKY COLOR OF IMAGINATION</v>
      </c>
      <c r="D25">
        <v>737321</v>
      </c>
    </row>
    <row r="26" spans="1:9" x14ac:dyDescent="0.25">
      <c r="A26" s="26">
        <v>6994619</v>
      </c>
      <c r="B26" s="26" t="s">
        <v>4615</v>
      </c>
      <c r="C26" t="str">
        <f>VLOOKUP($A26,[1]By_SKU!$A$5:$J$55,10,FALSE)</f>
        <v>ACCO BRANDS CORP</v>
      </c>
      <c r="D26" s="37">
        <v>302873</v>
      </c>
      <c r="F26" t="str">
        <f>VLOOKUP(A26,'[2]Retail Mix'!$A$4:$AE$291,21,FALSE)</f>
        <v>WALL CALENDARS</v>
      </c>
      <c r="G26" t="str">
        <f>VLOOKUP($A26,'[2]Retail Mix'!$A$4:$AE$291,30,FALSE)</f>
        <v xml:space="preserve">EMILY LEY </v>
      </c>
      <c r="H26" t="str">
        <f>VLOOKUP($A26,'[2]Retail Mix'!$A$4:$AE$291,31,FALSE)</f>
        <v>DESIGN</v>
      </c>
      <c r="I26" t="str">
        <f>VLOOKUP(A26,'[2]BSD Mix'!$A$4:$AJ$171,36,FALSE)</f>
        <v>MEDIUM</v>
      </c>
    </row>
    <row r="27" spans="1:9" x14ac:dyDescent="0.25">
      <c r="A27" s="26">
        <v>8768281</v>
      </c>
      <c r="B27" s="26" t="s">
        <v>4616</v>
      </c>
      <c r="C27" t="str">
        <f>VLOOKUP($A27,[1]By_SKU!$A$5:$J$55,10,FALSE)</f>
        <v>ACCO BRANDS CORP</v>
      </c>
      <c r="D27" s="37">
        <v>302873</v>
      </c>
      <c r="F27" t="str">
        <f>VLOOKUP(A27,'[2]Retail Mix'!$A$4:$AE$291,21,FALSE)</f>
        <v>WALL CALENDARS</v>
      </c>
      <c r="G27" t="str">
        <f>VLOOKUP($A27,'[2]Retail Mix'!$A$4:$AE$291,30,FALSE)</f>
        <v xml:space="preserve">EMILY LEY </v>
      </c>
      <c r="H27" t="str">
        <f>VLOOKUP($A27,'[2]Retail Mix'!$A$4:$AE$291,31,FALSE)</f>
        <v>DESIGN</v>
      </c>
      <c r="I27" t="str">
        <f>VLOOKUP(A27,'[2]BSD Mix'!$A$4:$AJ$171,36,FALSE)</f>
        <v>SMALL</v>
      </c>
    </row>
    <row r="28" spans="1:9" x14ac:dyDescent="0.25">
      <c r="A28" s="26">
        <v>8768369</v>
      </c>
      <c r="B28" s="26" t="s">
        <v>4617</v>
      </c>
      <c r="C28" t="str">
        <f>VLOOKUP($A28,[1]By_SKU!$A$5:$J$55,10,FALSE)</f>
        <v>ACCO BRANDS CORP</v>
      </c>
      <c r="D28" s="37">
        <v>722351</v>
      </c>
      <c r="F28" t="str">
        <f>VLOOKUP(A28,'[2]Retail Mix'!$A$4:$AE$291,21,FALSE)</f>
        <v>APPT. BOOKS/PLANNERS</v>
      </c>
      <c r="G28" t="str">
        <f>VLOOKUP($A28,'[2]Retail Mix'!$A$4:$AE$291,30,FALSE)</f>
        <v xml:space="preserve">EMILY LEY </v>
      </c>
      <c r="H28" t="str">
        <f>VLOOKUP($A28,'[2]Retail Mix'!$A$4:$AE$291,31,FALSE)</f>
        <v>DESIGN</v>
      </c>
      <c r="I28" t="str">
        <f>VLOOKUP(A28,'[2]BSD Mix'!$A$4:$AJ$171,36,FALSE)</f>
        <v>MEDIUM</v>
      </c>
    </row>
    <row r="29" spans="1:9" x14ac:dyDescent="0.25">
      <c r="A29" s="26">
        <v>6995452</v>
      </c>
      <c r="B29" s="26" t="s">
        <v>4618</v>
      </c>
      <c r="C29" t="str">
        <f>VLOOKUP($A29,[1]By_SKU!$A$5:$J$55,10,FALSE)</f>
        <v>ACCO BRANDS CORP</v>
      </c>
      <c r="D29" s="38">
        <v>169613</v>
      </c>
      <c r="F29" t="str">
        <f>VLOOKUP(A29,'[2]Retail Mix'!$A$4:$AE$291,21,FALSE)</f>
        <v>APPT. BOOKS/PLANNERS</v>
      </c>
      <c r="G29" t="str">
        <f>VLOOKUP($A29,'[2]Retail Mix'!$A$4:$AE$291,30,FALSE)</f>
        <v xml:space="preserve">EMILY LEY </v>
      </c>
      <c r="H29" t="str">
        <f>VLOOKUP($A29,'[2]Retail Mix'!$A$4:$AE$291,31,FALSE)</f>
        <v>DESIGN</v>
      </c>
      <c r="I29" t="str">
        <f>VLOOKUP(A29,'[2]BSD Mix'!$A$4:$AJ$171,36,FALSE)</f>
        <v>SMALL</v>
      </c>
    </row>
    <row r="30" spans="1:9" x14ac:dyDescent="0.25">
      <c r="A30" s="26">
        <v>8768779</v>
      </c>
      <c r="B30" s="26" t="s">
        <v>4619</v>
      </c>
      <c r="C30" t="str">
        <f>VLOOKUP($A30,[1]By_SKU!$A$5:$J$55,10,FALSE)</f>
        <v>ACCO BRANDS CORP</v>
      </c>
      <c r="D30" s="37">
        <v>725822</v>
      </c>
      <c r="F30" t="str">
        <f>VLOOKUP(A30,'[2]Retail Mix'!$A$4:$AE$291,21,FALSE)</f>
        <v>APPT. BOOKS/PLANNERS</v>
      </c>
      <c r="G30" t="str">
        <f>VLOOKUP($A30,'[2]Retail Mix'!$A$4:$AE$291,30,FALSE)</f>
        <v xml:space="preserve">EMILY LEY </v>
      </c>
      <c r="H30" t="str">
        <f>VLOOKUP($A30,'[2]Retail Mix'!$A$4:$AE$291,31,FALSE)</f>
        <v>DESIGN</v>
      </c>
      <c r="I30" t="str">
        <f>VLOOKUP(A30,'[2]BSD Mix'!$A$4:$AJ$171,36,FALSE)</f>
        <v>LARGE</v>
      </c>
    </row>
    <row r="31" spans="1:9" x14ac:dyDescent="0.25">
      <c r="A31" s="26">
        <v>8768804</v>
      </c>
      <c r="B31" s="26" t="s">
        <v>4620</v>
      </c>
      <c r="C31" t="str">
        <f>VLOOKUP($A31,[1]By_SKU!$A$5:$J$55,10,FALSE)</f>
        <v>ACCO BRANDS CORP</v>
      </c>
      <c r="D31" s="37">
        <v>454217</v>
      </c>
      <c r="F31" t="str">
        <f>VLOOKUP(A31,'[2]Retail Mix'!$A$4:$AE$291,21,FALSE)</f>
        <v>DESK PADS</v>
      </c>
      <c r="G31" t="str">
        <f>VLOOKUP($A31,'[2]Retail Mix'!$A$4:$AE$291,30,FALSE)</f>
        <v xml:space="preserve">EMILY LEY </v>
      </c>
      <c r="H31" t="str">
        <f>VLOOKUP($A31,'[2]Retail Mix'!$A$4:$AE$291,31,FALSE)</f>
        <v>DESIGN</v>
      </c>
      <c r="I31" t="str">
        <f>VLOOKUP(A31,'[2]BSD Mix'!$A$4:$AJ$171,36,FALSE)</f>
        <v>COMPACT</v>
      </c>
    </row>
    <row r="32" spans="1:9" x14ac:dyDescent="0.25">
      <c r="A32" s="26">
        <v>6997163</v>
      </c>
      <c r="B32" s="26" t="s">
        <v>4621</v>
      </c>
      <c r="C32" t="str">
        <f>VLOOKUP($A32,[1]By_SKU!$A$5:$J$55,10,FALSE)</f>
        <v>ACCO BRANDS CORP</v>
      </c>
      <c r="D32" s="37">
        <v>722351</v>
      </c>
      <c r="F32" t="str">
        <f>VLOOKUP(A32,'[2]Retail Mix'!$A$4:$AE$291,21,FALSE)</f>
        <v>APPT. BOOKS/PLANNERS</v>
      </c>
      <c r="G32" t="str">
        <f>VLOOKUP($A32,'[2]Retail Mix'!$A$4:$AE$291,30,FALSE)</f>
        <v xml:space="preserve">EMILY LEY </v>
      </c>
      <c r="H32" t="str">
        <f>VLOOKUP($A32,'[2]Retail Mix'!$A$4:$AE$291,31,FALSE)</f>
        <v>DESIGN</v>
      </c>
      <c r="I32" t="str">
        <f>VLOOKUP(A32,'[2]BSD Mix'!$A$4:$AJ$171,36,FALSE)</f>
        <v>LARGE</v>
      </c>
    </row>
    <row r="33" spans="1:9" x14ac:dyDescent="0.25">
      <c r="A33" s="26">
        <v>6995493</v>
      </c>
      <c r="B33" s="26" t="s">
        <v>4622</v>
      </c>
      <c r="C33" t="str">
        <f>VLOOKUP($A33,[1]By_SKU!$A$5:$J$55,10,FALSE)</f>
        <v>ACCO BRANDS CORP</v>
      </c>
      <c r="D33" s="37">
        <v>169613</v>
      </c>
      <c r="F33" t="str">
        <f>VLOOKUP(A33,'[2]Retail Mix'!$A$4:$AE$291,21,FALSE)</f>
        <v>APPT. BOOKS/PLANNERS</v>
      </c>
      <c r="G33" t="str">
        <f>VLOOKUP($A33,'[2]Retail Mix'!$A$4:$AE$291,30,FALSE)</f>
        <v xml:space="preserve">EMILY LEY </v>
      </c>
      <c r="H33" t="str">
        <f>VLOOKUP($A33,'[2]Retail Mix'!$A$4:$AE$291,31,FALSE)</f>
        <v>DESIGN</v>
      </c>
      <c r="I33" t="str">
        <f>VLOOKUP(A33,'[2]BSD Mix'!$A$4:$AJ$171,36,FALSE)</f>
        <v>SMALL</v>
      </c>
    </row>
    <row r="34" spans="1:9" x14ac:dyDescent="0.25">
      <c r="A34" s="26">
        <v>8771732</v>
      </c>
      <c r="B34" s="26" t="s">
        <v>4623</v>
      </c>
      <c r="C34" t="str">
        <f>VLOOKUP($A34,[1]By_SKU!$A$5:$J$55,10,FALSE)</f>
        <v>ACCO BRANDS CORP</v>
      </c>
      <c r="D34" s="37">
        <v>693386</v>
      </c>
      <c r="F34" t="str">
        <f>VLOOKUP(A34,'[2]Retail Mix'!$A$4:$AE$291,21,FALSE)</f>
        <v>APPT. BOOKS/PLANNERS</v>
      </c>
      <c r="G34" t="str">
        <f>VLOOKUP($A34,'[2]Retail Mix'!$A$4:$AE$291,30,FALSE)</f>
        <v>SEE JANE WORK</v>
      </c>
      <c r="H34" t="str">
        <f>VLOOKUP($A34,'[2]Retail Mix'!$A$4:$AE$291,31,FALSE)</f>
        <v>DESIGN</v>
      </c>
      <c r="I34" t="str">
        <f>VLOOKUP(A34,'[2]BSD Mix'!$A$4:$AJ$171,36,FALSE)</f>
        <v>LARGE</v>
      </c>
    </row>
    <row r="35" spans="1:9" x14ac:dyDescent="0.25">
      <c r="A35" s="26">
        <v>8771759</v>
      </c>
      <c r="B35" s="26" t="s">
        <v>4624</v>
      </c>
      <c r="C35" t="str">
        <f>VLOOKUP($A35,[1]By_SKU!$A$5:$J$55,10,FALSE)</f>
        <v>ACCO BRANDS CORP</v>
      </c>
      <c r="D35" s="37">
        <v>356345</v>
      </c>
      <c r="F35" t="str">
        <f>VLOOKUP(A35,'[2]Retail Mix'!$A$4:$AE$291,21,FALSE)</f>
        <v>APPT. BOOKS/PLANNERS</v>
      </c>
      <c r="G35" t="str">
        <f>VLOOKUP($A35,'[2]Retail Mix'!$A$4:$AE$291,30,FALSE)</f>
        <v>SEE JANE WORK</v>
      </c>
      <c r="H35" t="str">
        <f>VLOOKUP($A35,'[2]Retail Mix'!$A$4:$AE$291,31,FALSE)</f>
        <v>DESIGN</v>
      </c>
      <c r="I35" t="str">
        <f>VLOOKUP(A35,'[2]BSD Mix'!$A$4:$AJ$171,36,FALSE)</f>
        <v>SMALL</v>
      </c>
    </row>
    <row r="36" spans="1:9" x14ac:dyDescent="0.25">
      <c r="A36" s="26">
        <v>8771820</v>
      </c>
      <c r="B36" s="26" t="s">
        <v>4625</v>
      </c>
      <c r="C36" t="str">
        <f>VLOOKUP($A36,[1]By_SKU!$A$5:$J$55,10,FALSE)</f>
        <v>ACCO BRANDS CORP</v>
      </c>
      <c r="D36" s="37">
        <v>340815</v>
      </c>
      <c r="F36" t="str">
        <f>VLOOKUP(A36,'[2]Retail Mix'!$A$4:$AE$291,21,FALSE)</f>
        <v>APPT. BOOKS/PLANNERS</v>
      </c>
      <c r="G36" t="str">
        <f>VLOOKUP($A36,'[2]Retail Mix'!$A$4:$AE$291,30,FALSE)</f>
        <v>SEE JANE WORK</v>
      </c>
      <c r="H36" t="str">
        <f>VLOOKUP($A36,'[2]Retail Mix'!$A$4:$AE$291,31,FALSE)</f>
        <v>DESIGN</v>
      </c>
      <c r="I36" t="str">
        <f>VLOOKUP(A36,'[2]BSD Mix'!$A$4:$AJ$171,36,FALSE)</f>
        <v>LARGE</v>
      </c>
    </row>
    <row r="37" spans="1:9" x14ac:dyDescent="0.25">
      <c r="A37" s="26">
        <v>8771937</v>
      </c>
      <c r="B37" s="26" t="s">
        <v>4625</v>
      </c>
      <c r="C37" t="str">
        <f>VLOOKUP($A37,[1]By_SKU!$A$5:$J$55,10,FALSE)</f>
        <v>ACCO BRANDS CORP</v>
      </c>
      <c r="D37" s="37">
        <v>647972</v>
      </c>
      <c r="F37" t="str">
        <f>VLOOKUP(A37,'[2]Retail Mix'!$A$4:$AE$291,21,FALSE)</f>
        <v>APPT. BOOKS/PLANNERS</v>
      </c>
      <c r="G37" t="str">
        <f>VLOOKUP($A37,'[2]Retail Mix'!$A$4:$AE$291,30,FALSE)</f>
        <v>SEE JANE WORK</v>
      </c>
      <c r="H37" t="str">
        <f>VLOOKUP($A37,'[2]Retail Mix'!$A$4:$AE$291,31,FALSE)</f>
        <v>DESIGN</v>
      </c>
      <c r="I37" t="str">
        <f>VLOOKUP(A37,'[2]BSD Mix'!$A$4:$AJ$171,36,FALSE)</f>
        <v>SMALL</v>
      </c>
    </row>
    <row r="38" spans="1:9" x14ac:dyDescent="0.25">
      <c r="A38" s="26">
        <v>8771981</v>
      </c>
      <c r="B38" s="26" t="s">
        <v>4626</v>
      </c>
      <c r="C38" t="str">
        <f>VLOOKUP($A38,[1]By_SKU!$A$5:$J$55,10,FALSE)</f>
        <v>ACCO BRANDS CORP</v>
      </c>
      <c r="D38" s="37">
        <v>302873</v>
      </c>
      <c r="F38" t="str">
        <f>VLOOKUP(A38,'[2]Retail Mix'!$A$4:$AE$291,21,FALSE)</f>
        <v>ACCESSORIES</v>
      </c>
      <c r="G38" t="str">
        <f>VLOOKUP($A38,'[2]Retail Mix'!$A$4:$AE$291,30,FALSE)</f>
        <v>SEE JANE WORK</v>
      </c>
      <c r="H38" t="str">
        <f>VLOOKUP($A38,'[2]Retail Mix'!$A$4:$AE$291,31,FALSE)</f>
        <v>DESIGN</v>
      </c>
    </row>
    <row r="39" spans="1:9" x14ac:dyDescent="0.25">
      <c r="A39" s="26">
        <v>8772016</v>
      </c>
      <c r="B39" s="26" t="s">
        <v>4627</v>
      </c>
      <c r="C39" t="str">
        <f>VLOOKUP($A39,[1]By_SKU!$A$5:$J$55,10,FALSE)</f>
        <v>ACCO BRANDS CORP</v>
      </c>
      <c r="D39" s="37">
        <v>454217</v>
      </c>
      <c r="F39" t="str">
        <f>VLOOKUP(A39,'[2]Retail Mix'!$A$4:$AE$291,21,FALSE)</f>
        <v>DESK PADS</v>
      </c>
      <c r="G39" t="str">
        <f>VLOOKUP($A39,'[2]Retail Mix'!$A$4:$AE$291,30,FALSE)</f>
        <v>SEE JANE WORK</v>
      </c>
      <c r="H39" t="str">
        <f>VLOOKUP($A39,'[2]Retail Mix'!$A$4:$AE$291,31,FALSE)</f>
        <v>DESIGN</v>
      </c>
      <c r="I39" t="str">
        <f>VLOOKUP(A39,'[2]BSD Mix'!$A$4:$AJ$171,36,FALSE)</f>
        <v>MINI</v>
      </c>
    </row>
    <row r="40" spans="1:9" x14ac:dyDescent="0.25">
      <c r="A40" s="26">
        <v>8772096</v>
      </c>
      <c r="B40" s="26" t="s">
        <v>4628</v>
      </c>
      <c r="C40" t="str">
        <f>VLOOKUP($A40,[1]By_SKU!$A$5:$J$55,10,FALSE)</f>
        <v>ACCO BRANDS CORP</v>
      </c>
      <c r="D40" s="37">
        <v>302873</v>
      </c>
      <c r="F40" t="str">
        <f>VLOOKUP(A40,'[2]Retail Mix'!$A$4:$AE$291,21,FALSE)</f>
        <v>WALL CALENDARS</v>
      </c>
      <c r="G40" t="str">
        <f>VLOOKUP($A40,'[2]Retail Mix'!$A$4:$AE$291,30,FALSE)</f>
        <v>SEE JANE WORK</v>
      </c>
      <c r="H40" t="str">
        <f>VLOOKUP($A40,'[2]Retail Mix'!$A$4:$AE$291,31,FALSE)</f>
        <v>DESIGN</v>
      </c>
      <c r="I40" t="str">
        <f>VLOOKUP(A40,'[2]BSD Mix'!$A$4:$AJ$171,36,FALSE)</f>
        <v>MEDIUM</v>
      </c>
    </row>
    <row r="41" spans="1:9" x14ac:dyDescent="0.25">
      <c r="A41" s="26">
        <v>8772142</v>
      </c>
      <c r="B41" s="26" t="s">
        <v>4629</v>
      </c>
      <c r="C41" t="str">
        <f>VLOOKUP($A41,[1]By_SKU!$A$5:$J$55,10,FALSE)</f>
        <v>ACCO BRANDS CORP</v>
      </c>
      <c r="D41" s="37">
        <v>630350</v>
      </c>
      <c r="F41" t="str">
        <f>VLOOKUP(A41,'[2]Retail Mix'!$A$4:$AE$291,21,FALSE)</f>
        <v>MOUSEPAD/NOTEPAD</v>
      </c>
      <c r="G41" t="str">
        <f>VLOOKUP($A41,'[2]Retail Mix'!$A$4:$AE$291,30,FALSE)</f>
        <v>SEE JANE WORK</v>
      </c>
      <c r="H41" t="str">
        <f>VLOOKUP($A41,'[2]Retail Mix'!$A$4:$AE$291,31,FALSE)</f>
        <v>DESIGN</v>
      </c>
    </row>
    <row r="42" spans="1:9" x14ac:dyDescent="0.25">
      <c r="A42" s="26">
        <v>8772224</v>
      </c>
      <c r="B42" s="26" t="s">
        <v>4629</v>
      </c>
      <c r="C42" t="str">
        <f>VLOOKUP($A42,[1]By_SKU!$A$5:$J$55,10,FALSE)</f>
        <v>ACCO BRANDS CORP</v>
      </c>
      <c r="D42" s="37">
        <v>630350</v>
      </c>
      <c r="F42" t="str">
        <f>VLOOKUP(A42,'[2]Retail Mix'!$A$4:$AE$291,21,FALSE)</f>
        <v>MOUSEPAD/NOTEPAD</v>
      </c>
      <c r="G42" t="str">
        <f>VLOOKUP($A42,'[2]Retail Mix'!$A$4:$AE$291,30,FALSE)</f>
        <v>SEE JANE WORK</v>
      </c>
      <c r="H42" t="str">
        <f>VLOOKUP($A42,'[2]Retail Mix'!$A$4:$AE$291,31,FALSE)</f>
        <v>DESIGN</v>
      </c>
    </row>
    <row r="43" spans="1:9" x14ac:dyDescent="0.25">
      <c r="A43" s="26">
        <v>7101327</v>
      </c>
      <c r="B43" s="26" t="s">
        <v>4600</v>
      </c>
      <c r="C43" t="str">
        <f>VLOOKUP($A43,[1]By_SKU!$A$5:$J$55,10,FALSE)</f>
        <v>BLUE SKY COLOR OF IMAGINATION</v>
      </c>
      <c r="D43">
        <v>387347</v>
      </c>
    </row>
    <row r="44" spans="1:9" x14ac:dyDescent="0.25">
      <c r="A44" s="26">
        <v>9565235</v>
      </c>
      <c r="B44" s="26" t="s">
        <v>4632</v>
      </c>
      <c r="C44" t="str">
        <f>VLOOKUP($A44,[1]By_SKU!$A$5:$J$55,10,FALSE)</f>
        <v>BLUE SKY COLOR OF IMAGINATION</v>
      </c>
      <c r="D44">
        <v>513471</v>
      </c>
    </row>
    <row r="45" spans="1:9" x14ac:dyDescent="0.25">
      <c r="A45" s="26">
        <v>5953655</v>
      </c>
      <c r="B45" s="26" t="s">
        <v>4600</v>
      </c>
      <c r="C45" t="str">
        <f>VLOOKUP($A45,[1]By_SKU!$A$5:$J$55,10,FALSE)</f>
        <v>BLUE SKY COLOR OF IMAGINATION</v>
      </c>
      <c r="D45">
        <v>332447</v>
      </c>
    </row>
    <row r="46" spans="1:9" x14ac:dyDescent="0.25">
      <c r="A46" s="26">
        <v>9294315</v>
      </c>
      <c r="B46" s="26" t="s">
        <v>4601</v>
      </c>
      <c r="C46" t="str">
        <f>VLOOKUP($A46,[1]By_SKU!$A$5:$J$55,10,FALSE)</f>
        <v>BLUE SKY COLOR OF IMAGINATION</v>
      </c>
      <c r="D46">
        <v>170282</v>
      </c>
    </row>
    <row r="47" spans="1:9" x14ac:dyDescent="0.25">
      <c r="A47" s="26">
        <v>9565239</v>
      </c>
      <c r="B47" s="26" t="s">
        <v>4633</v>
      </c>
      <c r="C47" t="str">
        <f>VLOOKUP($A47,[1]By_SKU!$A$5:$J$55,10,FALSE)</f>
        <v>BLUE SKY COLOR OF IMAGINATION</v>
      </c>
      <c r="D47">
        <v>510699</v>
      </c>
    </row>
    <row r="48" spans="1:9" x14ac:dyDescent="0.25">
      <c r="A48" s="26">
        <v>9565277</v>
      </c>
      <c r="B48" s="26" t="s">
        <v>4602</v>
      </c>
      <c r="C48" t="str">
        <f>VLOOKUP($A48,[1]By_SKU!$A$5:$J$55,10,FALSE)</f>
        <v>BLUE SKY COLOR OF IMAGINATION</v>
      </c>
      <c r="D48">
        <v>170282</v>
      </c>
    </row>
    <row r="49" spans="1:4" x14ac:dyDescent="0.25">
      <c r="A49" s="26">
        <v>1550217</v>
      </c>
      <c r="B49" s="26" t="s">
        <v>4601</v>
      </c>
      <c r="C49" t="str">
        <f>VLOOKUP($A49,[1]By_SKU!$A$5:$J$55,10,FALSE)</f>
        <v>BLUE SKY COLOR OF IMAGINATION</v>
      </c>
      <c r="D49">
        <v>170282</v>
      </c>
    </row>
    <row r="50" spans="1:4" x14ac:dyDescent="0.25">
      <c r="A50" s="26">
        <v>9186037</v>
      </c>
      <c r="B50" s="26" t="s">
        <v>4634</v>
      </c>
      <c r="C50" t="str">
        <f>VLOOKUP($A50,[1]By_SKU!$A$5:$J$55,10,FALSE)</f>
        <v>BLUE SKY COLOR OF IMAGINATION</v>
      </c>
      <c r="D50">
        <v>167057</v>
      </c>
    </row>
    <row r="51" spans="1:4" x14ac:dyDescent="0.25">
      <c r="A51" s="26">
        <v>9565427</v>
      </c>
      <c r="B51" s="26" t="s">
        <v>4635</v>
      </c>
      <c r="C51" t="str">
        <f>VLOOKUP($A51,[1]By_SKU!$A$5:$J$55,10,FALSE)</f>
        <v>BLUE SKY COLOR OF IMAGINATION</v>
      </c>
      <c r="D51">
        <v>185741</v>
      </c>
    </row>
    <row r="52" spans="1:4" x14ac:dyDescent="0.25">
      <c r="A52" s="26">
        <v>9565547</v>
      </c>
      <c r="B52" s="26" t="s">
        <v>4636</v>
      </c>
      <c r="C52" t="str">
        <f>VLOOKUP($A52,[1]By_SKU!$A$5:$J$55,10,FALSE)</f>
        <v>BLUE SKY COLOR OF IMAGINATION</v>
      </c>
      <c r="D52">
        <v>185741</v>
      </c>
    </row>
  </sheetData>
  <autoFilter ref="A1:H52" xr:uid="{AA1F7A63-D771-46C7-9CCA-A96F7EB2E4A1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W3489"/>
  <sheetViews>
    <sheetView zoomScaleNormal="100" workbookViewId="0">
      <pane ySplit="2" topLeftCell="A3" activePane="bottomLeft" state="frozen"/>
      <selection pane="bottomLeft" activeCell="E914" sqref="E914"/>
    </sheetView>
  </sheetViews>
  <sheetFormatPr defaultColWidth="9.140625" defaultRowHeight="15" x14ac:dyDescent="0.25"/>
  <cols>
    <col min="1" max="1" width="5.28515625" style="1" customWidth="1"/>
    <col min="2" max="2" width="22.42578125" style="1" customWidth="1"/>
    <col min="3" max="3" width="16.7109375" style="1" customWidth="1"/>
    <col min="4" max="4" width="11.5703125" style="1" customWidth="1"/>
    <col min="5" max="5" width="35.28515625" style="1" customWidth="1"/>
    <col min="6" max="6" width="9" style="1" customWidth="1"/>
    <col min="7" max="7" width="8.28515625" style="1" customWidth="1"/>
    <col min="8" max="8" width="9.5703125" style="1" customWidth="1"/>
    <col min="9" max="9" width="24" style="1" customWidth="1"/>
    <col min="10" max="10" width="11" style="1" customWidth="1"/>
    <col min="11" max="11" width="32.7109375" style="1" customWidth="1"/>
    <col min="12" max="12" width="23.7109375" style="1" customWidth="1"/>
    <col min="13" max="13" width="11.140625" style="1" customWidth="1"/>
    <col min="14" max="14" width="8.85546875" style="1" customWidth="1"/>
    <col min="15" max="15" width="14" style="1" customWidth="1"/>
    <col min="16" max="16" width="31.5703125" style="1" customWidth="1"/>
    <col min="17" max="18" width="7.7109375" style="1" customWidth="1"/>
    <col min="19" max="19" width="8" style="1" customWidth="1"/>
    <col min="20" max="20" width="28.7109375" style="1" customWidth="1"/>
    <col min="21" max="21" width="8.85546875" style="1" customWidth="1"/>
    <col min="22" max="22" width="7" style="1" customWidth="1"/>
    <col min="23" max="24" width="7.28515625" style="1" customWidth="1"/>
    <col min="25" max="25" width="9" style="1" customWidth="1"/>
    <col min="26" max="29" width="8.7109375" style="1" customWidth="1"/>
    <col min="30" max="30" width="15" style="1" customWidth="1"/>
    <col min="31" max="31" width="18.42578125" style="1" customWidth="1"/>
    <col min="32" max="32" width="16.42578125" style="6" customWidth="1"/>
    <col min="33" max="33" width="8.5703125" style="1" customWidth="1"/>
    <col min="34" max="34" width="10.7109375" style="1" bestFit="1" customWidth="1"/>
    <col min="35" max="36" width="8.42578125" style="1" customWidth="1"/>
    <col min="37" max="38" width="8.85546875" style="1" customWidth="1"/>
    <col min="39" max="39" width="8.28515625" style="1" customWidth="1"/>
    <col min="40" max="40" width="8" style="1" customWidth="1"/>
    <col min="41" max="42" width="8.5703125" style="1" customWidth="1"/>
    <col min="43" max="43" width="10.5703125" style="1" customWidth="1"/>
    <col min="44" max="44" width="8.5703125" style="1" customWidth="1"/>
    <col min="45" max="45" width="19.28515625" style="1" customWidth="1"/>
    <col min="46" max="46" width="13.42578125" style="1" customWidth="1"/>
    <col min="47" max="47" width="35.85546875" style="1" customWidth="1"/>
    <col min="48" max="48" width="68.7109375" style="1" customWidth="1"/>
    <col min="49" max="16384" width="9.140625" style="1"/>
  </cols>
  <sheetData>
    <row r="1" spans="1:48" ht="26.25" customHeight="1" x14ac:dyDescent="0.25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 t="s">
        <v>34</v>
      </c>
      <c r="M1" s="30"/>
      <c r="N1" s="30"/>
      <c r="O1" s="30"/>
      <c r="P1" s="30"/>
      <c r="Q1" s="30"/>
      <c r="R1" s="30"/>
      <c r="S1" s="30"/>
      <c r="T1" s="30"/>
      <c r="U1" s="31" t="s">
        <v>3</v>
      </c>
      <c r="V1" s="31"/>
      <c r="W1" s="31"/>
      <c r="X1" s="31"/>
      <c r="Y1" s="31"/>
      <c r="Z1" s="31"/>
      <c r="AA1" s="31"/>
      <c r="AB1" s="31"/>
      <c r="AC1" s="31"/>
      <c r="AD1" s="31"/>
      <c r="AE1" s="31"/>
      <c r="AF1" s="32" t="s">
        <v>4</v>
      </c>
      <c r="AG1" s="32"/>
      <c r="AH1" s="32"/>
      <c r="AI1" s="32"/>
      <c r="AJ1" s="32"/>
      <c r="AK1" s="32"/>
      <c r="AL1" s="32"/>
      <c r="AM1" s="32"/>
      <c r="AN1" s="32"/>
      <c r="AO1" s="32"/>
      <c r="AP1" s="35" t="s">
        <v>3429</v>
      </c>
      <c r="AQ1" s="36"/>
      <c r="AR1" s="36"/>
      <c r="AS1" s="5"/>
      <c r="AT1" s="33" t="s">
        <v>35</v>
      </c>
      <c r="AU1" s="34"/>
      <c r="AV1" s="34"/>
    </row>
    <row r="2" spans="1:48" ht="75.75" customHeight="1" x14ac:dyDescent="0.25">
      <c r="A2" s="11" t="s">
        <v>14</v>
      </c>
      <c r="B2" s="11" t="s">
        <v>15</v>
      </c>
      <c r="C2" s="11" t="s">
        <v>4454</v>
      </c>
      <c r="D2" s="12" t="s">
        <v>16</v>
      </c>
      <c r="E2" s="11" t="s">
        <v>17</v>
      </c>
      <c r="F2" s="11" t="s">
        <v>27</v>
      </c>
      <c r="G2" s="13" t="s">
        <v>18</v>
      </c>
      <c r="H2" s="11" t="s">
        <v>19</v>
      </c>
      <c r="I2" s="11" t="s">
        <v>20</v>
      </c>
      <c r="J2" s="11" t="s">
        <v>21</v>
      </c>
      <c r="K2" s="11" t="s">
        <v>22</v>
      </c>
      <c r="L2" s="7" t="s">
        <v>23</v>
      </c>
      <c r="M2" s="14" t="s">
        <v>529</v>
      </c>
      <c r="N2" s="7" t="s">
        <v>37</v>
      </c>
      <c r="O2" s="10" t="s">
        <v>4381</v>
      </c>
      <c r="P2" s="7" t="s">
        <v>24</v>
      </c>
      <c r="Q2" s="7" t="s">
        <v>25</v>
      </c>
      <c r="R2" s="7" t="s">
        <v>26</v>
      </c>
      <c r="S2" s="7" t="s">
        <v>28</v>
      </c>
      <c r="T2" s="7" t="s">
        <v>29</v>
      </c>
      <c r="U2" s="8" t="s">
        <v>11</v>
      </c>
      <c r="V2" s="8" t="s">
        <v>0</v>
      </c>
      <c r="W2" s="8" t="s">
        <v>1</v>
      </c>
      <c r="X2" s="8" t="s">
        <v>5</v>
      </c>
      <c r="Y2" s="8" t="s">
        <v>6</v>
      </c>
      <c r="Z2" s="8" t="s">
        <v>2</v>
      </c>
      <c r="AA2" s="8" t="s">
        <v>30</v>
      </c>
      <c r="AB2" s="8" t="s">
        <v>527</v>
      </c>
      <c r="AC2" s="8" t="s">
        <v>528</v>
      </c>
      <c r="AD2" s="8" t="s">
        <v>12</v>
      </c>
      <c r="AE2" s="8" t="s">
        <v>13</v>
      </c>
      <c r="AF2" s="9" t="s">
        <v>530</v>
      </c>
      <c r="AG2" s="9" t="s">
        <v>8</v>
      </c>
      <c r="AH2" s="15" t="s">
        <v>9</v>
      </c>
      <c r="AI2" s="15" t="s">
        <v>39</v>
      </c>
      <c r="AJ2" s="16" t="s">
        <v>10</v>
      </c>
      <c r="AK2" s="15" t="s">
        <v>31</v>
      </c>
      <c r="AL2" s="15" t="s">
        <v>38</v>
      </c>
      <c r="AM2" s="16" t="s">
        <v>4392</v>
      </c>
      <c r="AN2" s="16" t="s">
        <v>528</v>
      </c>
      <c r="AO2" s="16" t="s">
        <v>32</v>
      </c>
      <c r="AP2" s="19" t="s">
        <v>3430</v>
      </c>
      <c r="AQ2" s="19" t="s">
        <v>3437</v>
      </c>
      <c r="AR2" s="19" t="s">
        <v>3431</v>
      </c>
      <c r="AS2" s="17" t="s">
        <v>7</v>
      </c>
      <c r="AT2" s="18" t="s">
        <v>3420</v>
      </c>
      <c r="AU2" s="18" t="s">
        <v>36</v>
      </c>
      <c r="AV2" s="18" t="s">
        <v>3422</v>
      </c>
    </row>
    <row r="3" spans="1:48" hidden="1" x14ac:dyDescent="0.25">
      <c r="A3" s="2">
        <v>43</v>
      </c>
      <c r="B3" s="2" t="s">
        <v>40</v>
      </c>
      <c r="C3" s="2" t="s">
        <v>4458</v>
      </c>
      <c r="D3" s="3">
        <v>623006</v>
      </c>
      <c r="E3" s="2" t="s">
        <v>1707</v>
      </c>
      <c r="F3" s="2" t="s">
        <v>59</v>
      </c>
      <c r="G3" s="2">
        <v>30</v>
      </c>
      <c r="H3" s="2">
        <v>813</v>
      </c>
      <c r="I3" s="2" t="s">
        <v>83</v>
      </c>
      <c r="J3" s="2">
        <v>7227</v>
      </c>
      <c r="K3" s="2" t="s">
        <v>261</v>
      </c>
      <c r="L3" s="2" t="s">
        <v>3416</v>
      </c>
      <c r="M3" s="2"/>
      <c r="N3" s="2"/>
      <c r="O3" s="2" t="s">
        <v>526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">
        <v>735555.61270000006</v>
      </c>
      <c r="AG3" s="2" t="s">
        <v>45</v>
      </c>
      <c r="AH3" s="2">
        <v>373</v>
      </c>
      <c r="AI3" s="2" t="s">
        <v>46</v>
      </c>
      <c r="AJ3" s="2" t="s">
        <v>46</v>
      </c>
      <c r="AK3" s="2" t="s">
        <v>46</v>
      </c>
      <c r="AL3" s="2"/>
      <c r="AM3" s="2">
        <v>395</v>
      </c>
      <c r="AN3" s="2" t="s">
        <v>4380</v>
      </c>
      <c r="AO3" s="2" t="s">
        <v>46</v>
      </c>
      <c r="AP3" s="2" t="s">
        <v>46</v>
      </c>
      <c r="AQ3" s="2" t="s">
        <v>526</v>
      </c>
      <c r="AR3" s="2" t="s">
        <v>526</v>
      </c>
      <c r="AS3" s="2" t="s">
        <v>4390</v>
      </c>
      <c r="AT3" s="2" t="s">
        <v>623</v>
      </c>
      <c r="AU3" s="2" t="s">
        <v>4385</v>
      </c>
      <c r="AV3" s="2" t="s">
        <v>4386</v>
      </c>
    </row>
    <row r="4" spans="1:48" hidden="1" x14ac:dyDescent="0.25">
      <c r="A4" s="2">
        <v>66</v>
      </c>
      <c r="B4" s="2" t="s">
        <v>197</v>
      </c>
      <c r="C4" s="2" t="s">
        <v>4457</v>
      </c>
      <c r="D4" s="2">
        <v>790821</v>
      </c>
      <c r="E4" s="2" t="s">
        <v>621</v>
      </c>
      <c r="F4" s="2" t="s">
        <v>50</v>
      </c>
      <c r="G4" s="2">
        <v>1</v>
      </c>
      <c r="H4" s="2">
        <v>223</v>
      </c>
      <c r="I4" s="2" t="s">
        <v>198</v>
      </c>
      <c r="J4" s="2">
        <v>1063905</v>
      </c>
      <c r="K4" s="2" t="s">
        <v>361</v>
      </c>
      <c r="L4" s="2">
        <v>207581</v>
      </c>
      <c r="M4" s="3" t="s">
        <v>46</v>
      </c>
      <c r="N4" s="2">
        <v>66</v>
      </c>
      <c r="O4" s="2" t="s">
        <v>4382</v>
      </c>
      <c r="P4" s="2" t="s">
        <v>622</v>
      </c>
      <c r="Q4" s="2" t="s">
        <v>50</v>
      </c>
      <c r="R4" s="2">
        <v>1</v>
      </c>
      <c r="S4" s="2">
        <v>586</v>
      </c>
      <c r="T4" s="2" t="s">
        <v>361</v>
      </c>
      <c r="U4" s="2" t="s">
        <v>623</v>
      </c>
      <c r="V4" s="2" t="s">
        <v>46</v>
      </c>
      <c r="W4" s="2" t="s">
        <v>46</v>
      </c>
      <c r="X4" s="2" t="s">
        <v>46</v>
      </c>
      <c r="Y4" s="2" t="s">
        <v>46</v>
      </c>
      <c r="Z4" s="2" t="s">
        <v>45</v>
      </c>
      <c r="AA4" s="2" t="s">
        <v>46</v>
      </c>
      <c r="AB4" s="2"/>
      <c r="AC4" s="2"/>
      <c r="AD4" s="2" t="s">
        <v>3414</v>
      </c>
      <c r="AE4" s="2" t="s">
        <v>3415</v>
      </c>
      <c r="AF4" s="4">
        <v>352817.20360000001</v>
      </c>
      <c r="AG4" s="2" t="s">
        <v>45</v>
      </c>
      <c r="AH4" s="2">
        <v>440</v>
      </c>
      <c r="AI4" s="2" t="s">
        <v>46</v>
      </c>
      <c r="AJ4" s="2" t="s">
        <v>46</v>
      </c>
      <c r="AK4" s="2" t="s">
        <v>46</v>
      </c>
      <c r="AL4" s="2"/>
      <c r="AM4" s="2" t="s">
        <v>4380</v>
      </c>
      <c r="AN4" s="2" t="s">
        <v>4380</v>
      </c>
      <c r="AO4" s="2" t="s">
        <v>46</v>
      </c>
      <c r="AP4" s="2" t="s">
        <v>46</v>
      </c>
      <c r="AQ4" s="2" t="s">
        <v>526</v>
      </c>
      <c r="AR4" s="2" t="s">
        <v>526</v>
      </c>
      <c r="AS4" s="2" t="s">
        <v>4390</v>
      </c>
      <c r="AT4" s="2" t="s">
        <v>623</v>
      </c>
      <c r="AU4" s="2" t="s">
        <v>3425</v>
      </c>
      <c r="AV4" s="2" t="s">
        <v>3426</v>
      </c>
    </row>
    <row r="5" spans="1:48" hidden="1" x14ac:dyDescent="0.25">
      <c r="A5" s="2">
        <v>43</v>
      </c>
      <c r="B5" s="2" t="s">
        <v>40</v>
      </c>
      <c r="C5" s="2" t="s">
        <v>4458</v>
      </c>
      <c r="D5" s="2">
        <v>509237</v>
      </c>
      <c r="E5" s="2" t="s">
        <v>2561</v>
      </c>
      <c r="F5" s="2" t="s">
        <v>50</v>
      </c>
      <c r="G5" s="2">
        <v>1</v>
      </c>
      <c r="H5" s="2">
        <v>813</v>
      </c>
      <c r="I5" s="2" t="s">
        <v>83</v>
      </c>
      <c r="J5" s="2">
        <v>1060404</v>
      </c>
      <c r="K5" s="2" t="s">
        <v>380</v>
      </c>
      <c r="L5" s="2" t="s">
        <v>3416</v>
      </c>
      <c r="M5" s="2"/>
      <c r="N5" s="2"/>
      <c r="O5" s="2" t="s">
        <v>526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4">
        <v>256508.23579999999</v>
      </c>
      <c r="AG5" s="2" t="s">
        <v>45</v>
      </c>
      <c r="AH5" s="2">
        <v>42</v>
      </c>
      <c r="AI5" s="2" t="s">
        <v>46</v>
      </c>
      <c r="AJ5" s="2" t="s">
        <v>46</v>
      </c>
      <c r="AK5" s="2" t="s">
        <v>46</v>
      </c>
      <c r="AL5" s="2"/>
      <c r="AM5" s="2" t="s">
        <v>4380</v>
      </c>
      <c r="AN5" s="2" t="s">
        <v>4380</v>
      </c>
      <c r="AO5" s="2" t="s">
        <v>46</v>
      </c>
      <c r="AP5" s="2" t="s">
        <v>46</v>
      </c>
      <c r="AQ5" s="2" t="s">
        <v>526</v>
      </c>
      <c r="AR5" s="2" t="s">
        <v>526</v>
      </c>
      <c r="AS5" s="2" t="s">
        <v>4390</v>
      </c>
      <c r="AT5" s="2" t="s">
        <v>623</v>
      </c>
      <c r="AU5" s="2" t="s">
        <v>3421</v>
      </c>
      <c r="AV5" s="2" t="s">
        <v>3423</v>
      </c>
    </row>
    <row r="6" spans="1:48" hidden="1" x14ac:dyDescent="0.25">
      <c r="A6" s="2">
        <v>1</v>
      </c>
      <c r="B6" s="2" t="s">
        <v>99</v>
      </c>
      <c r="C6" s="2" t="s">
        <v>4462</v>
      </c>
      <c r="D6" s="3">
        <v>532059</v>
      </c>
      <c r="E6" s="2" t="s">
        <v>1136</v>
      </c>
      <c r="F6" s="2" t="s">
        <v>50</v>
      </c>
      <c r="G6" s="2">
        <v>1</v>
      </c>
      <c r="H6" s="2">
        <v>697</v>
      </c>
      <c r="I6" s="2" t="s">
        <v>128</v>
      </c>
      <c r="J6" s="2">
        <v>455056</v>
      </c>
      <c r="K6" s="2" t="s">
        <v>1137</v>
      </c>
      <c r="L6" s="2">
        <v>706685</v>
      </c>
      <c r="M6" s="3" t="s">
        <v>46</v>
      </c>
      <c r="N6" s="2">
        <v>1</v>
      </c>
      <c r="O6" s="2" t="s">
        <v>4382</v>
      </c>
      <c r="P6" s="2" t="s">
        <v>1134</v>
      </c>
      <c r="Q6" s="2" t="s">
        <v>50</v>
      </c>
      <c r="R6" s="2">
        <v>1</v>
      </c>
      <c r="S6" s="2">
        <v>1002430</v>
      </c>
      <c r="T6" s="2" t="s">
        <v>333</v>
      </c>
      <c r="U6" s="2" t="s">
        <v>46</v>
      </c>
      <c r="V6" s="2" t="s">
        <v>46</v>
      </c>
      <c r="W6" s="2" t="s">
        <v>46</v>
      </c>
      <c r="X6" s="2" t="s">
        <v>45</v>
      </c>
      <c r="Y6" s="2" t="s">
        <v>46</v>
      </c>
      <c r="Z6" s="2" t="s">
        <v>46</v>
      </c>
      <c r="AA6" s="2" t="s">
        <v>46</v>
      </c>
      <c r="AB6" s="2">
        <v>334</v>
      </c>
      <c r="AC6" s="2">
        <v>232</v>
      </c>
      <c r="AD6" s="2" t="s">
        <v>47</v>
      </c>
      <c r="AE6" s="2" t="s">
        <v>48</v>
      </c>
      <c r="AF6" s="4">
        <v>252213.61170000001</v>
      </c>
      <c r="AG6" s="2" t="s">
        <v>45</v>
      </c>
      <c r="AH6" s="2">
        <v>251</v>
      </c>
      <c r="AI6" s="2" t="s">
        <v>46</v>
      </c>
      <c r="AJ6" s="2" t="s">
        <v>46</v>
      </c>
      <c r="AK6" s="2" t="s">
        <v>46</v>
      </c>
      <c r="AL6" s="2"/>
      <c r="AM6" s="2" t="s">
        <v>4380</v>
      </c>
      <c r="AN6" s="2" t="s">
        <v>4380</v>
      </c>
      <c r="AO6" s="2" t="s">
        <v>46</v>
      </c>
      <c r="AP6" s="2" t="s">
        <v>46</v>
      </c>
      <c r="AQ6" s="2" t="s">
        <v>526</v>
      </c>
      <c r="AR6" s="2" t="s">
        <v>526</v>
      </c>
      <c r="AS6" s="2" t="s">
        <v>4390</v>
      </c>
      <c r="AT6" s="2" t="s">
        <v>3432</v>
      </c>
      <c r="AU6" s="2" t="s">
        <v>3433</v>
      </c>
      <c r="AV6" s="2" t="s">
        <v>3433</v>
      </c>
    </row>
    <row r="7" spans="1:48" hidden="1" x14ac:dyDescent="0.25">
      <c r="A7" s="2">
        <v>43</v>
      </c>
      <c r="B7" s="2" t="s">
        <v>40</v>
      </c>
      <c r="C7" s="2" t="s">
        <v>4458</v>
      </c>
      <c r="D7" s="2">
        <v>840892</v>
      </c>
      <c r="E7" s="2" t="s">
        <v>1405</v>
      </c>
      <c r="F7" s="2" t="s">
        <v>50</v>
      </c>
      <c r="G7" s="2">
        <v>1</v>
      </c>
      <c r="H7" s="2">
        <v>809</v>
      </c>
      <c r="I7" s="2" t="s">
        <v>42</v>
      </c>
      <c r="J7" s="2">
        <v>450983</v>
      </c>
      <c r="K7" s="2" t="s">
        <v>261</v>
      </c>
      <c r="L7" s="2">
        <v>991466</v>
      </c>
      <c r="M7" s="3" t="s">
        <v>46</v>
      </c>
      <c r="N7" s="2">
        <v>43</v>
      </c>
      <c r="O7" s="2" t="s">
        <v>4382</v>
      </c>
      <c r="P7" s="2" t="s">
        <v>260</v>
      </c>
      <c r="Q7" s="2" t="s">
        <v>50</v>
      </c>
      <c r="R7" s="2">
        <v>1</v>
      </c>
      <c r="S7" s="2">
        <v>450983</v>
      </c>
      <c r="T7" s="2" t="s">
        <v>261</v>
      </c>
      <c r="U7" s="2" t="s">
        <v>44</v>
      </c>
      <c r="V7" s="2" t="s">
        <v>45</v>
      </c>
      <c r="W7" s="2" t="s">
        <v>46</v>
      </c>
      <c r="X7" s="2" t="s">
        <v>46</v>
      </c>
      <c r="Y7" s="2" t="s">
        <v>45</v>
      </c>
      <c r="Z7" s="2" t="s">
        <v>46</v>
      </c>
      <c r="AA7" s="2" t="s">
        <v>46</v>
      </c>
      <c r="AB7" s="2">
        <v>378</v>
      </c>
      <c r="AC7" s="2"/>
      <c r="AD7" s="2" t="s">
        <v>335</v>
      </c>
      <c r="AE7" s="2" t="s">
        <v>560</v>
      </c>
      <c r="AF7" s="4">
        <v>251766.5822</v>
      </c>
      <c r="AG7" s="2" t="s">
        <v>45</v>
      </c>
      <c r="AH7" s="2">
        <v>111</v>
      </c>
      <c r="AI7" s="2" t="s">
        <v>45</v>
      </c>
      <c r="AJ7" s="2" t="s">
        <v>46</v>
      </c>
      <c r="AK7" s="2" t="s">
        <v>46</v>
      </c>
      <c r="AL7" s="2"/>
      <c r="AM7" s="2">
        <v>378</v>
      </c>
      <c r="AN7" s="2" t="s">
        <v>4380</v>
      </c>
      <c r="AO7" s="2" t="s">
        <v>46</v>
      </c>
      <c r="AP7" s="2" t="s">
        <v>46</v>
      </c>
      <c r="AQ7" s="2" t="s">
        <v>526</v>
      </c>
      <c r="AR7" s="2" t="s">
        <v>526</v>
      </c>
      <c r="AS7" s="2" t="s">
        <v>4390</v>
      </c>
      <c r="AT7" s="2" t="s">
        <v>623</v>
      </c>
      <c r="AU7" s="2" t="s">
        <v>3424</v>
      </c>
      <c r="AV7" s="2" t="s">
        <v>4387</v>
      </c>
    </row>
    <row r="8" spans="1:48" hidden="1" x14ac:dyDescent="0.25">
      <c r="A8" s="2">
        <v>43</v>
      </c>
      <c r="B8" s="2" t="s">
        <v>40</v>
      </c>
      <c r="C8" s="2" t="s">
        <v>4458</v>
      </c>
      <c r="D8" s="2">
        <v>678459</v>
      </c>
      <c r="E8" s="2" t="s">
        <v>2811</v>
      </c>
      <c r="F8" s="2" t="s">
        <v>50</v>
      </c>
      <c r="G8" s="2">
        <v>1</v>
      </c>
      <c r="H8" s="2">
        <v>813</v>
      </c>
      <c r="I8" s="2" t="s">
        <v>83</v>
      </c>
      <c r="J8" s="2">
        <v>1060404</v>
      </c>
      <c r="K8" s="2" t="s">
        <v>380</v>
      </c>
      <c r="L8" s="2" t="s">
        <v>3416</v>
      </c>
      <c r="M8" s="2"/>
      <c r="N8" s="2"/>
      <c r="O8" s="2" t="s">
        <v>526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4">
        <v>219916.06520000001</v>
      </c>
      <c r="AG8" s="2" t="s">
        <v>45</v>
      </c>
      <c r="AH8" s="2">
        <v>50</v>
      </c>
      <c r="AI8" s="2" t="s">
        <v>46</v>
      </c>
      <c r="AJ8" s="2" t="s">
        <v>46</v>
      </c>
      <c r="AK8" s="2" t="s">
        <v>46</v>
      </c>
      <c r="AL8" s="2"/>
      <c r="AM8" s="2" t="s">
        <v>4380</v>
      </c>
      <c r="AN8" s="2" t="s">
        <v>4380</v>
      </c>
      <c r="AO8" s="2" t="s">
        <v>46</v>
      </c>
      <c r="AP8" s="2" t="s">
        <v>46</v>
      </c>
      <c r="AQ8" s="2" t="s">
        <v>526</v>
      </c>
      <c r="AR8" s="2" t="s">
        <v>526</v>
      </c>
      <c r="AS8" s="2" t="s">
        <v>4390</v>
      </c>
      <c r="AT8" s="2" t="s">
        <v>623</v>
      </c>
      <c r="AU8" s="2" t="s">
        <v>3421</v>
      </c>
      <c r="AV8" s="2" t="s">
        <v>3423</v>
      </c>
    </row>
    <row r="9" spans="1:48" hidden="1" x14ac:dyDescent="0.25">
      <c r="A9" s="2">
        <v>47</v>
      </c>
      <c r="B9" s="2" t="s">
        <v>84</v>
      </c>
      <c r="C9" s="2" t="s">
        <v>4458</v>
      </c>
      <c r="D9" s="2">
        <v>9688900</v>
      </c>
      <c r="E9" s="2" t="s">
        <v>476</v>
      </c>
      <c r="F9" s="2" t="s">
        <v>80</v>
      </c>
      <c r="G9" s="2">
        <v>144</v>
      </c>
      <c r="H9" s="2">
        <v>806</v>
      </c>
      <c r="I9" s="2" t="s">
        <v>85</v>
      </c>
      <c r="J9" s="2">
        <v>1002312</v>
      </c>
      <c r="K9" s="2" t="s">
        <v>477</v>
      </c>
      <c r="L9" s="2" t="s">
        <v>3416</v>
      </c>
      <c r="M9" s="2"/>
      <c r="N9" s="2"/>
      <c r="O9" s="2" t="s">
        <v>526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4">
        <v>160103.15779999999</v>
      </c>
      <c r="AG9" s="2" t="s">
        <v>45</v>
      </c>
      <c r="AH9" s="2">
        <v>15</v>
      </c>
      <c r="AI9" s="2" t="s">
        <v>46</v>
      </c>
      <c r="AJ9" s="2" t="s">
        <v>46</v>
      </c>
      <c r="AK9" s="2" t="s">
        <v>46</v>
      </c>
      <c r="AL9" s="2"/>
      <c r="AM9" s="2" t="s">
        <v>4380</v>
      </c>
      <c r="AN9" s="2" t="s">
        <v>4380</v>
      </c>
      <c r="AO9" s="2" t="s">
        <v>46</v>
      </c>
      <c r="AP9" s="2" t="s">
        <v>45</v>
      </c>
      <c r="AQ9" s="2">
        <v>4979639</v>
      </c>
      <c r="AR9" s="2" t="s">
        <v>46</v>
      </c>
      <c r="AS9" s="2" t="s">
        <v>4388</v>
      </c>
      <c r="AT9" s="2" t="s">
        <v>623</v>
      </c>
      <c r="AU9" s="2" t="s">
        <v>3421</v>
      </c>
      <c r="AV9" s="2" t="s">
        <v>3423</v>
      </c>
    </row>
    <row r="10" spans="1:48" hidden="1" x14ac:dyDescent="0.25">
      <c r="A10" s="2">
        <v>85</v>
      </c>
      <c r="B10" s="2" t="s">
        <v>79</v>
      </c>
      <c r="C10" s="2" t="s">
        <v>4457</v>
      </c>
      <c r="D10" s="3">
        <v>420346</v>
      </c>
      <c r="E10" s="2" t="s">
        <v>278</v>
      </c>
      <c r="F10" s="2" t="s">
        <v>59</v>
      </c>
      <c r="G10" s="2">
        <v>1</v>
      </c>
      <c r="H10" s="2">
        <v>470</v>
      </c>
      <c r="I10" s="2" t="s">
        <v>98</v>
      </c>
      <c r="J10" s="2">
        <v>876255</v>
      </c>
      <c r="K10" s="2" t="s">
        <v>279</v>
      </c>
      <c r="L10" s="2">
        <v>4037187</v>
      </c>
      <c r="M10" s="3" t="s">
        <v>46</v>
      </c>
      <c r="N10" s="2">
        <v>85</v>
      </c>
      <c r="O10" s="2" t="s">
        <v>4382</v>
      </c>
      <c r="P10" s="2" t="s">
        <v>1442</v>
      </c>
      <c r="Q10" s="2" t="s">
        <v>59</v>
      </c>
      <c r="R10" s="2">
        <v>4</v>
      </c>
      <c r="S10" s="2">
        <v>3695</v>
      </c>
      <c r="T10" s="2" t="s">
        <v>121</v>
      </c>
      <c r="U10" s="2" t="s">
        <v>46</v>
      </c>
      <c r="V10" s="2" t="s">
        <v>46</v>
      </c>
      <c r="W10" s="2" t="s">
        <v>46</v>
      </c>
      <c r="X10" s="2" t="s">
        <v>45</v>
      </c>
      <c r="Y10" s="2" t="s">
        <v>46</v>
      </c>
      <c r="Z10" s="2" t="s">
        <v>46</v>
      </c>
      <c r="AA10" s="2" t="s">
        <v>46</v>
      </c>
      <c r="AB10" s="2">
        <v>136</v>
      </c>
      <c r="AC10" s="2">
        <v>114</v>
      </c>
      <c r="AD10" s="2" t="s">
        <v>47</v>
      </c>
      <c r="AE10" s="2" t="s">
        <v>48</v>
      </c>
      <c r="AF10" s="4">
        <v>156084.54999999999</v>
      </c>
      <c r="AG10" s="2" t="s">
        <v>45</v>
      </c>
      <c r="AH10" s="2">
        <v>331</v>
      </c>
      <c r="AI10" s="2" t="s">
        <v>46</v>
      </c>
      <c r="AJ10" s="2" t="s">
        <v>46</v>
      </c>
      <c r="AK10" s="2" t="s">
        <v>45</v>
      </c>
      <c r="AL10" s="2"/>
      <c r="AM10" s="2" t="s">
        <v>4380</v>
      </c>
      <c r="AN10" s="2" t="s">
        <v>4380</v>
      </c>
      <c r="AO10" s="2" t="s">
        <v>46</v>
      </c>
      <c r="AP10" s="2" t="s">
        <v>46</v>
      </c>
      <c r="AQ10" s="2" t="s">
        <v>526</v>
      </c>
      <c r="AR10" s="2" t="s">
        <v>526</v>
      </c>
      <c r="AS10" s="2" t="s">
        <v>4390</v>
      </c>
      <c r="AT10" s="2" t="s">
        <v>3432</v>
      </c>
      <c r="AU10" s="2" t="s">
        <v>3433</v>
      </c>
      <c r="AV10" s="2" t="s">
        <v>3433</v>
      </c>
    </row>
    <row r="11" spans="1:48" hidden="1" x14ac:dyDescent="0.25">
      <c r="A11" s="2">
        <v>3</v>
      </c>
      <c r="B11" s="2" t="s">
        <v>94</v>
      </c>
      <c r="C11" s="2" t="s">
        <v>4461</v>
      </c>
      <c r="D11" s="2">
        <v>208405</v>
      </c>
      <c r="E11" s="2" t="s">
        <v>181</v>
      </c>
      <c r="F11" s="2" t="s">
        <v>50</v>
      </c>
      <c r="G11" s="2">
        <v>1</v>
      </c>
      <c r="H11" s="2">
        <v>307</v>
      </c>
      <c r="I11" s="2" t="s">
        <v>94</v>
      </c>
      <c r="J11" s="2">
        <v>274</v>
      </c>
      <c r="K11" s="2" t="s">
        <v>64</v>
      </c>
      <c r="L11" s="2" t="s">
        <v>3416</v>
      </c>
      <c r="M11" s="2"/>
      <c r="N11" s="2"/>
      <c r="O11" s="2" t="s">
        <v>526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>
        <v>154881.7445</v>
      </c>
      <c r="AG11" s="2" t="s">
        <v>45</v>
      </c>
      <c r="AH11" s="2">
        <v>185</v>
      </c>
      <c r="AI11" s="2" t="s">
        <v>46</v>
      </c>
      <c r="AJ11" s="2" t="s">
        <v>46</v>
      </c>
      <c r="AK11" s="2" t="s">
        <v>45</v>
      </c>
      <c r="AL11" s="2"/>
      <c r="AM11" s="2" t="s">
        <v>4380</v>
      </c>
      <c r="AN11" s="2" t="s">
        <v>4380</v>
      </c>
      <c r="AO11" s="2" t="s">
        <v>46</v>
      </c>
      <c r="AP11" s="2" t="s">
        <v>46</v>
      </c>
      <c r="AQ11" s="2" t="s">
        <v>526</v>
      </c>
      <c r="AR11" s="2" t="s">
        <v>526</v>
      </c>
      <c r="AS11" s="2" t="s">
        <v>3417</v>
      </c>
      <c r="AT11" s="2" t="s">
        <v>623</v>
      </c>
      <c r="AU11" s="2" t="s">
        <v>3421</v>
      </c>
      <c r="AV11" s="2" t="s">
        <v>3423</v>
      </c>
    </row>
    <row r="12" spans="1:48" hidden="1" x14ac:dyDescent="0.25">
      <c r="A12" s="2">
        <v>43</v>
      </c>
      <c r="B12" s="2" t="s">
        <v>40</v>
      </c>
      <c r="C12" s="2" t="s">
        <v>4458</v>
      </c>
      <c r="D12" s="3">
        <v>443059</v>
      </c>
      <c r="E12" s="2" t="s">
        <v>2385</v>
      </c>
      <c r="F12" s="2" t="s">
        <v>50</v>
      </c>
      <c r="G12" s="2">
        <v>1</v>
      </c>
      <c r="H12" s="2">
        <v>810</v>
      </c>
      <c r="I12" s="2" t="s">
        <v>253</v>
      </c>
      <c r="J12" s="2">
        <v>1063911</v>
      </c>
      <c r="K12" s="2" t="s">
        <v>299</v>
      </c>
      <c r="L12" s="2" t="s">
        <v>3416</v>
      </c>
      <c r="M12" s="2"/>
      <c r="N12" s="2"/>
      <c r="O12" s="2" t="s">
        <v>526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4">
        <v>153536.8664</v>
      </c>
      <c r="AG12" s="2" t="s">
        <v>45</v>
      </c>
      <c r="AH12" s="2">
        <v>148</v>
      </c>
      <c r="AI12" s="2" t="s">
        <v>46</v>
      </c>
      <c r="AJ12" s="2" t="s">
        <v>46</v>
      </c>
      <c r="AK12" s="2" t="s">
        <v>46</v>
      </c>
      <c r="AL12" s="2"/>
      <c r="AM12" s="2" t="s">
        <v>4380</v>
      </c>
      <c r="AN12" s="2" t="s">
        <v>4380</v>
      </c>
      <c r="AO12" s="2" t="s">
        <v>46</v>
      </c>
      <c r="AP12" s="2" t="s">
        <v>46</v>
      </c>
      <c r="AQ12" s="2" t="s">
        <v>526</v>
      </c>
      <c r="AR12" s="2" t="s">
        <v>526</v>
      </c>
      <c r="AS12" s="2" t="s">
        <v>3418</v>
      </c>
      <c r="AT12" s="2" t="s">
        <v>623</v>
      </c>
      <c r="AU12" s="2" t="s">
        <v>3421</v>
      </c>
      <c r="AV12" s="2" t="s">
        <v>3423</v>
      </c>
    </row>
    <row r="13" spans="1:48" hidden="1" x14ac:dyDescent="0.25">
      <c r="A13" s="2">
        <v>85</v>
      </c>
      <c r="B13" s="2" t="s">
        <v>79</v>
      </c>
      <c r="C13" s="2" t="s">
        <v>4457</v>
      </c>
      <c r="D13" s="3">
        <v>108337</v>
      </c>
      <c r="E13" s="2" t="s">
        <v>540</v>
      </c>
      <c r="F13" s="2" t="s">
        <v>50</v>
      </c>
      <c r="G13" s="2">
        <v>1</v>
      </c>
      <c r="H13" s="2">
        <v>470</v>
      </c>
      <c r="I13" s="2" t="s">
        <v>98</v>
      </c>
      <c r="J13" s="2">
        <v>762526</v>
      </c>
      <c r="K13" s="2" t="s">
        <v>122</v>
      </c>
      <c r="L13" s="2">
        <v>108393</v>
      </c>
      <c r="M13" s="3" t="s">
        <v>46</v>
      </c>
      <c r="N13" s="2">
        <v>85</v>
      </c>
      <c r="O13" s="2" t="s">
        <v>4382</v>
      </c>
      <c r="P13" s="2" t="s">
        <v>541</v>
      </c>
      <c r="Q13" s="2" t="s">
        <v>50</v>
      </c>
      <c r="R13" s="2">
        <v>1</v>
      </c>
      <c r="S13" s="2">
        <v>762526</v>
      </c>
      <c r="T13" s="2" t="s">
        <v>122</v>
      </c>
      <c r="U13" s="2" t="s">
        <v>44</v>
      </c>
      <c r="V13" s="2" t="s">
        <v>46</v>
      </c>
      <c r="W13" s="2" t="s">
        <v>46</v>
      </c>
      <c r="X13" s="2" t="s">
        <v>45</v>
      </c>
      <c r="Y13" s="2" t="s">
        <v>46</v>
      </c>
      <c r="Z13" s="2" t="s">
        <v>46</v>
      </c>
      <c r="AA13" s="2" t="s">
        <v>46</v>
      </c>
      <c r="AB13" s="2">
        <v>137</v>
      </c>
      <c r="AC13" s="2">
        <v>116</v>
      </c>
      <c r="AD13" s="2" t="s">
        <v>47</v>
      </c>
      <c r="AE13" s="2" t="s">
        <v>48</v>
      </c>
      <c r="AF13" s="4">
        <v>137286.334</v>
      </c>
      <c r="AG13" s="2" t="s">
        <v>45</v>
      </c>
      <c r="AH13" s="2">
        <v>182</v>
      </c>
      <c r="AI13" s="2" t="s">
        <v>46</v>
      </c>
      <c r="AJ13" s="2" t="s">
        <v>46</v>
      </c>
      <c r="AK13" s="2" t="s">
        <v>45</v>
      </c>
      <c r="AL13" s="2"/>
      <c r="AM13" s="2" t="s">
        <v>4380</v>
      </c>
      <c r="AN13" s="2" t="s">
        <v>4380</v>
      </c>
      <c r="AO13" s="2" t="s">
        <v>46</v>
      </c>
      <c r="AP13" s="2" t="s">
        <v>46</v>
      </c>
      <c r="AQ13" s="2" t="s">
        <v>526</v>
      </c>
      <c r="AR13" s="2" t="s">
        <v>526</v>
      </c>
      <c r="AS13" s="2" t="s">
        <v>4390</v>
      </c>
      <c r="AT13" s="2" t="s">
        <v>3432</v>
      </c>
      <c r="AU13" s="2" t="s">
        <v>3433</v>
      </c>
      <c r="AV13" s="2" t="s">
        <v>3433</v>
      </c>
    </row>
    <row r="14" spans="1:48" hidden="1" x14ac:dyDescent="0.25">
      <c r="A14" s="2">
        <v>58</v>
      </c>
      <c r="B14" s="2" t="s">
        <v>256</v>
      </c>
      <c r="C14" s="2" t="s">
        <v>4462</v>
      </c>
      <c r="D14" s="3">
        <v>693680</v>
      </c>
      <c r="E14" s="2" t="s">
        <v>1079</v>
      </c>
      <c r="F14" s="2" t="s">
        <v>41</v>
      </c>
      <c r="G14" s="2">
        <v>50</v>
      </c>
      <c r="H14" s="2">
        <v>705</v>
      </c>
      <c r="I14" s="2" t="s">
        <v>423</v>
      </c>
      <c r="J14" s="2">
        <v>8719</v>
      </c>
      <c r="K14" s="2" t="s">
        <v>86</v>
      </c>
      <c r="L14" s="2">
        <v>662476</v>
      </c>
      <c r="M14" s="3" t="s">
        <v>46</v>
      </c>
      <c r="N14" s="2">
        <v>3</v>
      </c>
      <c r="O14" s="2" t="s">
        <v>4382</v>
      </c>
      <c r="P14" s="2" t="s">
        <v>1080</v>
      </c>
      <c r="Q14" s="2" t="s">
        <v>59</v>
      </c>
      <c r="R14" s="2">
        <v>60</v>
      </c>
      <c r="S14" s="2">
        <v>453268</v>
      </c>
      <c r="T14" s="2" t="s">
        <v>161</v>
      </c>
      <c r="U14" s="2" t="s">
        <v>44</v>
      </c>
      <c r="V14" s="2" t="s">
        <v>45</v>
      </c>
      <c r="W14" s="2" t="s">
        <v>46</v>
      </c>
      <c r="X14" s="2" t="s">
        <v>46</v>
      </c>
      <c r="Y14" s="2" t="s">
        <v>45</v>
      </c>
      <c r="Z14" s="2" t="s">
        <v>46</v>
      </c>
      <c r="AA14" s="2" t="s">
        <v>46</v>
      </c>
      <c r="AB14" s="2"/>
      <c r="AC14" s="2"/>
      <c r="AD14" s="2" t="s">
        <v>47</v>
      </c>
      <c r="AE14" s="2" t="s">
        <v>54</v>
      </c>
      <c r="AF14" s="4">
        <v>131387.87539999999</v>
      </c>
      <c r="AG14" s="2" t="s">
        <v>45</v>
      </c>
      <c r="AH14" s="2">
        <v>28</v>
      </c>
      <c r="AI14" s="2" t="s">
        <v>45</v>
      </c>
      <c r="AJ14" s="2" t="s">
        <v>46</v>
      </c>
      <c r="AK14" s="2" t="s">
        <v>46</v>
      </c>
      <c r="AL14" s="2"/>
      <c r="AM14" s="2" t="s">
        <v>4380</v>
      </c>
      <c r="AN14" s="2" t="s">
        <v>4380</v>
      </c>
      <c r="AO14" s="2" t="s">
        <v>46</v>
      </c>
      <c r="AP14" s="2" t="s">
        <v>46</v>
      </c>
      <c r="AQ14" s="2" t="s">
        <v>526</v>
      </c>
      <c r="AR14" s="2" t="s">
        <v>526</v>
      </c>
      <c r="AS14" s="2" t="s">
        <v>4390</v>
      </c>
      <c r="AT14" s="2" t="s">
        <v>3432</v>
      </c>
      <c r="AU14" s="2" t="s">
        <v>3433</v>
      </c>
      <c r="AV14" s="2" t="s">
        <v>3433</v>
      </c>
    </row>
    <row r="15" spans="1:48" hidden="1" x14ac:dyDescent="0.25">
      <c r="A15" s="2">
        <v>43</v>
      </c>
      <c r="B15" s="2" t="s">
        <v>40</v>
      </c>
      <c r="C15" s="2" t="s">
        <v>4458</v>
      </c>
      <c r="D15" s="2">
        <v>158459</v>
      </c>
      <c r="E15" s="2" t="s">
        <v>1768</v>
      </c>
      <c r="F15" s="2" t="s">
        <v>50</v>
      </c>
      <c r="G15" s="2">
        <v>1</v>
      </c>
      <c r="H15" s="2">
        <v>813</v>
      </c>
      <c r="I15" s="2" t="s">
        <v>83</v>
      </c>
      <c r="J15" s="2">
        <v>1060404</v>
      </c>
      <c r="K15" s="2" t="s">
        <v>380</v>
      </c>
      <c r="L15" s="2" t="s">
        <v>3416</v>
      </c>
      <c r="M15" s="2"/>
      <c r="N15" s="2"/>
      <c r="O15" s="2" t="s">
        <v>526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>
        <v>131115.5698</v>
      </c>
      <c r="AG15" s="2" t="s">
        <v>45</v>
      </c>
      <c r="AH15" s="2">
        <v>23</v>
      </c>
      <c r="AI15" s="2" t="s">
        <v>46</v>
      </c>
      <c r="AJ15" s="2" t="s">
        <v>46</v>
      </c>
      <c r="AK15" s="2" t="s">
        <v>46</v>
      </c>
      <c r="AL15" s="2"/>
      <c r="AM15" s="2" t="s">
        <v>4380</v>
      </c>
      <c r="AN15" s="2" t="s">
        <v>4380</v>
      </c>
      <c r="AO15" s="2" t="s">
        <v>46</v>
      </c>
      <c r="AP15" s="2" t="s">
        <v>46</v>
      </c>
      <c r="AQ15" s="2" t="s">
        <v>526</v>
      </c>
      <c r="AR15" s="2" t="s">
        <v>526</v>
      </c>
      <c r="AS15" s="2" t="s">
        <v>4390</v>
      </c>
      <c r="AT15" s="2" t="s">
        <v>623</v>
      </c>
      <c r="AU15" s="2" t="s">
        <v>3421</v>
      </c>
      <c r="AV15" s="2" t="s">
        <v>3423</v>
      </c>
    </row>
    <row r="16" spans="1:48" hidden="1" x14ac:dyDescent="0.25">
      <c r="A16" s="2">
        <v>42</v>
      </c>
      <c r="B16" s="2" t="s">
        <v>191</v>
      </c>
      <c r="C16" s="2" t="s">
        <v>4457</v>
      </c>
      <c r="D16" s="2">
        <v>764366</v>
      </c>
      <c r="E16" s="2" t="s">
        <v>2981</v>
      </c>
      <c r="F16" s="2" t="s">
        <v>88</v>
      </c>
      <c r="G16" s="2">
        <v>500</v>
      </c>
      <c r="H16" s="2">
        <v>788</v>
      </c>
      <c r="I16" s="2" t="s">
        <v>459</v>
      </c>
      <c r="J16" s="2">
        <v>100</v>
      </c>
      <c r="K16" s="2" t="s">
        <v>86</v>
      </c>
      <c r="L16" s="2" t="s">
        <v>3416</v>
      </c>
      <c r="M16" s="2"/>
      <c r="N16" s="2"/>
      <c r="O16" s="2" t="s">
        <v>526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4">
        <v>130132.19680000001</v>
      </c>
      <c r="AG16" s="2" t="s">
        <v>45</v>
      </c>
      <c r="AH16" s="2">
        <v>58</v>
      </c>
      <c r="AI16" s="2" t="s">
        <v>46</v>
      </c>
      <c r="AJ16" s="2" t="s">
        <v>46</v>
      </c>
      <c r="AK16" s="2" t="s">
        <v>46</v>
      </c>
      <c r="AL16" s="2"/>
      <c r="AM16" s="2" t="s">
        <v>4380</v>
      </c>
      <c r="AN16" s="2" t="s">
        <v>4380</v>
      </c>
      <c r="AO16" s="2" t="s">
        <v>46</v>
      </c>
      <c r="AP16" s="2" t="s">
        <v>46</v>
      </c>
      <c r="AQ16" s="2" t="s">
        <v>526</v>
      </c>
      <c r="AR16" s="2" t="s">
        <v>526</v>
      </c>
      <c r="AS16" s="2" t="s">
        <v>3418</v>
      </c>
      <c r="AT16" s="2" t="s">
        <v>623</v>
      </c>
      <c r="AU16" s="2" t="s">
        <v>3421</v>
      </c>
      <c r="AV16" s="2" t="s">
        <v>3423</v>
      </c>
    </row>
    <row r="17" spans="1:48" hidden="1" x14ac:dyDescent="0.25">
      <c r="A17" s="2">
        <v>85</v>
      </c>
      <c r="B17" s="2" t="s">
        <v>79</v>
      </c>
      <c r="C17" s="2" t="s">
        <v>4457</v>
      </c>
      <c r="D17" s="2">
        <v>420337</v>
      </c>
      <c r="E17" s="2" t="s">
        <v>2340</v>
      </c>
      <c r="F17" s="2" t="s">
        <v>59</v>
      </c>
      <c r="G17" s="2">
        <v>2</v>
      </c>
      <c r="H17" s="2">
        <v>470</v>
      </c>
      <c r="I17" s="2" t="s">
        <v>98</v>
      </c>
      <c r="J17" s="2">
        <v>3695</v>
      </c>
      <c r="K17" s="2" t="s">
        <v>121</v>
      </c>
      <c r="L17" s="2" t="s">
        <v>3416</v>
      </c>
      <c r="M17" s="2"/>
      <c r="N17" s="2"/>
      <c r="O17" s="2" t="s">
        <v>526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4">
        <v>129595.41800000001</v>
      </c>
      <c r="AG17" s="2" t="s">
        <v>45</v>
      </c>
      <c r="AH17" s="2">
        <v>163</v>
      </c>
      <c r="AI17" s="2" t="s">
        <v>46</v>
      </c>
      <c r="AJ17" s="2" t="s">
        <v>46</v>
      </c>
      <c r="AK17" s="2" t="s">
        <v>45</v>
      </c>
      <c r="AL17" s="2"/>
      <c r="AM17" s="2" t="s">
        <v>4380</v>
      </c>
      <c r="AN17" s="2" t="s">
        <v>4380</v>
      </c>
      <c r="AO17" s="2" t="s">
        <v>46</v>
      </c>
      <c r="AP17" s="2" t="s">
        <v>46</v>
      </c>
      <c r="AQ17" s="2" t="s">
        <v>526</v>
      </c>
      <c r="AR17" s="2" t="s">
        <v>526</v>
      </c>
      <c r="AS17" s="2" t="s">
        <v>4390</v>
      </c>
      <c r="AT17" s="2" t="s">
        <v>623</v>
      </c>
      <c r="AU17" s="2" t="s">
        <v>3421</v>
      </c>
      <c r="AV17" s="2" t="s">
        <v>3423</v>
      </c>
    </row>
    <row r="18" spans="1:48" hidden="1" x14ac:dyDescent="0.25">
      <c r="A18" s="2">
        <v>47</v>
      </c>
      <c r="B18" s="2" t="s">
        <v>84</v>
      </c>
      <c r="C18" s="2" t="s">
        <v>4458</v>
      </c>
      <c r="D18" s="3">
        <v>672959</v>
      </c>
      <c r="E18" s="2" t="s">
        <v>932</v>
      </c>
      <c r="F18" s="2" t="s">
        <v>50</v>
      </c>
      <c r="G18" s="2">
        <v>1</v>
      </c>
      <c r="H18" s="2">
        <v>865</v>
      </c>
      <c r="I18" s="2" t="s">
        <v>102</v>
      </c>
      <c r="J18" s="2">
        <v>1044878</v>
      </c>
      <c r="K18" s="2" t="s">
        <v>551</v>
      </c>
      <c r="L18" s="2">
        <v>479262</v>
      </c>
      <c r="M18" s="3" t="s">
        <v>46</v>
      </c>
      <c r="N18" s="2">
        <v>47</v>
      </c>
      <c r="O18" s="2" t="s">
        <v>4382</v>
      </c>
      <c r="P18" s="2" t="s">
        <v>933</v>
      </c>
      <c r="Q18" s="2" t="s">
        <v>80</v>
      </c>
      <c r="R18" s="2">
        <v>2</v>
      </c>
      <c r="S18" s="2">
        <v>1044878</v>
      </c>
      <c r="T18" s="2" t="s">
        <v>551</v>
      </c>
      <c r="U18" s="2" t="s">
        <v>44</v>
      </c>
      <c r="V18" s="2" t="s">
        <v>46</v>
      </c>
      <c r="W18" s="2" t="s">
        <v>45</v>
      </c>
      <c r="X18" s="2" t="s">
        <v>46</v>
      </c>
      <c r="Y18" s="2" t="s">
        <v>45</v>
      </c>
      <c r="Z18" s="2" t="s">
        <v>46</v>
      </c>
      <c r="AA18" s="2" t="s">
        <v>46</v>
      </c>
      <c r="AB18" s="2"/>
      <c r="AC18" s="2"/>
      <c r="AD18" s="2" t="s">
        <v>3414</v>
      </c>
      <c r="AE18" s="2" t="s">
        <v>3415</v>
      </c>
      <c r="AF18" s="4">
        <v>126457.2769</v>
      </c>
      <c r="AG18" s="2" t="s">
        <v>45</v>
      </c>
      <c r="AH18" s="2">
        <v>54</v>
      </c>
      <c r="AI18" s="2" t="s">
        <v>46</v>
      </c>
      <c r="AJ18" s="2" t="s">
        <v>46</v>
      </c>
      <c r="AK18" s="2" t="s">
        <v>46</v>
      </c>
      <c r="AL18" s="2"/>
      <c r="AM18" s="2" t="s">
        <v>4380</v>
      </c>
      <c r="AN18" s="2" t="s">
        <v>4380</v>
      </c>
      <c r="AO18" s="2" t="s">
        <v>46</v>
      </c>
      <c r="AP18" s="2" t="s">
        <v>46</v>
      </c>
      <c r="AQ18" s="2" t="s">
        <v>526</v>
      </c>
      <c r="AR18" s="2" t="s">
        <v>526</v>
      </c>
      <c r="AS18" s="2" t="s">
        <v>4390</v>
      </c>
      <c r="AT18" s="2" t="s">
        <v>623</v>
      </c>
      <c r="AU18" s="2" t="s">
        <v>3435</v>
      </c>
      <c r="AV18" s="2" t="s">
        <v>3436</v>
      </c>
    </row>
    <row r="19" spans="1:48" hidden="1" x14ac:dyDescent="0.25">
      <c r="A19" s="2">
        <v>11</v>
      </c>
      <c r="B19" s="2" t="s">
        <v>67</v>
      </c>
      <c r="C19" s="2" t="s">
        <v>4456</v>
      </c>
      <c r="D19" s="2">
        <v>591215</v>
      </c>
      <c r="E19" s="2" t="s">
        <v>1287</v>
      </c>
      <c r="F19" s="2" t="s">
        <v>50</v>
      </c>
      <c r="G19" s="2">
        <v>1</v>
      </c>
      <c r="H19" s="2">
        <v>620</v>
      </c>
      <c r="I19" s="2" t="s">
        <v>131</v>
      </c>
      <c r="J19" s="2">
        <v>463772</v>
      </c>
      <c r="K19" s="2" t="s">
        <v>415</v>
      </c>
      <c r="L19" s="2">
        <v>891993</v>
      </c>
      <c r="M19" s="3" t="s">
        <v>46</v>
      </c>
      <c r="N19" s="2">
        <v>11</v>
      </c>
      <c r="O19" s="2" t="s">
        <v>4382</v>
      </c>
      <c r="P19" s="2" t="s">
        <v>1288</v>
      </c>
      <c r="Q19" s="2" t="s">
        <v>50</v>
      </c>
      <c r="R19" s="2">
        <v>1</v>
      </c>
      <c r="S19" s="2">
        <v>409657</v>
      </c>
      <c r="T19" s="2" t="s">
        <v>72</v>
      </c>
      <c r="U19" s="2" t="s">
        <v>46</v>
      </c>
      <c r="V19" s="2" t="s">
        <v>46</v>
      </c>
      <c r="W19" s="2" t="s">
        <v>46</v>
      </c>
      <c r="X19" s="2" t="s">
        <v>45</v>
      </c>
      <c r="Y19" s="2" t="s">
        <v>46</v>
      </c>
      <c r="Z19" s="2" t="s">
        <v>46</v>
      </c>
      <c r="AA19" s="2" t="s">
        <v>46</v>
      </c>
      <c r="AB19" s="2"/>
      <c r="AC19" s="2">
        <v>187</v>
      </c>
      <c r="AD19" s="2" t="s">
        <v>73</v>
      </c>
      <c r="AE19" s="2" t="s">
        <v>54</v>
      </c>
      <c r="AF19" s="4">
        <v>123728.3636</v>
      </c>
      <c r="AG19" s="2" t="s">
        <v>45</v>
      </c>
      <c r="AH19" s="2">
        <v>158</v>
      </c>
      <c r="AI19" s="2" t="s">
        <v>46</v>
      </c>
      <c r="AJ19" s="2" t="s">
        <v>46</v>
      </c>
      <c r="AK19" s="2" t="s">
        <v>45</v>
      </c>
      <c r="AL19" s="2"/>
      <c r="AM19" s="2" t="s">
        <v>4380</v>
      </c>
      <c r="AN19" s="2" t="s">
        <v>4380</v>
      </c>
      <c r="AO19" s="2" t="s">
        <v>46</v>
      </c>
      <c r="AP19" s="2" t="s">
        <v>46</v>
      </c>
      <c r="AQ19" s="2" t="s">
        <v>526</v>
      </c>
      <c r="AR19" s="2" t="s">
        <v>526</v>
      </c>
      <c r="AS19" s="2" t="s">
        <v>4390</v>
      </c>
      <c r="AT19" s="2" t="s">
        <v>3432</v>
      </c>
      <c r="AU19" s="2" t="s">
        <v>3433</v>
      </c>
      <c r="AV19" s="2" t="s">
        <v>3433</v>
      </c>
    </row>
    <row r="20" spans="1:48" hidden="1" x14ac:dyDescent="0.25">
      <c r="A20" s="2">
        <v>47</v>
      </c>
      <c r="B20" s="2" t="s">
        <v>84</v>
      </c>
      <c r="C20" s="2" t="s">
        <v>4458</v>
      </c>
      <c r="D20" s="2">
        <v>8401302</v>
      </c>
      <c r="E20" s="2" t="s">
        <v>478</v>
      </c>
      <c r="F20" s="2" t="s">
        <v>80</v>
      </c>
      <c r="G20" s="2">
        <v>1</v>
      </c>
      <c r="H20" s="2">
        <v>806</v>
      </c>
      <c r="I20" s="2" t="s">
        <v>85</v>
      </c>
      <c r="J20" s="2">
        <v>1002312</v>
      </c>
      <c r="K20" s="2" t="s">
        <v>477</v>
      </c>
      <c r="L20" s="2" t="s">
        <v>3416</v>
      </c>
      <c r="M20" s="2"/>
      <c r="N20" s="2"/>
      <c r="O20" s="2" t="s">
        <v>526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4">
        <v>123510.33100000001</v>
      </c>
      <c r="AG20" s="2" t="s">
        <v>45</v>
      </c>
      <c r="AH20" s="2">
        <v>14</v>
      </c>
      <c r="AI20" s="2" t="s">
        <v>46</v>
      </c>
      <c r="AJ20" s="2" t="s">
        <v>46</v>
      </c>
      <c r="AK20" s="2" t="s">
        <v>46</v>
      </c>
      <c r="AL20" s="2"/>
      <c r="AM20" s="2" t="s">
        <v>4380</v>
      </c>
      <c r="AN20" s="2" t="s">
        <v>4380</v>
      </c>
      <c r="AO20" s="2" t="s">
        <v>46</v>
      </c>
      <c r="AP20" s="2" t="s">
        <v>46</v>
      </c>
      <c r="AQ20" s="2" t="s">
        <v>526</v>
      </c>
      <c r="AR20" s="2" t="s">
        <v>526</v>
      </c>
      <c r="AS20" s="2" t="s">
        <v>4388</v>
      </c>
      <c r="AT20" s="2" t="s">
        <v>623</v>
      </c>
      <c r="AU20" s="2" t="s">
        <v>3421</v>
      </c>
      <c r="AV20" s="2" t="s">
        <v>3423</v>
      </c>
    </row>
    <row r="21" spans="1:48" hidden="1" x14ac:dyDescent="0.25">
      <c r="A21" s="2">
        <v>43</v>
      </c>
      <c r="B21" s="2" t="s">
        <v>40</v>
      </c>
      <c r="C21" s="2" t="s">
        <v>4458</v>
      </c>
      <c r="D21" s="2">
        <v>798114</v>
      </c>
      <c r="E21" s="2" t="s">
        <v>4296</v>
      </c>
      <c r="F21" s="2" t="s">
        <v>59</v>
      </c>
      <c r="G21" s="2">
        <v>50</v>
      </c>
      <c r="H21" s="2">
        <v>580</v>
      </c>
      <c r="I21" s="2" t="s">
        <v>204</v>
      </c>
      <c r="J21" s="2">
        <v>1180892</v>
      </c>
      <c r="K21" s="2" t="s">
        <v>86</v>
      </c>
      <c r="L21" s="2" t="s">
        <v>3416</v>
      </c>
      <c r="M21" s="2"/>
      <c r="N21" s="2"/>
      <c r="O21" s="2" t="s">
        <v>526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4">
        <v>118531.69218</v>
      </c>
      <c r="AG21" s="2" t="s">
        <v>45</v>
      </c>
      <c r="AH21" s="2">
        <v>151</v>
      </c>
      <c r="AI21" s="2" t="s">
        <v>46</v>
      </c>
      <c r="AJ21" s="2" t="s">
        <v>45</v>
      </c>
      <c r="AK21" s="2" t="s">
        <v>46</v>
      </c>
      <c r="AL21" s="2" t="s">
        <v>46</v>
      </c>
      <c r="AM21" s="2" t="s">
        <v>4380</v>
      </c>
      <c r="AN21" s="2" t="s">
        <v>4380</v>
      </c>
      <c r="AO21" s="2" t="s">
        <v>46</v>
      </c>
      <c r="AP21" s="2" t="s">
        <v>46</v>
      </c>
      <c r="AQ21" s="2" t="s">
        <v>526</v>
      </c>
      <c r="AR21" s="2" t="s">
        <v>46</v>
      </c>
      <c r="AS21" s="2" t="s">
        <v>4391</v>
      </c>
      <c r="AT21" s="2" t="s">
        <v>623</v>
      </c>
      <c r="AU21" s="2" t="s">
        <v>3421</v>
      </c>
      <c r="AV21" s="2" t="s">
        <v>3423</v>
      </c>
    </row>
    <row r="22" spans="1:48" hidden="1" x14ac:dyDescent="0.25">
      <c r="A22" s="2">
        <v>47</v>
      </c>
      <c r="B22" s="2" t="s">
        <v>84</v>
      </c>
      <c r="C22" s="2" t="s">
        <v>4458</v>
      </c>
      <c r="D22" s="2">
        <v>158448</v>
      </c>
      <c r="E22" s="2" t="s">
        <v>1049</v>
      </c>
      <c r="F22" s="2" t="s">
        <v>59</v>
      </c>
      <c r="G22" s="2">
        <v>24</v>
      </c>
      <c r="H22" s="2">
        <v>864</v>
      </c>
      <c r="I22" s="2" t="s">
        <v>388</v>
      </c>
      <c r="J22" s="2">
        <v>520</v>
      </c>
      <c r="K22" s="2" t="s">
        <v>453</v>
      </c>
      <c r="L22" s="2">
        <v>626049</v>
      </c>
      <c r="M22" s="3" t="s">
        <v>46</v>
      </c>
      <c r="N22" s="2">
        <v>47</v>
      </c>
      <c r="O22" s="2" t="s">
        <v>4382</v>
      </c>
      <c r="P22" s="2" t="s">
        <v>1050</v>
      </c>
      <c r="Q22" s="2" t="s">
        <v>59</v>
      </c>
      <c r="R22" s="2">
        <v>12</v>
      </c>
      <c r="S22" s="2">
        <v>520</v>
      </c>
      <c r="T22" s="2" t="s">
        <v>453</v>
      </c>
      <c r="U22" s="2" t="s">
        <v>44</v>
      </c>
      <c r="V22" s="2" t="s">
        <v>46</v>
      </c>
      <c r="W22" s="2" t="s">
        <v>46</v>
      </c>
      <c r="X22" s="2" t="s">
        <v>46</v>
      </c>
      <c r="Y22" s="2" t="s">
        <v>46</v>
      </c>
      <c r="Z22" s="2" t="s">
        <v>46</v>
      </c>
      <c r="AA22" s="2" t="s">
        <v>46</v>
      </c>
      <c r="AB22" s="2">
        <v>675</v>
      </c>
      <c r="AC22" s="2"/>
      <c r="AD22" s="2" t="s">
        <v>47</v>
      </c>
      <c r="AE22" s="2" t="s">
        <v>48</v>
      </c>
      <c r="AF22" s="4">
        <v>116601.1231</v>
      </c>
      <c r="AG22" s="2" t="s">
        <v>45</v>
      </c>
      <c r="AH22" s="2">
        <v>400</v>
      </c>
      <c r="AI22" s="2" t="s">
        <v>46</v>
      </c>
      <c r="AJ22" s="2" t="s">
        <v>46</v>
      </c>
      <c r="AK22" s="2" t="s">
        <v>46</v>
      </c>
      <c r="AL22" s="2"/>
      <c r="AM22" s="2" t="s">
        <v>4380</v>
      </c>
      <c r="AN22" s="2" t="s">
        <v>4380</v>
      </c>
      <c r="AO22" s="2" t="s">
        <v>46</v>
      </c>
      <c r="AP22" s="2" t="s">
        <v>46</v>
      </c>
      <c r="AQ22" s="2" t="s">
        <v>526</v>
      </c>
      <c r="AR22" s="2" t="s">
        <v>526</v>
      </c>
      <c r="AS22" s="2" t="s">
        <v>4390</v>
      </c>
      <c r="AT22" s="2" t="s">
        <v>3432</v>
      </c>
      <c r="AU22" s="2" t="s">
        <v>3433</v>
      </c>
      <c r="AV22" s="2" t="s">
        <v>3433</v>
      </c>
    </row>
    <row r="23" spans="1:48" hidden="1" x14ac:dyDescent="0.25">
      <c r="A23" s="2">
        <v>47</v>
      </c>
      <c r="B23" s="2" t="s">
        <v>84</v>
      </c>
      <c r="C23" s="2" t="s">
        <v>4458</v>
      </c>
      <c r="D23" s="2">
        <v>9258446</v>
      </c>
      <c r="E23" s="2" t="s">
        <v>479</v>
      </c>
      <c r="F23" s="2" t="s">
        <v>80</v>
      </c>
      <c r="G23" s="2">
        <v>1</v>
      </c>
      <c r="H23" s="2">
        <v>806</v>
      </c>
      <c r="I23" s="2" t="s">
        <v>85</v>
      </c>
      <c r="J23" s="2">
        <v>1002312</v>
      </c>
      <c r="K23" s="2" t="s">
        <v>477</v>
      </c>
      <c r="L23" s="2" t="s">
        <v>3416</v>
      </c>
      <c r="M23" s="2"/>
      <c r="N23" s="2"/>
      <c r="O23" s="2" t="s">
        <v>526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4">
        <v>115656.52099999999</v>
      </c>
      <c r="AG23" s="2" t="s">
        <v>45</v>
      </c>
      <c r="AH23" s="2">
        <v>14</v>
      </c>
      <c r="AI23" s="2" t="s">
        <v>46</v>
      </c>
      <c r="AJ23" s="2" t="s">
        <v>46</v>
      </c>
      <c r="AK23" s="2" t="s">
        <v>46</v>
      </c>
      <c r="AL23" s="2"/>
      <c r="AM23" s="2" t="s">
        <v>4380</v>
      </c>
      <c r="AN23" s="2" t="s">
        <v>4380</v>
      </c>
      <c r="AO23" s="2" t="s">
        <v>46</v>
      </c>
      <c r="AP23" s="2" t="s">
        <v>46</v>
      </c>
      <c r="AQ23" s="2" t="s">
        <v>526</v>
      </c>
      <c r="AR23" s="2" t="s">
        <v>526</v>
      </c>
      <c r="AS23" s="2" t="s">
        <v>4388</v>
      </c>
      <c r="AT23" s="2" t="s">
        <v>623</v>
      </c>
      <c r="AU23" s="2" t="s">
        <v>3421</v>
      </c>
      <c r="AV23" s="2" t="s">
        <v>3423</v>
      </c>
    </row>
    <row r="24" spans="1:48" hidden="1" x14ac:dyDescent="0.25">
      <c r="A24" s="2">
        <v>66</v>
      </c>
      <c r="B24" s="2" t="s">
        <v>197</v>
      </c>
      <c r="C24" s="2" t="s">
        <v>4457</v>
      </c>
      <c r="D24" s="3">
        <v>410491</v>
      </c>
      <c r="E24" s="2" t="s">
        <v>1006</v>
      </c>
      <c r="F24" s="2" t="s">
        <v>50</v>
      </c>
      <c r="G24" s="2">
        <v>1</v>
      </c>
      <c r="H24" s="2">
        <v>223</v>
      </c>
      <c r="I24" s="2" t="s">
        <v>198</v>
      </c>
      <c r="J24" s="2">
        <v>1063905</v>
      </c>
      <c r="K24" s="2" t="s">
        <v>361</v>
      </c>
      <c r="L24" s="2">
        <v>561016</v>
      </c>
      <c r="M24" s="3" t="s">
        <v>46</v>
      </c>
      <c r="N24" s="2">
        <v>66</v>
      </c>
      <c r="O24" s="2" t="s">
        <v>4382</v>
      </c>
      <c r="P24" s="2" t="s">
        <v>1005</v>
      </c>
      <c r="Q24" s="2" t="s">
        <v>50</v>
      </c>
      <c r="R24" s="2">
        <v>1</v>
      </c>
      <c r="S24" s="2">
        <v>1004217</v>
      </c>
      <c r="T24" s="2" t="s">
        <v>200</v>
      </c>
      <c r="U24" s="2" t="s">
        <v>44</v>
      </c>
      <c r="V24" s="2" t="s">
        <v>45</v>
      </c>
      <c r="W24" s="2" t="s">
        <v>46</v>
      </c>
      <c r="X24" s="2" t="s">
        <v>46</v>
      </c>
      <c r="Y24" s="2" t="s">
        <v>45</v>
      </c>
      <c r="Z24" s="2" t="s">
        <v>46</v>
      </c>
      <c r="AA24" s="2" t="s">
        <v>46</v>
      </c>
      <c r="AB24" s="2">
        <v>623</v>
      </c>
      <c r="AC24" s="2"/>
      <c r="AD24" s="2" t="s">
        <v>47</v>
      </c>
      <c r="AE24" s="2" t="s">
        <v>48</v>
      </c>
      <c r="AF24" s="4">
        <v>114105.43309999999</v>
      </c>
      <c r="AG24" s="2" t="s">
        <v>45</v>
      </c>
      <c r="AH24" s="2">
        <v>252</v>
      </c>
      <c r="AI24" s="2" t="s">
        <v>45</v>
      </c>
      <c r="AJ24" s="2" t="s">
        <v>46</v>
      </c>
      <c r="AK24" s="2" t="s">
        <v>46</v>
      </c>
      <c r="AL24" s="2"/>
      <c r="AM24" s="2" t="s">
        <v>4380</v>
      </c>
      <c r="AN24" s="2" t="s">
        <v>4380</v>
      </c>
      <c r="AO24" s="2" t="s">
        <v>46</v>
      </c>
      <c r="AP24" s="2" t="s">
        <v>46</v>
      </c>
      <c r="AQ24" s="2" t="s">
        <v>526</v>
      </c>
      <c r="AR24" s="2" t="s">
        <v>526</v>
      </c>
      <c r="AS24" s="2" t="s">
        <v>4390</v>
      </c>
      <c r="AT24" s="2" t="s">
        <v>3432</v>
      </c>
      <c r="AU24" s="2" t="s">
        <v>3433</v>
      </c>
      <c r="AV24" s="2" t="s">
        <v>3433</v>
      </c>
    </row>
    <row r="25" spans="1:48" hidden="1" x14ac:dyDescent="0.25">
      <c r="A25" s="2">
        <v>66</v>
      </c>
      <c r="B25" s="2" t="s">
        <v>197</v>
      </c>
      <c r="C25" s="2" t="s">
        <v>4457</v>
      </c>
      <c r="D25" s="2">
        <v>410181</v>
      </c>
      <c r="E25" s="2" t="s">
        <v>1412</v>
      </c>
      <c r="F25" s="2" t="s">
        <v>50</v>
      </c>
      <c r="G25" s="2">
        <v>1</v>
      </c>
      <c r="H25" s="2">
        <v>223</v>
      </c>
      <c r="I25" s="2" t="s">
        <v>198</v>
      </c>
      <c r="J25" s="2">
        <v>1063905</v>
      </c>
      <c r="K25" s="2" t="s">
        <v>361</v>
      </c>
      <c r="L25" s="2">
        <v>1266102</v>
      </c>
      <c r="M25" s="3" t="s">
        <v>46</v>
      </c>
      <c r="N25" s="2">
        <v>66</v>
      </c>
      <c r="O25" s="2" t="s">
        <v>4382</v>
      </c>
      <c r="P25" s="2" t="s">
        <v>1413</v>
      </c>
      <c r="Q25" s="2" t="s">
        <v>50</v>
      </c>
      <c r="R25" s="2">
        <v>1</v>
      </c>
      <c r="S25" s="2">
        <v>1000295</v>
      </c>
      <c r="T25" s="2" t="s">
        <v>522</v>
      </c>
      <c r="U25" s="2" t="s">
        <v>623</v>
      </c>
      <c r="V25" s="2" t="s">
        <v>46</v>
      </c>
      <c r="W25" s="2" t="s">
        <v>46</v>
      </c>
      <c r="X25" s="2" t="s">
        <v>46</v>
      </c>
      <c r="Y25" s="2" t="s">
        <v>46</v>
      </c>
      <c r="Z25" s="2" t="s">
        <v>45</v>
      </c>
      <c r="AA25" s="2" t="s">
        <v>46</v>
      </c>
      <c r="AB25" s="2"/>
      <c r="AC25" s="2"/>
      <c r="AD25" s="2" t="s">
        <v>3414</v>
      </c>
      <c r="AE25" s="2" t="s">
        <v>3415</v>
      </c>
      <c r="AF25" s="4">
        <v>111959.6026</v>
      </c>
      <c r="AG25" s="2" t="s">
        <v>45</v>
      </c>
      <c r="AH25" s="2">
        <v>201</v>
      </c>
      <c r="AI25" s="2" t="s">
        <v>46</v>
      </c>
      <c r="AJ25" s="2" t="s">
        <v>46</v>
      </c>
      <c r="AK25" s="2" t="s">
        <v>46</v>
      </c>
      <c r="AL25" s="2"/>
      <c r="AM25" s="2" t="s">
        <v>4380</v>
      </c>
      <c r="AN25" s="2" t="s">
        <v>4380</v>
      </c>
      <c r="AO25" s="2" t="s">
        <v>46</v>
      </c>
      <c r="AP25" s="2" t="s">
        <v>46</v>
      </c>
      <c r="AQ25" s="2" t="s">
        <v>526</v>
      </c>
      <c r="AR25" s="2" t="s">
        <v>526</v>
      </c>
      <c r="AS25" s="2" t="s">
        <v>4390</v>
      </c>
      <c r="AT25" s="2" t="s">
        <v>623</v>
      </c>
      <c r="AU25" s="2" t="s">
        <v>3425</v>
      </c>
      <c r="AV25" s="2" t="s">
        <v>3426</v>
      </c>
    </row>
    <row r="26" spans="1:48" hidden="1" x14ac:dyDescent="0.25">
      <c r="A26" s="2">
        <v>1</v>
      </c>
      <c r="B26" s="2" t="s">
        <v>99</v>
      </c>
      <c r="C26" s="2" t="s">
        <v>4462</v>
      </c>
      <c r="D26" s="2">
        <v>239269</v>
      </c>
      <c r="E26" s="2" t="s">
        <v>1133</v>
      </c>
      <c r="F26" s="2" t="s">
        <v>50</v>
      </c>
      <c r="G26" s="2">
        <v>1</v>
      </c>
      <c r="H26" s="2">
        <v>697</v>
      </c>
      <c r="I26" s="2" t="s">
        <v>128</v>
      </c>
      <c r="J26" s="2">
        <v>5472</v>
      </c>
      <c r="K26" s="2" t="s">
        <v>129</v>
      </c>
      <c r="L26" s="2">
        <v>706685</v>
      </c>
      <c r="M26" s="3" t="s">
        <v>46</v>
      </c>
      <c r="N26" s="2">
        <v>1</v>
      </c>
      <c r="O26" s="2" t="s">
        <v>4382</v>
      </c>
      <c r="P26" s="2" t="s">
        <v>1134</v>
      </c>
      <c r="Q26" s="2" t="s">
        <v>50</v>
      </c>
      <c r="R26" s="2">
        <v>1</v>
      </c>
      <c r="S26" s="2">
        <v>1002430</v>
      </c>
      <c r="T26" s="2" t="s">
        <v>333</v>
      </c>
      <c r="U26" s="2" t="s">
        <v>46</v>
      </c>
      <c r="V26" s="2" t="s">
        <v>46</v>
      </c>
      <c r="W26" s="2" t="s">
        <v>46</v>
      </c>
      <c r="X26" s="2" t="s">
        <v>45</v>
      </c>
      <c r="Y26" s="2" t="s">
        <v>46</v>
      </c>
      <c r="Z26" s="2" t="s">
        <v>46</v>
      </c>
      <c r="AA26" s="2" t="s">
        <v>46</v>
      </c>
      <c r="AB26" s="2">
        <v>334</v>
      </c>
      <c r="AC26" s="2">
        <v>232</v>
      </c>
      <c r="AD26" s="2" t="s">
        <v>47</v>
      </c>
      <c r="AE26" s="2" t="s">
        <v>48</v>
      </c>
      <c r="AF26" s="4">
        <v>107428.1106</v>
      </c>
      <c r="AG26" s="2" t="s">
        <v>45</v>
      </c>
      <c r="AH26" s="2">
        <v>257</v>
      </c>
      <c r="AI26" s="2" t="s">
        <v>46</v>
      </c>
      <c r="AJ26" s="2" t="s">
        <v>46</v>
      </c>
      <c r="AK26" s="2" t="s">
        <v>46</v>
      </c>
      <c r="AL26" s="2"/>
      <c r="AM26" s="2" t="s">
        <v>4380</v>
      </c>
      <c r="AN26" s="2" t="s">
        <v>4380</v>
      </c>
      <c r="AO26" s="2" t="s">
        <v>46</v>
      </c>
      <c r="AP26" s="2" t="s">
        <v>46</v>
      </c>
      <c r="AQ26" s="2" t="s">
        <v>526</v>
      </c>
      <c r="AR26" s="2" t="s">
        <v>526</v>
      </c>
      <c r="AS26" s="2" t="s">
        <v>4390</v>
      </c>
      <c r="AT26" s="2" t="s">
        <v>3432</v>
      </c>
      <c r="AU26" s="2" t="s">
        <v>3433</v>
      </c>
      <c r="AV26" s="2" t="s">
        <v>3433</v>
      </c>
    </row>
    <row r="27" spans="1:48" hidden="1" x14ac:dyDescent="0.25">
      <c r="A27" s="2">
        <v>85</v>
      </c>
      <c r="B27" s="2" t="s">
        <v>79</v>
      </c>
      <c r="C27" s="2" t="s">
        <v>4457</v>
      </c>
      <c r="D27" s="2">
        <v>494411</v>
      </c>
      <c r="E27" s="2" t="s">
        <v>957</v>
      </c>
      <c r="F27" s="2" t="s">
        <v>50</v>
      </c>
      <c r="G27" s="2">
        <v>1</v>
      </c>
      <c r="H27" s="2">
        <v>470</v>
      </c>
      <c r="I27" s="2" t="s">
        <v>98</v>
      </c>
      <c r="J27" s="2">
        <v>876255</v>
      </c>
      <c r="K27" s="2" t="s">
        <v>279</v>
      </c>
      <c r="L27" s="2">
        <v>492928</v>
      </c>
      <c r="M27" s="3" t="s">
        <v>46</v>
      </c>
      <c r="N27" s="2">
        <v>85</v>
      </c>
      <c r="O27" s="2" t="s">
        <v>4382</v>
      </c>
      <c r="P27" s="2" t="s">
        <v>958</v>
      </c>
      <c r="Q27" s="2" t="s">
        <v>50</v>
      </c>
      <c r="R27" s="2">
        <v>1</v>
      </c>
      <c r="S27" s="2">
        <v>3695</v>
      </c>
      <c r="T27" s="2" t="s">
        <v>121</v>
      </c>
      <c r="U27" s="2" t="s">
        <v>44</v>
      </c>
      <c r="V27" s="2" t="s">
        <v>46</v>
      </c>
      <c r="W27" s="2" t="s">
        <v>46</v>
      </c>
      <c r="X27" s="2" t="s">
        <v>45</v>
      </c>
      <c r="Y27" s="2" t="s">
        <v>46</v>
      </c>
      <c r="Z27" s="2" t="s">
        <v>46</v>
      </c>
      <c r="AA27" s="2" t="s">
        <v>46</v>
      </c>
      <c r="AB27" s="2"/>
      <c r="AC27" s="2"/>
      <c r="AD27" s="2" t="s">
        <v>47</v>
      </c>
      <c r="AE27" s="2" t="s">
        <v>57</v>
      </c>
      <c r="AF27" s="4">
        <v>107054.4016</v>
      </c>
      <c r="AG27" s="2" t="s">
        <v>45</v>
      </c>
      <c r="AH27" s="2">
        <v>190</v>
      </c>
      <c r="AI27" s="2" t="s">
        <v>46</v>
      </c>
      <c r="AJ27" s="2" t="s">
        <v>46</v>
      </c>
      <c r="AK27" s="2" t="s">
        <v>45</v>
      </c>
      <c r="AL27" s="2"/>
      <c r="AM27" s="2" t="s">
        <v>4380</v>
      </c>
      <c r="AN27" s="2" t="s">
        <v>4380</v>
      </c>
      <c r="AO27" s="2" t="s">
        <v>46</v>
      </c>
      <c r="AP27" s="2" t="s">
        <v>46</v>
      </c>
      <c r="AQ27" s="2" t="s">
        <v>526</v>
      </c>
      <c r="AR27" s="2" t="s">
        <v>526</v>
      </c>
      <c r="AS27" s="2" t="s">
        <v>4390</v>
      </c>
      <c r="AT27" s="2" t="s">
        <v>3432</v>
      </c>
      <c r="AU27" s="2" t="s">
        <v>3433</v>
      </c>
      <c r="AV27" s="2" t="s">
        <v>3433</v>
      </c>
    </row>
    <row r="28" spans="1:48" hidden="1" x14ac:dyDescent="0.25">
      <c r="A28" s="2">
        <v>43</v>
      </c>
      <c r="B28" s="2" t="s">
        <v>40</v>
      </c>
      <c r="C28" s="2" t="s">
        <v>4458</v>
      </c>
      <c r="D28" s="2">
        <v>558849</v>
      </c>
      <c r="E28" s="2" t="s">
        <v>2544</v>
      </c>
      <c r="F28" s="2" t="s">
        <v>50</v>
      </c>
      <c r="G28" s="2">
        <v>1</v>
      </c>
      <c r="H28" s="2">
        <v>810</v>
      </c>
      <c r="I28" s="2" t="s">
        <v>253</v>
      </c>
      <c r="J28" s="2">
        <v>994280</v>
      </c>
      <c r="K28" s="2" t="s">
        <v>255</v>
      </c>
      <c r="L28" s="2" t="s">
        <v>3416</v>
      </c>
      <c r="M28" s="2"/>
      <c r="N28" s="2"/>
      <c r="O28" s="2" t="s">
        <v>526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4">
        <v>107053.6204</v>
      </c>
      <c r="AG28" s="2" t="s">
        <v>45</v>
      </c>
      <c r="AH28" s="2">
        <v>49</v>
      </c>
      <c r="AI28" s="2" t="s">
        <v>46</v>
      </c>
      <c r="AJ28" s="2" t="s">
        <v>46</v>
      </c>
      <c r="AK28" s="2" t="s">
        <v>46</v>
      </c>
      <c r="AL28" s="2"/>
      <c r="AM28" s="2" t="s">
        <v>4380</v>
      </c>
      <c r="AN28" s="2" t="s">
        <v>4380</v>
      </c>
      <c r="AO28" s="2" t="s">
        <v>46</v>
      </c>
      <c r="AP28" s="2" t="s">
        <v>46</v>
      </c>
      <c r="AQ28" s="2" t="s">
        <v>526</v>
      </c>
      <c r="AR28" s="2" t="s">
        <v>526</v>
      </c>
      <c r="AS28" s="2" t="s">
        <v>4390</v>
      </c>
      <c r="AT28" s="2" t="s">
        <v>623</v>
      </c>
      <c r="AU28" s="2" t="s">
        <v>3421</v>
      </c>
      <c r="AV28" s="2" t="s">
        <v>3423</v>
      </c>
    </row>
    <row r="29" spans="1:48" hidden="1" x14ac:dyDescent="0.25">
      <c r="A29" s="2">
        <v>47</v>
      </c>
      <c r="B29" s="2" t="s">
        <v>84</v>
      </c>
      <c r="C29" s="2" t="s">
        <v>4458</v>
      </c>
      <c r="D29" s="2">
        <v>242342</v>
      </c>
      <c r="E29" s="2" t="s">
        <v>850</v>
      </c>
      <c r="F29" s="2" t="s">
        <v>50</v>
      </c>
      <c r="G29" s="2">
        <v>1</v>
      </c>
      <c r="H29" s="2">
        <v>806</v>
      </c>
      <c r="I29" s="2" t="s">
        <v>85</v>
      </c>
      <c r="J29" s="2">
        <v>1040446</v>
      </c>
      <c r="K29" s="2" t="s">
        <v>120</v>
      </c>
      <c r="L29" s="2">
        <v>404834</v>
      </c>
      <c r="M29" s="3" t="s">
        <v>46</v>
      </c>
      <c r="N29" s="2">
        <v>47</v>
      </c>
      <c r="O29" s="2" t="s">
        <v>4382</v>
      </c>
      <c r="P29" s="2" t="s">
        <v>851</v>
      </c>
      <c r="Q29" s="2" t="s">
        <v>50</v>
      </c>
      <c r="R29" s="2">
        <v>1</v>
      </c>
      <c r="S29" s="2">
        <v>1040446</v>
      </c>
      <c r="T29" s="2" t="s">
        <v>120</v>
      </c>
      <c r="U29" s="2" t="s">
        <v>44</v>
      </c>
      <c r="V29" s="2" t="s">
        <v>46</v>
      </c>
      <c r="W29" s="2" t="s">
        <v>46</v>
      </c>
      <c r="X29" s="2" t="s">
        <v>46</v>
      </c>
      <c r="Y29" s="2" t="s">
        <v>46</v>
      </c>
      <c r="Z29" s="2" t="s">
        <v>46</v>
      </c>
      <c r="AA29" s="2" t="s">
        <v>46</v>
      </c>
      <c r="AB29" s="2"/>
      <c r="AC29" s="2"/>
      <c r="AD29" s="2" t="s">
        <v>73</v>
      </c>
      <c r="AE29" s="2" t="s">
        <v>48</v>
      </c>
      <c r="AF29" s="4">
        <v>106959.1113</v>
      </c>
      <c r="AG29" s="2" t="s">
        <v>45</v>
      </c>
      <c r="AH29" s="2">
        <v>105</v>
      </c>
      <c r="AI29" s="2" t="s">
        <v>46</v>
      </c>
      <c r="AJ29" s="2" t="s">
        <v>46</v>
      </c>
      <c r="AK29" s="2" t="s">
        <v>46</v>
      </c>
      <c r="AL29" s="2"/>
      <c r="AM29" s="2" t="s">
        <v>4380</v>
      </c>
      <c r="AN29" s="2" t="s">
        <v>4380</v>
      </c>
      <c r="AO29" s="2" t="s">
        <v>46</v>
      </c>
      <c r="AP29" s="2" t="s">
        <v>46</v>
      </c>
      <c r="AQ29" s="2" t="s">
        <v>526</v>
      </c>
      <c r="AR29" s="2" t="s">
        <v>526</v>
      </c>
      <c r="AS29" s="2" t="s">
        <v>4390</v>
      </c>
      <c r="AT29" s="2" t="s">
        <v>3432</v>
      </c>
      <c r="AU29" s="2" t="s">
        <v>3433</v>
      </c>
      <c r="AV29" s="2" t="s">
        <v>3433</v>
      </c>
    </row>
    <row r="30" spans="1:48" hidden="1" x14ac:dyDescent="0.25">
      <c r="A30" s="2">
        <v>43</v>
      </c>
      <c r="B30" s="2" t="s">
        <v>40</v>
      </c>
      <c r="C30" s="2" t="s">
        <v>4458</v>
      </c>
      <c r="D30" s="2">
        <v>208425</v>
      </c>
      <c r="E30" s="2" t="s">
        <v>1884</v>
      </c>
      <c r="F30" s="2" t="s">
        <v>50</v>
      </c>
      <c r="G30" s="2">
        <v>1</v>
      </c>
      <c r="H30" s="2">
        <v>813</v>
      </c>
      <c r="I30" s="2" t="s">
        <v>83</v>
      </c>
      <c r="J30" s="2">
        <v>1060404</v>
      </c>
      <c r="K30" s="2" t="s">
        <v>380</v>
      </c>
      <c r="L30" s="2" t="s">
        <v>3416</v>
      </c>
      <c r="M30" s="2"/>
      <c r="N30" s="2"/>
      <c r="O30" s="2" t="s">
        <v>526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4">
        <v>106021.74219999999</v>
      </c>
      <c r="AG30" s="2" t="s">
        <v>45</v>
      </c>
      <c r="AH30" s="2">
        <v>33</v>
      </c>
      <c r="AI30" s="2" t="s">
        <v>46</v>
      </c>
      <c r="AJ30" s="2" t="s">
        <v>46</v>
      </c>
      <c r="AK30" s="2" t="s">
        <v>46</v>
      </c>
      <c r="AL30" s="2"/>
      <c r="AM30" s="2" t="s">
        <v>4380</v>
      </c>
      <c r="AN30" s="2" t="s">
        <v>4380</v>
      </c>
      <c r="AO30" s="2" t="s">
        <v>46</v>
      </c>
      <c r="AP30" s="2" t="s">
        <v>46</v>
      </c>
      <c r="AQ30" s="2" t="s">
        <v>526</v>
      </c>
      <c r="AR30" s="2" t="s">
        <v>526</v>
      </c>
      <c r="AS30" s="2" t="s">
        <v>4390</v>
      </c>
      <c r="AT30" s="2" t="s">
        <v>623</v>
      </c>
      <c r="AU30" s="2" t="s">
        <v>3421</v>
      </c>
      <c r="AV30" s="2" t="s">
        <v>3423</v>
      </c>
    </row>
    <row r="31" spans="1:48" hidden="1" x14ac:dyDescent="0.25">
      <c r="A31" s="2">
        <v>47</v>
      </c>
      <c r="B31" s="2" t="s">
        <v>84</v>
      </c>
      <c r="C31" s="2" t="s">
        <v>4458</v>
      </c>
      <c r="D31" s="2">
        <v>231214</v>
      </c>
      <c r="E31" s="2" t="s">
        <v>1497</v>
      </c>
      <c r="F31" s="2" t="s">
        <v>50</v>
      </c>
      <c r="G31" s="2">
        <v>1</v>
      </c>
      <c r="H31" s="2">
        <v>807</v>
      </c>
      <c r="I31" s="2" t="s">
        <v>296</v>
      </c>
      <c r="J31" s="2">
        <v>815530</v>
      </c>
      <c r="K31" s="2" t="s">
        <v>1498</v>
      </c>
      <c r="L31" s="2" t="s">
        <v>3416</v>
      </c>
      <c r="M31" s="2"/>
      <c r="N31" s="2"/>
      <c r="O31" s="2" t="s">
        <v>526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4">
        <v>100381.3844</v>
      </c>
      <c r="AG31" s="2" t="s">
        <v>45</v>
      </c>
      <c r="AH31" s="2">
        <v>193</v>
      </c>
      <c r="AI31" s="2" t="s">
        <v>46</v>
      </c>
      <c r="AJ31" s="2" t="s">
        <v>46</v>
      </c>
      <c r="AK31" s="2" t="s">
        <v>46</v>
      </c>
      <c r="AL31" s="2"/>
      <c r="AM31" s="2">
        <v>470</v>
      </c>
      <c r="AN31" s="2">
        <v>318</v>
      </c>
      <c r="AO31" s="2" t="s">
        <v>46</v>
      </c>
      <c r="AP31" s="2" t="s">
        <v>46</v>
      </c>
      <c r="AQ31" s="2" t="s">
        <v>526</v>
      </c>
      <c r="AR31" s="2" t="s">
        <v>526</v>
      </c>
      <c r="AS31" s="2" t="s">
        <v>4390</v>
      </c>
      <c r="AT31" s="2" t="s">
        <v>623</v>
      </c>
      <c r="AU31" s="2" t="s">
        <v>4385</v>
      </c>
      <c r="AV31" s="2" t="s">
        <v>4386</v>
      </c>
    </row>
    <row r="32" spans="1:48" hidden="1" x14ac:dyDescent="0.25">
      <c r="A32" s="2">
        <v>47</v>
      </c>
      <c r="B32" s="2" t="s">
        <v>84</v>
      </c>
      <c r="C32" s="2" t="s">
        <v>4458</v>
      </c>
      <c r="D32" s="2">
        <v>231196</v>
      </c>
      <c r="E32" s="2" t="s">
        <v>1661</v>
      </c>
      <c r="F32" s="2" t="s">
        <v>50</v>
      </c>
      <c r="G32" s="2">
        <v>1</v>
      </c>
      <c r="H32" s="2">
        <v>807</v>
      </c>
      <c r="I32" s="2" t="s">
        <v>296</v>
      </c>
      <c r="J32" s="2">
        <v>815530</v>
      </c>
      <c r="K32" s="2" t="s">
        <v>1498</v>
      </c>
      <c r="L32" s="2" t="s">
        <v>3416</v>
      </c>
      <c r="M32" s="2"/>
      <c r="N32" s="2"/>
      <c r="O32" s="2" t="s">
        <v>526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4">
        <v>100036.5641</v>
      </c>
      <c r="AG32" s="2" t="s">
        <v>45</v>
      </c>
      <c r="AH32" s="2">
        <v>150</v>
      </c>
      <c r="AI32" s="2" t="s">
        <v>46</v>
      </c>
      <c r="AJ32" s="2" t="s">
        <v>46</v>
      </c>
      <c r="AK32" s="2" t="s">
        <v>46</v>
      </c>
      <c r="AL32" s="2"/>
      <c r="AM32" s="2">
        <v>471</v>
      </c>
      <c r="AN32" s="2" t="s">
        <v>4380</v>
      </c>
      <c r="AO32" s="2" t="s">
        <v>46</v>
      </c>
      <c r="AP32" s="2" t="s">
        <v>46</v>
      </c>
      <c r="AQ32" s="2" t="s">
        <v>526</v>
      </c>
      <c r="AR32" s="2" t="s">
        <v>526</v>
      </c>
      <c r="AS32" s="2" t="s">
        <v>4390</v>
      </c>
      <c r="AT32" s="2" t="s">
        <v>623</v>
      </c>
      <c r="AU32" s="2" t="s">
        <v>4385</v>
      </c>
      <c r="AV32" s="2" t="s">
        <v>4386</v>
      </c>
    </row>
    <row r="33" spans="1:48" hidden="1" x14ac:dyDescent="0.25">
      <c r="A33" s="2">
        <v>47</v>
      </c>
      <c r="B33" s="2" t="s">
        <v>84</v>
      </c>
      <c r="C33" s="2" t="s">
        <v>4458</v>
      </c>
      <c r="D33" s="2">
        <v>757445</v>
      </c>
      <c r="E33" s="2" t="s">
        <v>1423</v>
      </c>
      <c r="F33" s="2" t="s">
        <v>50</v>
      </c>
      <c r="G33" s="2">
        <v>1</v>
      </c>
      <c r="H33" s="2">
        <v>806</v>
      </c>
      <c r="I33" s="2" t="s">
        <v>85</v>
      </c>
      <c r="J33" s="2">
        <v>1180892</v>
      </c>
      <c r="K33" s="2" t="s">
        <v>86</v>
      </c>
      <c r="L33" s="2">
        <v>1385443</v>
      </c>
      <c r="M33" s="3" t="s">
        <v>46</v>
      </c>
      <c r="N33" s="2">
        <v>43</v>
      </c>
      <c r="O33" s="2" t="s">
        <v>4382</v>
      </c>
      <c r="P33" s="2" t="s">
        <v>1424</v>
      </c>
      <c r="Q33" s="2" t="s">
        <v>50</v>
      </c>
      <c r="R33" s="2">
        <v>1</v>
      </c>
      <c r="S33" s="2">
        <v>1180892</v>
      </c>
      <c r="T33" s="2" t="s">
        <v>86</v>
      </c>
      <c r="U33" s="2" t="s">
        <v>44</v>
      </c>
      <c r="V33" s="2" t="s">
        <v>45</v>
      </c>
      <c r="W33" s="2" t="s">
        <v>46</v>
      </c>
      <c r="X33" s="2" t="s">
        <v>46</v>
      </c>
      <c r="Y33" s="2" t="s">
        <v>45</v>
      </c>
      <c r="Z33" s="2" t="s">
        <v>46</v>
      </c>
      <c r="AA33" s="2" t="s">
        <v>46</v>
      </c>
      <c r="AB33" s="2">
        <v>435</v>
      </c>
      <c r="AC33" s="2">
        <v>302</v>
      </c>
      <c r="AD33" s="2" t="s">
        <v>47</v>
      </c>
      <c r="AE33" s="2" t="s">
        <v>48</v>
      </c>
      <c r="AF33" s="4">
        <v>97444.177200000006</v>
      </c>
      <c r="AG33" s="2" t="s">
        <v>45</v>
      </c>
      <c r="AH33" s="2">
        <v>116</v>
      </c>
      <c r="AI33" s="2" t="s">
        <v>45</v>
      </c>
      <c r="AJ33" s="2" t="s">
        <v>46</v>
      </c>
      <c r="AK33" s="2" t="s">
        <v>46</v>
      </c>
      <c r="AL33" s="2"/>
      <c r="AM33" s="2" t="s">
        <v>4380</v>
      </c>
      <c r="AN33" s="2" t="s">
        <v>4380</v>
      </c>
      <c r="AO33" s="2" t="s">
        <v>46</v>
      </c>
      <c r="AP33" s="2" t="s">
        <v>46</v>
      </c>
      <c r="AQ33" s="2" t="s">
        <v>526</v>
      </c>
      <c r="AR33" s="2" t="s">
        <v>526</v>
      </c>
      <c r="AS33" s="2" t="s">
        <v>4390</v>
      </c>
      <c r="AT33" s="2" t="s">
        <v>3432</v>
      </c>
      <c r="AU33" s="2" t="s">
        <v>3433</v>
      </c>
      <c r="AV33" s="2" t="s">
        <v>3433</v>
      </c>
    </row>
    <row r="34" spans="1:48" hidden="1" x14ac:dyDescent="0.25">
      <c r="A34" s="2">
        <v>47</v>
      </c>
      <c r="B34" s="2" t="s">
        <v>84</v>
      </c>
      <c r="C34" s="2" t="s">
        <v>4458</v>
      </c>
      <c r="D34" s="2">
        <v>231268</v>
      </c>
      <c r="E34" s="2" t="s">
        <v>1499</v>
      </c>
      <c r="F34" s="2" t="s">
        <v>50</v>
      </c>
      <c r="G34" s="2">
        <v>1</v>
      </c>
      <c r="H34" s="2">
        <v>807</v>
      </c>
      <c r="I34" s="2" t="s">
        <v>296</v>
      </c>
      <c r="J34" s="2">
        <v>815530</v>
      </c>
      <c r="K34" s="2" t="s">
        <v>1498</v>
      </c>
      <c r="L34" s="2" t="s">
        <v>3416</v>
      </c>
      <c r="M34" s="2"/>
      <c r="N34" s="2"/>
      <c r="O34" s="2" t="s">
        <v>526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4">
        <v>95988.7068</v>
      </c>
      <c r="AG34" s="2" t="s">
        <v>45</v>
      </c>
      <c r="AH34" s="2">
        <v>153</v>
      </c>
      <c r="AI34" s="2" t="s">
        <v>46</v>
      </c>
      <c r="AJ34" s="2" t="s">
        <v>46</v>
      </c>
      <c r="AK34" s="2" t="s">
        <v>46</v>
      </c>
      <c r="AL34" s="2"/>
      <c r="AM34" s="2">
        <v>470</v>
      </c>
      <c r="AN34" s="2">
        <v>318</v>
      </c>
      <c r="AO34" s="2" t="s">
        <v>46</v>
      </c>
      <c r="AP34" s="2" t="s">
        <v>46</v>
      </c>
      <c r="AQ34" s="2" t="s">
        <v>526</v>
      </c>
      <c r="AR34" s="2" t="s">
        <v>526</v>
      </c>
      <c r="AS34" s="2" t="s">
        <v>4390</v>
      </c>
      <c r="AT34" s="2" t="s">
        <v>623</v>
      </c>
      <c r="AU34" s="2" t="s">
        <v>4385</v>
      </c>
      <c r="AV34" s="2" t="s">
        <v>4386</v>
      </c>
    </row>
    <row r="35" spans="1:48" hidden="1" x14ac:dyDescent="0.25">
      <c r="A35" s="2">
        <v>43</v>
      </c>
      <c r="B35" s="2" t="s">
        <v>40</v>
      </c>
      <c r="C35" s="2" t="s">
        <v>4458</v>
      </c>
      <c r="D35" s="2">
        <v>801403</v>
      </c>
      <c r="E35" s="2" t="s">
        <v>381</v>
      </c>
      <c r="F35" s="2" t="s">
        <v>41</v>
      </c>
      <c r="G35" s="2">
        <v>140</v>
      </c>
      <c r="H35" s="2">
        <v>809</v>
      </c>
      <c r="I35" s="2" t="s">
        <v>42</v>
      </c>
      <c r="J35" s="2">
        <v>450983</v>
      </c>
      <c r="K35" s="2" t="s">
        <v>261</v>
      </c>
      <c r="L35" s="2" t="s">
        <v>3416</v>
      </c>
      <c r="M35" s="2"/>
      <c r="N35" s="2"/>
      <c r="O35" s="2" t="s">
        <v>526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4">
        <v>92496.3655</v>
      </c>
      <c r="AG35" s="2" t="s">
        <v>45</v>
      </c>
      <c r="AH35" s="2">
        <v>243</v>
      </c>
      <c r="AI35" s="2" t="s">
        <v>46</v>
      </c>
      <c r="AJ35" s="2" t="s">
        <v>46</v>
      </c>
      <c r="AK35" s="2" t="s">
        <v>46</v>
      </c>
      <c r="AL35" s="2"/>
      <c r="AM35" s="2" t="s">
        <v>4380</v>
      </c>
      <c r="AN35" s="2" t="s">
        <v>4380</v>
      </c>
      <c r="AO35" s="2" t="s">
        <v>46</v>
      </c>
      <c r="AP35" s="2" t="s">
        <v>46</v>
      </c>
      <c r="AQ35" s="2" t="s">
        <v>526</v>
      </c>
      <c r="AR35" s="2" t="s">
        <v>526</v>
      </c>
      <c r="AS35" s="2" t="s">
        <v>3417</v>
      </c>
      <c r="AT35" s="2" t="s">
        <v>623</v>
      </c>
      <c r="AU35" s="2" t="s">
        <v>3421</v>
      </c>
      <c r="AV35" s="2" t="s">
        <v>3423</v>
      </c>
    </row>
    <row r="36" spans="1:48" hidden="1" x14ac:dyDescent="0.25">
      <c r="A36" s="2">
        <v>85</v>
      </c>
      <c r="B36" s="2" t="s">
        <v>79</v>
      </c>
      <c r="C36" s="2" t="s">
        <v>4457</v>
      </c>
      <c r="D36" s="2">
        <v>430723</v>
      </c>
      <c r="E36" s="2" t="s">
        <v>282</v>
      </c>
      <c r="F36" s="2" t="s">
        <v>50</v>
      </c>
      <c r="G36" s="2">
        <v>1</v>
      </c>
      <c r="H36" s="2">
        <v>470</v>
      </c>
      <c r="I36" s="2" t="s">
        <v>98</v>
      </c>
      <c r="J36" s="2">
        <v>876255</v>
      </c>
      <c r="K36" s="2" t="s">
        <v>279</v>
      </c>
      <c r="L36" s="2" t="s">
        <v>3416</v>
      </c>
      <c r="M36" s="2"/>
      <c r="N36" s="2"/>
      <c r="O36" s="2" t="s">
        <v>526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4">
        <v>92243.071899999995</v>
      </c>
      <c r="AG36" s="2" t="s">
        <v>45</v>
      </c>
      <c r="AH36" s="2">
        <v>354</v>
      </c>
      <c r="AI36" s="2" t="s">
        <v>46</v>
      </c>
      <c r="AJ36" s="2" t="s">
        <v>46</v>
      </c>
      <c r="AK36" s="2" t="s">
        <v>45</v>
      </c>
      <c r="AL36" s="2"/>
      <c r="AM36" s="2" t="s">
        <v>4380</v>
      </c>
      <c r="AN36" s="2" t="s">
        <v>4380</v>
      </c>
      <c r="AO36" s="2" t="s">
        <v>46</v>
      </c>
      <c r="AP36" s="2" t="s">
        <v>46</v>
      </c>
      <c r="AQ36" s="2" t="s">
        <v>526</v>
      </c>
      <c r="AR36" s="2" t="s">
        <v>526</v>
      </c>
      <c r="AS36" s="2" t="s">
        <v>4390</v>
      </c>
      <c r="AT36" s="2" t="s">
        <v>623</v>
      </c>
      <c r="AU36" s="2" t="s">
        <v>3421</v>
      </c>
      <c r="AV36" s="2" t="s">
        <v>3423</v>
      </c>
    </row>
    <row r="37" spans="1:48" hidden="1" x14ac:dyDescent="0.25">
      <c r="A37" s="2">
        <v>43</v>
      </c>
      <c r="B37" s="2" t="s">
        <v>40</v>
      </c>
      <c r="C37" s="2" t="s">
        <v>4458</v>
      </c>
      <c r="D37" s="2">
        <v>241211</v>
      </c>
      <c r="E37" s="2" t="s">
        <v>1939</v>
      </c>
      <c r="F37" s="2" t="s">
        <v>41</v>
      </c>
      <c r="G37" s="2">
        <v>1</v>
      </c>
      <c r="H37" s="2">
        <v>813</v>
      </c>
      <c r="I37" s="2" t="s">
        <v>83</v>
      </c>
      <c r="J37" s="2">
        <v>1060404</v>
      </c>
      <c r="K37" s="2" t="s">
        <v>380</v>
      </c>
      <c r="L37" s="2" t="s">
        <v>3416</v>
      </c>
      <c r="M37" s="2"/>
      <c r="N37" s="2"/>
      <c r="O37" s="2" t="s">
        <v>526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4">
        <v>87760.569099999993</v>
      </c>
      <c r="AG37" s="2" t="s">
        <v>45</v>
      </c>
      <c r="AH37" s="2">
        <v>33</v>
      </c>
      <c r="AI37" s="2" t="s">
        <v>46</v>
      </c>
      <c r="AJ37" s="2" t="s">
        <v>46</v>
      </c>
      <c r="AK37" s="2" t="s">
        <v>46</v>
      </c>
      <c r="AL37" s="2"/>
      <c r="AM37" s="2" t="s">
        <v>4380</v>
      </c>
      <c r="AN37" s="2" t="s">
        <v>4380</v>
      </c>
      <c r="AO37" s="2" t="s">
        <v>46</v>
      </c>
      <c r="AP37" s="2" t="s">
        <v>46</v>
      </c>
      <c r="AQ37" s="2" t="s">
        <v>526</v>
      </c>
      <c r="AR37" s="2" t="s">
        <v>526</v>
      </c>
      <c r="AS37" s="2" t="s">
        <v>4390</v>
      </c>
      <c r="AT37" s="2" t="s">
        <v>623</v>
      </c>
      <c r="AU37" s="2" t="s">
        <v>3421</v>
      </c>
      <c r="AV37" s="2" t="s">
        <v>3423</v>
      </c>
    </row>
    <row r="38" spans="1:48" hidden="1" x14ac:dyDescent="0.25">
      <c r="A38" s="2">
        <v>66</v>
      </c>
      <c r="B38" s="2" t="s">
        <v>197</v>
      </c>
      <c r="C38" s="2" t="s">
        <v>4457</v>
      </c>
      <c r="D38" s="3">
        <v>312873</v>
      </c>
      <c r="E38" s="2" t="s">
        <v>1004</v>
      </c>
      <c r="F38" s="2" t="s">
        <v>50</v>
      </c>
      <c r="G38" s="2">
        <v>1</v>
      </c>
      <c r="H38" s="2">
        <v>223</v>
      </c>
      <c r="I38" s="2" t="s">
        <v>198</v>
      </c>
      <c r="J38" s="2">
        <v>1063905</v>
      </c>
      <c r="K38" s="2" t="s">
        <v>361</v>
      </c>
      <c r="L38" s="2">
        <v>561016</v>
      </c>
      <c r="M38" s="3" t="s">
        <v>46</v>
      </c>
      <c r="N38" s="2">
        <v>66</v>
      </c>
      <c r="O38" s="2" t="s">
        <v>4382</v>
      </c>
      <c r="P38" s="2" t="s">
        <v>1005</v>
      </c>
      <c r="Q38" s="2" t="s">
        <v>50</v>
      </c>
      <c r="R38" s="2">
        <v>1</v>
      </c>
      <c r="S38" s="2">
        <v>1004217</v>
      </c>
      <c r="T38" s="2" t="s">
        <v>200</v>
      </c>
      <c r="U38" s="2" t="s">
        <v>44</v>
      </c>
      <c r="V38" s="2" t="s">
        <v>45</v>
      </c>
      <c r="W38" s="2" t="s">
        <v>46</v>
      </c>
      <c r="X38" s="2" t="s">
        <v>46</v>
      </c>
      <c r="Y38" s="2" t="s">
        <v>45</v>
      </c>
      <c r="Z38" s="2" t="s">
        <v>46</v>
      </c>
      <c r="AA38" s="2" t="s">
        <v>46</v>
      </c>
      <c r="AB38" s="2">
        <v>623</v>
      </c>
      <c r="AC38" s="2"/>
      <c r="AD38" s="2" t="s">
        <v>47</v>
      </c>
      <c r="AE38" s="2" t="s">
        <v>48</v>
      </c>
      <c r="AF38" s="4">
        <v>86312.484700000001</v>
      </c>
      <c r="AG38" s="2" t="s">
        <v>45</v>
      </c>
      <c r="AH38" s="2">
        <v>209</v>
      </c>
      <c r="AI38" s="2" t="s">
        <v>45</v>
      </c>
      <c r="AJ38" s="2" t="s">
        <v>46</v>
      </c>
      <c r="AK38" s="2" t="s">
        <v>46</v>
      </c>
      <c r="AL38" s="2"/>
      <c r="AM38" s="2" t="s">
        <v>4380</v>
      </c>
      <c r="AN38" s="2" t="s">
        <v>4380</v>
      </c>
      <c r="AO38" s="2" t="s">
        <v>46</v>
      </c>
      <c r="AP38" s="2" t="s">
        <v>46</v>
      </c>
      <c r="AQ38" s="2" t="s">
        <v>526</v>
      </c>
      <c r="AR38" s="2" t="s">
        <v>526</v>
      </c>
      <c r="AS38" s="2" t="s">
        <v>4390</v>
      </c>
      <c r="AT38" s="2" t="s">
        <v>3432</v>
      </c>
      <c r="AU38" s="2" t="s">
        <v>3433</v>
      </c>
      <c r="AV38" s="2" t="s">
        <v>3433</v>
      </c>
    </row>
    <row r="39" spans="1:48" hidden="1" x14ac:dyDescent="0.25">
      <c r="A39" s="2">
        <v>43</v>
      </c>
      <c r="B39" s="2" t="s">
        <v>40</v>
      </c>
      <c r="C39" s="2" t="s">
        <v>4458</v>
      </c>
      <c r="D39" s="2">
        <v>736991</v>
      </c>
      <c r="E39" s="2" t="s">
        <v>2964</v>
      </c>
      <c r="F39" s="2" t="s">
        <v>50</v>
      </c>
      <c r="G39" s="2">
        <v>1</v>
      </c>
      <c r="H39" s="2">
        <v>813</v>
      </c>
      <c r="I39" s="2" t="s">
        <v>83</v>
      </c>
      <c r="J39" s="2">
        <v>1060404</v>
      </c>
      <c r="K39" s="2" t="s">
        <v>380</v>
      </c>
      <c r="L39" s="2" t="s">
        <v>3416</v>
      </c>
      <c r="M39" s="2"/>
      <c r="N39" s="2"/>
      <c r="O39" s="2" t="s">
        <v>526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4">
        <v>82951.978400000007</v>
      </c>
      <c r="AG39" s="2" t="s">
        <v>45</v>
      </c>
      <c r="AH39" s="2">
        <v>17</v>
      </c>
      <c r="AI39" s="2" t="s">
        <v>46</v>
      </c>
      <c r="AJ39" s="2" t="s">
        <v>46</v>
      </c>
      <c r="AK39" s="2" t="s">
        <v>46</v>
      </c>
      <c r="AL39" s="2"/>
      <c r="AM39" s="2" t="s">
        <v>4380</v>
      </c>
      <c r="AN39" s="2" t="s">
        <v>4380</v>
      </c>
      <c r="AO39" s="2" t="s">
        <v>46</v>
      </c>
      <c r="AP39" s="2" t="s">
        <v>46</v>
      </c>
      <c r="AQ39" s="2" t="s">
        <v>526</v>
      </c>
      <c r="AR39" s="2" t="s">
        <v>526</v>
      </c>
      <c r="AS39" s="2" t="s">
        <v>4390</v>
      </c>
      <c r="AT39" s="2" t="s">
        <v>623</v>
      </c>
      <c r="AU39" s="2" t="s">
        <v>3421</v>
      </c>
      <c r="AV39" s="2" t="s">
        <v>3423</v>
      </c>
    </row>
    <row r="40" spans="1:48" hidden="1" x14ac:dyDescent="0.25">
      <c r="A40" s="2">
        <v>43</v>
      </c>
      <c r="B40" s="2" t="s">
        <v>40</v>
      </c>
      <c r="C40" s="2" t="s">
        <v>4458</v>
      </c>
      <c r="D40" s="2">
        <v>429139</v>
      </c>
      <c r="E40" s="2" t="s">
        <v>2366</v>
      </c>
      <c r="F40" s="2" t="s">
        <v>50</v>
      </c>
      <c r="G40" s="2">
        <v>1</v>
      </c>
      <c r="H40" s="2">
        <v>813</v>
      </c>
      <c r="I40" s="2" t="s">
        <v>83</v>
      </c>
      <c r="J40" s="2">
        <v>1060404</v>
      </c>
      <c r="K40" s="2" t="s">
        <v>380</v>
      </c>
      <c r="L40" s="2" t="s">
        <v>3416</v>
      </c>
      <c r="M40" s="2"/>
      <c r="N40" s="2"/>
      <c r="O40" s="2" t="s">
        <v>526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4">
        <v>81370.526599999997</v>
      </c>
      <c r="AG40" s="2" t="s">
        <v>45</v>
      </c>
      <c r="AH40" s="2">
        <v>25</v>
      </c>
      <c r="AI40" s="2" t="s">
        <v>46</v>
      </c>
      <c r="AJ40" s="2" t="s">
        <v>46</v>
      </c>
      <c r="AK40" s="2" t="s">
        <v>46</v>
      </c>
      <c r="AL40" s="2"/>
      <c r="AM40" s="2" t="s">
        <v>4380</v>
      </c>
      <c r="AN40" s="2" t="s">
        <v>4380</v>
      </c>
      <c r="AO40" s="2" t="s">
        <v>46</v>
      </c>
      <c r="AP40" s="2" t="s">
        <v>46</v>
      </c>
      <c r="AQ40" s="2" t="s">
        <v>526</v>
      </c>
      <c r="AR40" s="2" t="s">
        <v>526</v>
      </c>
      <c r="AS40" s="2" t="s">
        <v>4390</v>
      </c>
      <c r="AT40" s="2" t="s">
        <v>623</v>
      </c>
      <c r="AU40" s="2" t="s">
        <v>3421</v>
      </c>
      <c r="AV40" s="2" t="s">
        <v>3423</v>
      </c>
    </row>
    <row r="41" spans="1:48" hidden="1" x14ac:dyDescent="0.25">
      <c r="A41" s="2">
        <v>1</v>
      </c>
      <c r="B41" s="2" t="s">
        <v>99</v>
      </c>
      <c r="C41" s="2" t="s">
        <v>4462</v>
      </c>
      <c r="D41" s="3">
        <v>847334</v>
      </c>
      <c r="E41" s="2" t="s">
        <v>661</v>
      </c>
      <c r="F41" s="2" t="s">
        <v>80</v>
      </c>
      <c r="G41" s="2">
        <v>2</v>
      </c>
      <c r="H41" s="2">
        <v>200</v>
      </c>
      <c r="I41" s="2" t="s">
        <v>176</v>
      </c>
      <c r="J41" s="2">
        <v>449944</v>
      </c>
      <c r="K41" s="2" t="s">
        <v>345</v>
      </c>
      <c r="L41" s="2">
        <v>226555</v>
      </c>
      <c r="M41" s="3" t="s">
        <v>46</v>
      </c>
      <c r="N41" s="2">
        <v>1</v>
      </c>
      <c r="O41" s="2" t="s">
        <v>4382</v>
      </c>
      <c r="P41" s="2" t="s">
        <v>662</v>
      </c>
      <c r="Q41" s="2" t="s">
        <v>50</v>
      </c>
      <c r="R41" s="2">
        <v>1</v>
      </c>
      <c r="S41" s="2">
        <v>818871</v>
      </c>
      <c r="T41" s="2" t="s">
        <v>663</v>
      </c>
      <c r="U41" s="2" t="s">
        <v>44</v>
      </c>
      <c r="V41" s="2" t="s">
        <v>46</v>
      </c>
      <c r="W41" s="2" t="s">
        <v>45</v>
      </c>
      <c r="X41" s="2" t="s">
        <v>46</v>
      </c>
      <c r="Y41" s="2" t="s">
        <v>45</v>
      </c>
      <c r="Z41" s="2" t="s">
        <v>46</v>
      </c>
      <c r="AA41" s="2" t="s">
        <v>46</v>
      </c>
      <c r="AB41" s="2"/>
      <c r="AC41" s="2"/>
      <c r="AD41" s="2" t="s">
        <v>47</v>
      </c>
      <c r="AE41" s="2" t="s">
        <v>114</v>
      </c>
      <c r="AF41" s="4">
        <v>80475.078399999999</v>
      </c>
      <c r="AG41" s="2" t="s">
        <v>45</v>
      </c>
      <c r="AH41" s="2">
        <v>30</v>
      </c>
      <c r="AI41" s="2" t="s">
        <v>46</v>
      </c>
      <c r="AJ41" s="2" t="s">
        <v>46</v>
      </c>
      <c r="AK41" s="2" t="s">
        <v>46</v>
      </c>
      <c r="AL41" s="2"/>
      <c r="AM41" s="2" t="s">
        <v>4380</v>
      </c>
      <c r="AN41" s="2" t="s">
        <v>4380</v>
      </c>
      <c r="AO41" s="2" t="s">
        <v>46</v>
      </c>
      <c r="AP41" s="2" t="s">
        <v>46</v>
      </c>
      <c r="AQ41" s="2" t="s">
        <v>526</v>
      </c>
      <c r="AR41" s="2" t="s">
        <v>526</v>
      </c>
      <c r="AS41" s="2" t="s">
        <v>4390</v>
      </c>
      <c r="AT41" s="2" t="s">
        <v>3432</v>
      </c>
      <c r="AU41" s="2" t="s">
        <v>3433</v>
      </c>
      <c r="AV41" s="2" t="s">
        <v>3433</v>
      </c>
    </row>
    <row r="42" spans="1:48" hidden="1" x14ac:dyDescent="0.25">
      <c r="A42" s="2">
        <v>11</v>
      </c>
      <c r="B42" s="2" t="s">
        <v>67</v>
      </c>
      <c r="C42" s="2" t="s">
        <v>4456</v>
      </c>
      <c r="D42" s="2">
        <v>162703</v>
      </c>
      <c r="E42" s="2" t="s">
        <v>1674</v>
      </c>
      <c r="F42" s="2" t="s">
        <v>109</v>
      </c>
      <c r="G42" s="2">
        <v>12</v>
      </c>
      <c r="H42" s="2">
        <v>625</v>
      </c>
      <c r="I42" s="2" t="s">
        <v>68</v>
      </c>
      <c r="J42" s="2">
        <v>451</v>
      </c>
      <c r="K42" s="2" t="s">
        <v>61</v>
      </c>
      <c r="L42" s="2" t="s">
        <v>3416</v>
      </c>
      <c r="M42" s="2"/>
      <c r="N42" s="2"/>
      <c r="O42" s="2" t="s">
        <v>526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4">
        <v>79784.453800000003</v>
      </c>
      <c r="AG42" s="2" t="s">
        <v>45</v>
      </c>
      <c r="AH42" s="2">
        <v>164</v>
      </c>
      <c r="AI42" s="2" t="s">
        <v>46</v>
      </c>
      <c r="AJ42" s="2" t="s">
        <v>46</v>
      </c>
      <c r="AK42" s="2" t="s">
        <v>46</v>
      </c>
      <c r="AL42" s="2"/>
      <c r="AM42" s="2" t="s">
        <v>4380</v>
      </c>
      <c r="AN42" s="2" t="s">
        <v>4380</v>
      </c>
      <c r="AO42" s="2" t="s">
        <v>46</v>
      </c>
      <c r="AP42" s="2" t="s">
        <v>45</v>
      </c>
      <c r="AQ42" s="2">
        <v>162730</v>
      </c>
      <c r="AR42" s="2" t="s">
        <v>46</v>
      </c>
      <c r="AS42" s="2" t="s">
        <v>4390</v>
      </c>
      <c r="AT42" s="2" t="s">
        <v>623</v>
      </c>
      <c r="AU42" s="2" t="s">
        <v>3421</v>
      </c>
      <c r="AV42" s="2" t="s">
        <v>3423</v>
      </c>
    </row>
    <row r="43" spans="1:48" hidden="1" x14ac:dyDescent="0.25">
      <c r="A43" s="2">
        <v>1</v>
      </c>
      <c r="B43" s="2" t="s">
        <v>99</v>
      </c>
      <c r="C43" s="2" t="s">
        <v>4462</v>
      </c>
      <c r="D43" s="2">
        <v>783918</v>
      </c>
      <c r="E43" s="2" t="s">
        <v>570</v>
      </c>
      <c r="F43" s="2" t="s">
        <v>50</v>
      </c>
      <c r="G43" s="2">
        <v>1</v>
      </c>
      <c r="H43" s="2">
        <v>697</v>
      </c>
      <c r="I43" s="2" t="s">
        <v>128</v>
      </c>
      <c r="J43" s="2">
        <v>5472</v>
      </c>
      <c r="K43" s="2" t="s">
        <v>129</v>
      </c>
      <c r="L43" s="2">
        <v>134873</v>
      </c>
      <c r="M43" s="3" t="s">
        <v>46</v>
      </c>
      <c r="N43" s="2">
        <v>1</v>
      </c>
      <c r="O43" s="2" t="s">
        <v>4382</v>
      </c>
      <c r="P43" s="2" t="s">
        <v>571</v>
      </c>
      <c r="Q43" s="2" t="s">
        <v>50</v>
      </c>
      <c r="R43" s="2">
        <v>1</v>
      </c>
      <c r="S43" s="2">
        <v>3071</v>
      </c>
      <c r="T43" s="2" t="s">
        <v>130</v>
      </c>
      <c r="U43" s="2" t="s">
        <v>46</v>
      </c>
      <c r="V43" s="2" t="s">
        <v>46</v>
      </c>
      <c r="W43" s="2" t="s">
        <v>46</v>
      </c>
      <c r="X43" s="2" t="s">
        <v>45</v>
      </c>
      <c r="Y43" s="2" t="s">
        <v>46</v>
      </c>
      <c r="Z43" s="2" t="s">
        <v>46</v>
      </c>
      <c r="AA43" s="2" t="s">
        <v>46</v>
      </c>
      <c r="AB43" s="2">
        <v>332</v>
      </c>
      <c r="AC43" s="2"/>
      <c r="AD43" s="2" t="s">
        <v>47</v>
      </c>
      <c r="AE43" s="2" t="s">
        <v>48</v>
      </c>
      <c r="AF43" s="4">
        <v>78874.430300000007</v>
      </c>
      <c r="AG43" s="2" t="s">
        <v>45</v>
      </c>
      <c r="AH43" s="2">
        <v>126</v>
      </c>
      <c r="AI43" s="2" t="s">
        <v>46</v>
      </c>
      <c r="AJ43" s="2" t="s">
        <v>46</v>
      </c>
      <c r="AK43" s="2" t="s">
        <v>46</v>
      </c>
      <c r="AL43" s="2"/>
      <c r="AM43" s="2" t="s">
        <v>4380</v>
      </c>
      <c r="AN43" s="2" t="s">
        <v>4380</v>
      </c>
      <c r="AO43" s="2" t="s">
        <v>46</v>
      </c>
      <c r="AP43" s="2" t="s">
        <v>46</v>
      </c>
      <c r="AQ43" s="2" t="s">
        <v>526</v>
      </c>
      <c r="AR43" s="2" t="s">
        <v>526</v>
      </c>
      <c r="AS43" s="2" t="s">
        <v>4390</v>
      </c>
      <c r="AT43" s="2" t="s">
        <v>3432</v>
      </c>
      <c r="AU43" s="2" t="s">
        <v>3433</v>
      </c>
      <c r="AV43" s="2" t="s">
        <v>3433</v>
      </c>
    </row>
    <row r="44" spans="1:48" hidden="1" x14ac:dyDescent="0.25">
      <c r="A44" s="2">
        <v>47</v>
      </c>
      <c r="B44" s="2" t="s">
        <v>84</v>
      </c>
      <c r="C44" s="2" t="s">
        <v>4458</v>
      </c>
      <c r="D44" s="2">
        <v>231277</v>
      </c>
      <c r="E44" s="2" t="s">
        <v>1500</v>
      </c>
      <c r="F44" s="2" t="s">
        <v>50</v>
      </c>
      <c r="G44" s="2">
        <v>1</v>
      </c>
      <c r="H44" s="2">
        <v>807</v>
      </c>
      <c r="I44" s="2" t="s">
        <v>296</v>
      </c>
      <c r="J44" s="2">
        <v>815530</v>
      </c>
      <c r="K44" s="2" t="s">
        <v>1498</v>
      </c>
      <c r="L44" s="2" t="s">
        <v>3416</v>
      </c>
      <c r="M44" s="2"/>
      <c r="N44" s="2"/>
      <c r="O44" s="2" t="s">
        <v>526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4">
        <v>77670.768400000001</v>
      </c>
      <c r="AG44" s="2" t="s">
        <v>45</v>
      </c>
      <c r="AH44" s="2">
        <v>36</v>
      </c>
      <c r="AI44" s="2" t="s">
        <v>46</v>
      </c>
      <c r="AJ44" s="2" t="s">
        <v>46</v>
      </c>
      <c r="AK44" s="2" t="s">
        <v>46</v>
      </c>
      <c r="AL44" s="2"/>
      <c r="AM44" s="2" t="s">
        <v>4380</v>
      </c>
      <c r="AN44" s="2">
        <v>318</v>
      </c>
      <c r="AO44" s="2" t="s">
        <v>46</v>
      </c>
      <c r="AP44" s="2" t="s">
        <v>46</v>
      </c>
      <c r="AQ44" s="2" t="s">
        <v>526</v>
      </c>
      <c r="AR44" s="2" t="s">
        <v>526</v>
      </c>
      <c r="AS44" s="2" t="s">
        <v>4390</v>
      </c>
      <c r="AT44" s="2" t="s">
        <v>623</v>
      </c>
      <c r="AU44" s="2" t="s">
        <v>3421</v>
      </c>
      <c r="AV44" s="2" t="s">
        <v>3423</v>
      </c>
    </row>
    <row r="45" spans="1:48" hidden="1" x14ac:dyDescent="0.25">
      <c r="A45" s="2">
        <v>85</v>
      </c>
      <c r="B45" s="2" t="s">
        <v>79</v>
      </c>
      <c r="C45" s="2" t="s">
        <v>4457</v>
      </c>
      <c r="D45" s="2">
        <v>396079</v>
      </c>
      <c r="E45" s="2" t="s">
        <v>269</v>
      </c>
      <c r="F45" s="2" t="s">
        <v>50</v>
      </c>
      <c r="G45" s="2">
        <v>1</v>
      </c>
      <c r="H45" s="2">
        <v>579</v>
      </c>
      <c r="I45" s="2" t="s">
        <v>267</v>
      </c>
      <c r="J45" s="2">
        <v>8655</v>
      </c>
      <c r="K45" s="2" t="s">
        <v>122</v>
      </c>
      <c r="L45" s="2">
        <v>915723</v>
      </c>
      <c r="M45" s="3" t="s">
        <v>46</v>
      </c>
      <c r="N45" s="2">
        <v>85</v>
      </c>
      <c r="O45" s="2" t="s">
        <v>4382</v>
      </c>
      <c r="P45" s="2" t="s">
        <v>1311</v>
      </c>
      <c r="Q45" s="2" t="s">
        <v>50</v>
      </c>
      <c r="R45" s="2">
        <v>1</v>
      </c>
      <c r="S45" s="2">
        <v>100</v>
      </c>
      <c r="T45" s="2" t="s">
        <v>86</v>
      </c>
      <c r="U45" s="2" t="s">
        <v>44</v>
      </c>
      <c r="V45" s="2" t="s">
        <v>45</v>
      </c>
      <c r="W45" s="2" t="s">
        <v>46</v>
      </c>
      <c r="X45" s="2" t="s">
        <v>46</v>
      </c>
      <c r="Y45" s="2" t="s">
        <v>45</v>
      </c>
      <c r="Z45" s="2" t="s">
        <v>46</v>
      </c>
      <c r="AA45" s="2" t="s">
        <v>46</v>
      </c>
      <c r="AB45" s="2"/>
      <c r="AC45" s="2"/>
      <c r="AD45" s="2" t="s">
        <v>47</v>
      </c>
      <c r="AE45" s="2" t="s">
        <v>66</v>
      </c>
      <c r="AF45" s="4">
        <v>76752.108600000007</v>
      </c>
      <c r="AG45" s="2" t="s">
        <v>45</v>
      </c>
      <c r="AH45" s="2">
        <v>103</v>
      </c>
      <c r="AI45" s="2" t="s">
        <v>46</v>
      </c>
      <c r="AJ45" s="2" t="s">
        <v>46</v>
      </c>
      <c r="AK45" s="2" t="s">
        <v>46</v>
      </c>
      <c r="AL45" s="2"/>
      <c r="AM45" s="2" t="s">
        <v>4380</v>
      </c>
      <c r="AN45" s="2" t="s">
        <v>4380</v>
      </c>
      <c r="AO45" s="2" t="s">
        <v>46</v>
      </c>
      <c r="AP45" s="2" t="s">
        <v>46</v>
      </c>
      <c r="AQ45" s="2" t="s">
        <v>526</v>
      </c>
      <c r="AR45" s="2" t="s">
        <v>526</v>
      </c>
      <c r="AS45" s="2" t="s">
        <v>4390</v>
      </c>
      <c r="AT45" s="2" t="s">
        <v>3432</v>
      </c>
      <c r="AU45" s="2" t="s">
        <v>3433</v>
      </c>
      <c r="AV45" s="2" t="s">
        <v>3433</v>
      </c>
    </row>
    <row r="46" spans="1:48" hidden="1" x14ac:dyDescent="0.25">
      <c r="A46" s="2">
        <v>43</v>
      </c>
      <c r="B46" s="2" t="s">
        <v>40</v>
      </c>
      <c r="C46" s="2" t="s">
        <v>4458</v>
      </c>
      <c r="D46" s="2">
        <v>667722</v>
      </c>
      <c r="E46" s="2" t="s">
        <v>2790</v>
      </c>
      <c r="F46" s="2" t="s">
        <v>50</v>
      </c>
      <c r="G46" s="2">
        <v>1</v>
      </c>
      <c r="H46" s="2">
        <v>813</v>
      </c>
      <c r="I46" s="2" t="s">
        <v>83</v>
      </c>
      <c r="J46" s="2">
        <v>1060404</v>
      </c>
      <c r="K46" s="2" t="s">
        <v>380</v>
      </c>
      <c r="L46" s="2" t="s">
        <v>3416</v>
      </c>
      <c r="M46" s="2"/>
      <c r="N46" s="2"/>
      <c r="O46" s="2" t="s">
        <v>526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4">
        <v>76517.375100000005</v>
      </c>
      <c r="AG46" s="2" t="s">
        <v>45</v>
      </c>
      <c r="AH46" s="2">
        <v>18</v>
      </c>
      <c r="AI46" s="2" t="s">
        <v>46</v>
      </c>
      <c r="AJ46" s="2" t="s">
        <v>46</v>
      </c>
      <c r="AK46" s="2" t="s">
        <v>46</v>
      </c>
      <c r="AL46" s="2"/>
      <c r="AM46" s="2" t="s">
        <v>4380</v>
      </c>
      <c r="AN46" s="2" t="s">
        <v>4380</v>
      </c>
      <c r="AO46" s="2" t="s">
        <v>46</v>
      </c>
      <c r="AP46" s="2" t="s">
        <v>46</v>
      </c>
      <c r="AQ46" s="2" t="s">
        <v>526</v>
      </c>
      <c r="AR46" s="2" t="s">
        <v>526</v>
      </c>
      <c r="AS46" s="2" t="s">
        <v>4390</v>
      </c>
      <c r="AT46" s="2" t="s">
        <v>623</v>
      </c>
      <c r="AU46" s="2" t="s">
        <v>3421</v>
      </c>
      <c r="AV46" s="2" t="s">
        <v>3423</v>
      </c>
    </row>
    <row r="47" spans="1:48" hidden="1" x14ac:dyDescent="0.25">
      <c r="A47" s="2">
        <v>1</v>
      </c>
      <c r="B47" s="2" t="s">
        <v>99</v>
      </c>
      <c r="C47" s="2" t="s">
        <v>4462</v>
      </c>
      <c r="D47" s="2">
        <v>404941</v>
      </c>
      <c r="E47" s="2" t="s">
        <v>1129</v>
      </c>
      <c r="F47" s="2" t="s">
        <v>50</v>
      </c>
      <c r="G47" s="2">
        <v>1</v>
      </c>
      <c r="H47" s="2">
        <v>697</v>
      </c>
      <c r="I47" s="2" t="s">
        <v>128</v>
      </c>
      <c r="J47" s="2">
        <v>5472</v>
      </c>
      <c r="K47" s="2" t="s">
        <v>129</v>
      </c>
      <c r="L47" s="2">
        <v>706397</v>
      </c>
      <c r="M47" s="3" t="s">
        <v>46</v>
      </c>
      <c r="N47" s="2">
        <v>1</v>
      </c>
      <c r="O47" s="2" t="s">
        <v>4382</v>
      </c>
      <c r="P47" s="2" t="s">
        <v>334</v>
      </c>
      <c r="Q47" s="2" t="s">
        <v>50</v>
      </c>
      <c r="R47" s="2">
        <v>1</v>
      </c>
      <c r="S47" s="2">
        <v>1002430</v>
      </c>
      <c r="T47" s="2" t="s">
        <v>333</v>
      </c>
      <c r="U47" s="2" t="s">
        <v>46</v>
      </c>
      <c r="V47" s="2" t="s">
        <v>46</v>
      </c>
      <c r="W47" s="2" t="s">
        <v>46</v>
      </c>
      <c r="X47" s="2" t="s">
        <v>45</v>
      </c>
      <c r="Y47" s="2" t="s">
        <v>46</v>
      </c>
      <c r="Z47" s="2" t="s">
        <v>46</v>
      </c>
      <c r="AA47" s="2" t="s">
        <v>46</v>
      </c>
      <c r="AB47" s="2">
        <v>334</v>
      </c>
      <c r="AC47" s="2">
        <v>232</v>
      </c>
      <c r="AD47" s="2" t="s">
        <v>47</v>
      </c>
      <c r="AE47" s="2" t="s">
        <v>48</v>
      </c>
      <c r="AF47" s="4">
        <v>72283.125799999994</v>
      </c>
      <c r="AG47" s="2" t="s">
        <v>45</v>
      </c>
      <c r="AH47" s="2">
        <v>316</v>
      </c>
      <c r="AI47" s="2" t="s">
        <v>46</v>
      </c>
      <c r="AJ47" s="2" t="s">
        <v>46</v>
      </c>
      <c r="AK47" s="2" t="s">
        <v>46</v>
      </c>
      <c r="AL47" s="2"/>
      <c r="AM47" s="2" t="s">
        <v>4380</v>
      </c>
      <c r="AN47" s="2" t="s">
        <v>4380</v>
      </c>
      <c r="AO47" s="2" t="s">
        <v>46</v>
      </c>
      <c r="AP47" s="2" t="s">
        <v>46</v>
      </c>
      <c r="AQ47" s="2" t="s">
        <v>526</v>
      </c>
      <c r="AR47" s="2" t="s">
        <v>526</v>
      </c>
      <c r="AS47" s="2" t="s">
        <v>4390</v>
      </c>
      <c r="AT47" s="2" t="s">
        <v>3432</v>
      </c>
      <c r="AU47" s="2" t="s">
        <v>3433</v>
      </c>
      <c r="AV47" s="2" t="s">
        <v>3433</v>
      </c>
    </row>
    <row r="48" spans="1:48" hidden="1" x14ac:dyDescent="0.25">
      <c r="A48" s="2">
        <v>43</v>
      </c>
      <c r="B48" s="2" t="s">
        <v>40</v>
      </c>
      <c r="C48" s="2" t="s">
        <v>4458</v>
      </c>
      <c r="D48" s="2">
        <v>959774</v>
      </c>
      <c r="E48" s="2" t="s">
        <v>1480</v>
      </c>
      <c r="F48" s="2" t="s">
        <v>50</v>
      </c>
      <c r="G48" s="2">
        <v>1</v>
      </c>
      <c r="H48" s="2">
        <v>809</v>
      </c>
      <c r="I48" s="2" t="s">
        <v>42</v>
      </c>
      <c r="J48" s="2">
        <v>1216051</v>
      </c>
      <c r="K48" s="2" t="s">
        <v>43</v>
      </c>
      <c r="L48" s="2">
        <v>9806228</v>
      </c>
      <c r="M48" s="3" t="s">
        <v>46</v>
      </c>
      <c r="N48" s="2">
        <v>43</v>
      </c>
      <c r="O48" s="2" t="s">
        <v>4382</v>
      </c>
      <c r="P48" s="2" t="s">
        <v>1481</v>
      </c>
      <c r="Q48" s="2" t="s">
        <v>50</v>
      </c>
      <c r="R48" s="2">
        <v>1</v>
      </c>
      <c r="S48" s="2">
        <v>447198</v>
      </c>
      <c r="T48" s="2" t="s">
        <v>43</v>
      </c>
      <c r="U48" s="2" t="s">
        <v>44</v>
      </c>
      <c r="V48" s="2" t="s">
        <v>46</v>
      </c>
      <c r="W48" s="2" t="s">
        <v>46</v>
      </c>
      <c r="X48" s="2" t="s">
        <v>46</v>
      </c>
      <c r="Y48" s="2" t="s">
        <v>46</v>
      </c>
      <c r="Z48" s="2" t="s">
        <v>46</v>
      </c>
      <c r="AA48" s="2" t="s">
        <v>46</v>
      </c>
      <c r="AB48" s="2"/>
      <c r="AC48" s="2">
        <v>259</v>
      </c>
      <c r="AD48" s="2" t="s">
        <v>73</v>
      </c>
      <c r="AE48" s="2" t="s">
        <v>48</v>
      </c>
      <c r="AF48" s="4">
        <v>71356.530899999998</v>
      </c>
      <c r="AG48" s="2" t="s">
        <v>45</v>
      </c>
      <c r="AH48" s="2">
        <v>10</v>
      </c>
      <c r="AI48" s="2" t="s">
        <v>46</v>
      </c>
      <c r="AJ48" s="2" t="s">
        <v>46</v>
      </c>
      <c r="AK48" s="2" t="s">
        <v>46</v>
      </c>
      <c r="AL48" s="2"/>
      <c r="AM48" s="2" t="s">
        <v>4380</v>
      </c>
      <c r="AN48" s="2">
        <v>259</v>
      </c>
      <c r="AO48" s="2" t="s">
        <v>46</v>
      </c>
      <c r="AP48" s="2" t="s">
        <v>46</v>
      </c>
      <c r="AQ48" s="2" t="s">
        <v>526</v>
      </c>
      <c r="AR48" s="2" t="s">
        <v>526</v>
      </c>
      <c r="AS48" s="2" t="s">
        <v>4390</v>
      </c>
      <c r="AT48" s="2" t="s">
        <v>3432</v>
      </c>
      <c r="AU48" s="2" t="s">
        <v>3433</v>
      </c>
      <c r="AV48" s="2" t="s">
        <v>3433</v>
      </c>
    </row>
    <row r="49" spans="1:48" hidden="1" x14ac:dyDescent="0.25">
      <c r="A49" s="2">
        <v>47</v>
      </c>
      <c r="B49" s="2" t="s">
        <v>84</v>
      </c>
      <c r="C49" s="2" t="s">
        <v>4458</v>
      </c>
      <c r="D49" s="2">
        <v>515018</v>
      </c>
      <c r="E49" s="2" t="s">
        <v>2566</v>
      </c>
      <c r="F49" s="2" t="s">
        <v>50</v>
      </c>
      <c r="G49" s="2">
        <v>1</v>
      </c>
      <c r="H49" s="2">
        <v>815</v>
      </c>
      <c r="I49" s="2" t="s">
        <v>397</v>
      </c>
      <c r="J49" s="2">
        <v>817391</v>
      </c>
      <c r="K49" s="2" t="s">
        <v>367</v>
      </c>
      <c r="L49" s="2" t="s">
        <v>3416</v>
      </c>
      <c r="M49" s="2"/>
      <c r="N49" s="2"/>
      <c r="O49" s="2" t="s">
        <v>526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4">
        <v>70885.125499999995</v>
      </c>
      <c r="AG49" s="2" t="s">
        <v>45</v>
      </c>
      <c r="AH49" s="2">
        <v>64</v>
      </c>
      <c r="AI49" s="2" t="s">
        <v>46</v>
      </c>
      <c r="AJ49" s="2" t="s">
        <v>46</v>
      </c>
      <c r="AK49" s="2" t="s">
        <v>46</v>
      </c>
      <c r="AL49" s="2"/>
      <c r="AM49" s="2" t="s">
        <v>4380</v>
      </c>
      <c r="AN49" s="2" t="s">
        <v>4380</v>
      </c>
      <c r="AO49" s="2" t="s">
        <v>46</v>
      </c>
      <c r="AP49" s="2" t="s">
        <v>46</v>
      </c>
      <c r="AQ49" s="2" t="s">
        <v>526</v>
      </c>
      <c r="AR49" s="2" t="s">
        <v>526</v>
      </c>
      <c r="AS49" s="2" t="s">
        <v>4390</v>
      </c>
      <c r="AT49" s="2" t="s">
        <v>623</v>
      </c>
      <c r="AU49" s="2" t="s">
        <v>3421</v>
      </c>
      <c r="AV49" s="2" t="s">
        <v>3423</v>
      </c>
    </row>
    <row r="50" spans="1:48" hidden="1" x14ac:dyDescent="0.25">
      <c r="A50" s="2">
        <v>1</v>
      </c>
      <c r="B50" s="2" t="s">
        <v>99</v>
      </c>
      <c r="C50" s="2" t="s">
        <v>4462</v>
      </c>
      <c r="D50" s="2">
        <v>401826</v>
      </c>
      <c r="E50" s="2" t="s">
        <v>1482</v>
      </c>
      <c r="F50" s="2" t="s">
        <v>50</v>
      </c>
      <c r="G50" s="2">
        <v>1</v>
      </c>
      <c r="H50" s="2">
        <v>697</v>
      </c>
      <c r="I50" s="2" t="s">
        <v>128</v>
      </c>
      <c r="J50" s="2">
        <v>5472</v>
      </c>
      <c r="K50" s="2" t="s">
        <v>129</v>
      </c>
      <c r="L50" s="2">
        <v>9980951</v>
      </c>
      <c r="M50" s="3" t="s">
        <v>46</v>
      </c>
      <c r="N50" s="2">
        <v>1</v>
      </c>
      <c r="O50" s="2" t="s">
        <v>4382</v>
      </c>
      <c r="P50" s="2" t="s">
        <v>1483</v>
      </c>
      <c r="Q50" s="2" t="s">
        <v>50</v>
      </c>
      <c r="R50" s="2">
        <v>1</v>
      </c>
      <c r="S50" s="2">
        <v>793850</v>
      </c>
      <c r="T50" s="2" t="s">
        <v>1484</v>
      </c>
      <c r="U50" s="2" t="s">
        <v>623</v>
      </c>
      <c r="V50" s="2" t="s">
        <v>46</v>
      </c>
      <c r="W50" s="2" t="s">
        <v>46</v>
      </c>
      <c r="X50" s="2" t="s">
        <v>46</v>
      </c>
      <c r="Y50" s="2" t="s">
        <v>46</v>
      </c>
      <c r="Z50" s="2" t="s">
        <v>46</v>
      </c>
      <c r="AA50" s="2" t="s">
        <v>46</v>
      </c>
      <c r="AB50" s="2"/>
      <c r="AC50" s="2"/>
      <c r="AD50" s="2" t="s">
        <v>47</v>
      </c>
      <c r="AE50" s="2" t="s">
        <v>114</v>
      </c>
      <c r="AF50" s="4">
        <v>69914.178199999995</v>
      </c>
      <c r="AG50" s="2" t="s">
        <v>45</v>
      </c>
      <c r="AH50" s="2">
        <v>271</v>
      </c>
      <c r="AI50" s="2" t="s">
        <v>46</v>
      </c>
      <c r="AJ50" s="2" t="s">
        <v>46</v>
      </c>
      <c r="AK50" s="2" t="s">
        <v>45</v>
      </c>
      <c r="AL50" s="2"/>
      <c r="AM50" s="2" t="s">
        <v>4380</v>
      </c>
      <c r="AN50" s="2" t="s">
        <v>4380</v>
      </c>
      <c r="AO50" s="2" t="s">
        <v>46</v>
      </c>
      <c r="AP50" s="2" t="s">
        <v>46</v>
      </c>
      <c r="AQ50" s="2" t="s">
        <v>526</v>
      </c>
      <c r="AR50" s="2" t="s">
        <v>526</v>
      </c>
      <c r="AS50" s="2" t="s">
        <v>4390</v>
      </c>
      <c r="AT50" s="2" t="s">
        <v>623</v>
      </c>
      <c r="AU50" s="2" t="s">
        <v>3427</v>
      </c>
      <c r="AV50" s="2" t="s">
        <v>3428</v>
      </c>
    </row>
    <row r="51" spans="1:48" hidden="1" x14ac:dyDescent="0.25">
      <c r="A51" s="2">
        <v>1</v>
      </c>
      <c r="B51" s="2" t="s">
        <v>99</v>
      </c>
      <c r="C51" s="2" t="s">
        <v>4462</v>
      </c>
      <c r="D51" s="2">
        <v>311058</v>
      </c>
      <c r="E51" s="2" t="s">
        <v>763</v>
      </c>
      <c r="F51" s="2" t="s">
        <v>50</v>
      </c>
      <c r="G51" s="2">
        <v>1</v>
      </c>
      <c r="H51" s="2">
        <v>697</v>
      </c>
      <c r="I51" s="2" t="s">
        <v>128</v>
      </c>
      <c r="J51" s="2">
        <v>5472</v>
      </c>
      <c r="K51" s="2" t="s">
        <v>129</v>
      </c>
      <c r="L51" s="2">
        <v>305396</v>
      </c>
      <c r="M51" s="3" t="s">
        <v>46</v>
      </c>
      <c r="N51" s="2">
        <v>1</v>
      </c>
      <c r="O51" s="2" t="s">
        <v>4382</v>
      </c>
      <c r="P51" s="2" t="s">
        <v>764</v>
      </c>
      <c r="Q51" s="2" t="s">
        <v>50</v>
      </c>
      <c r="R51" s="2">
        <v>1</v>
      </c>
      <c r="S51" s="2">
        <v>3071</v>
      </c>
      <c r="T51" s="2" t="s">
        <v>130</v>
      </c>
      <c r="U51" s="2" t="s">
        <v>46</v>
      </c>
      <c r="V51" s="2" t="s">
        <v>46</v>
      </c>
      <c r="W51" s="2" t="s">
        <v>46</v>
      </c>
      <c r="X51" s="2" t="s">
        <v>45</v>
      </c>
      <c r="Y51" s="2" t="s">
        <v>46</v>
      </c>
      <c r="Z51" s="2" t="s">
        <v>46</v>
      </c>
      <c r="AA51" s="2" t="s">
        <v>46</v>
      </c>
      <c r="AB51" s="2">
        <v>333</v>
      </c>
      <c r="AC51" s="2"/>
      <c r="AD51" s="2" t="s">
        <v>47</v>
      </c>
      <c r="AE51" s="2" t="s">
        <v>48</v>
      </c>
      <c r="AF51" s="4">
        <v>66387.468599999993</v>
      </c>
      <c r="AG51" s="2" t="s">
        <v>45</v>
      </c>
      <c r="AH51" s="2">
        <v>287</v>
      </c>
      <c r="AI51" s="2" t="s">
        <v>46</v>
      </c>
      <c r="AJ51" s="2" t="s">
        <v>46</v>
      </c>
      <c r="AK51" s="2" t="s">
        <v>45</v>
      </c>
      <c r="AL51" s="2"/>
      <c r="AM51" s="2" t="s">
        <v>4380</v>
      </c>
      <c r="AN51" s="2" t="s">
        <v>4380</v>
      </c>
      <c r="AO51" s="2" t="s">
        <v>46</v>
      </c>
      <c r="AP51" s="2" t="s">
        <v>46</v>
      </c>
      <c r="AQ51" s="2" t="s">
        <v>526</v>
      </c>
      <c r="AR51" s="2" t="s">
        <v>526</v>
      </c>
      <c r="AS51" s="2" t="s">
        <v>4390</v>
      </c>
      <c r="AT51" s="2" t="s">
        <v>3432</v>
      </c>
      <c r="AU51" s="2" t="s">
        <v>3433</v>
      </c>
      <c r="AV51" s="2" t="s">
        <v>3433</v>
      </c>
    </row>
    <row r="52" spans="1:48" hidden="1" x14ac:dyDescent="0.25">
      <c r="A52" s="2">
        <v>47</v>
      </c>
      <c r="B52" s="2" t="s">
        <v>84</v>
      </c>
      <c r="C52" s="2" t="s">
        <v>4458</v>
      </c>
      <c r="D52" s="2">
        <v>1253269</v>
      </c>
      <c r="E52" s="2" t="s">
        <v>3929</v>
      </c>
      <c r="F52" s="2" t="s">
        <v>80</v>
      </c>
      <c r="G52" s="2">
        <v>1</v>
      </c>
      <c r="H52" s="2">
        <v>806</v>
      </c>
      <c r="I52" s="2" t="s">
        <v>85</v>
      </c>
      <c r="J52" s="2">
        <v>1180892</v>
      </c>
      <c r="K52" s="2" t="s">
        <v>86</v>
      </c>
      <c r="L52" s="2" t="s">
        <v>3416</v>
      </c>
      <c r="M52" s="2"/>
      <c r="N52" s="2"/>
      <c r="O52" s="2" t="s">
        <v>526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4">
        <v>66062.559309999997</v>
      </c>
      <c r="AG52" s="2" t="s">
        <v>45</v>
      </c>
      <c r="AH52" s="2">
        <v>36</v>
      </c>
      <c r="AI52" s="2" t="s">
        <v>46</v>
      </c>
      <c r="AJ52" s="2" t="s">
        <v>45</v>
      </c>
      <c r="AK52" s="2" t="s">
        <v>46</v>
      </c>
      <c r="AL52" s="2" t="s">
        <v>46</v>
      </c>
      <c r="AM52" s="2" t="s">
        <v>4380</v>
      </c>
      <c r="AN52" s="2" t="s">
        <v>4380</v>
      </c>
      <c r="AO52" s="2" t="s">
        <v>46</v>
      </c>
      <c r="AP52" s="2" t="s">
        <v>46</v>
      </c>
      <c r="AQ52" s="2" t="s">
        <v>526</v>
      </c>
      <c r="AR52" s="2" t="s">
        <v>46</v>
      </c>
      <c r="AS52" s="2" t="s">
        <v>4391</v>
      </c>
      <c r="AT52" s="2" t="s">
        <v>623</v>
      </c>
      <c r="AU52" s="2" t="s">
        <v>3421</v>
      </c>
      <c r="AV52" s="2" t="s">
        <v>3423</v>
      </c>
    </row>
    <row r="53" spans="1:48" hidden="1" x14ac:dyDescent="0.25">
      <c r="A53" s="2">
        <v>85</v>
      </c>
      <c r="B53" s="2" t="s">
        <v>79</v>
      </c>
      <c r="C53" s="2" t="s">
        <v>4457</v>
      </c>
      <c r="D53" s="3">
        <v>1403785</v>
      </c>
      <c r="E53" s="2" t="s">
        <v>877</v>
      </c>
      <c r="F53" s="2" t="s">
        <v>59</v>
      </c>
      <c r="G53" s="2">
        <v>1</v>
      </c>
      <c r="H53" s="2">
        <v>470</v>
      </c>
      <c r="I53" s="2" t="s">
        <v>98</v>
      </c>
      <c r="J53" s="2">
        <v>876255</v>
      </c>
      <c r="K53" s="2" t="s">
        <v>279</v>
      </c>
      <c r="L53" s="2" t="s">
        <v>3416</v>
      </c>
      <c r="M53" s="2"/>
      <c r="N53" s="2"/>
      <c r="O53" s="2" t="s">
        <v>526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">
        <v>65618.1872</v>
      </c>
      <c r="AG53" s="2" t="s">
        <v>45</v>
      </c>
      <c r="AH53" s="2">
        <v>13</v>
      </c>
      <c r="AI53" s="2" t="s">
        <v>46</v>
      </c>
      <c r="AJ53" s="2" t="s">
        <v>46</v>
      </c>
      <c r="AK53" s="2" t="s">
        <v>45</v>
      </c>
      <c r="AL53" s="2"/>
      <c r="AM53" s="2" t="s">
        <v>4380</v>
      </c>
      <c r="AN53" s="2" t="s">
        <v>4380</v>
      </c>
      <c r="AO53" s="2" t="s">
        <v>46</v>
      </c>
      <c r="AP53" s="2" t="s">
        <v>46</v>
      </c>
      <c r="AQ53" s="2" t="s">
        <v>526</v>
      </c>
      <c r="AR53" s="2" t="s">
        <v>526</v>
      </c>
      <c r="AS53" s="2" t="s">
        <v>4390</v>
      </c>
      <c r="AT53" s="2" t="s">
        <v>623</v>
      </c>
      <c r="AU53" s="2" t="s">
        <v>3421</v>
      </c>
      <c r="AV53" s="2" t="s">
        <v>3423</v>
      </c>
    </row>
    <row r="54" spans="1:48" hidden="1" x14ac:dyDescent="0.25">
      <c r="A54" s="2">
        <v>65</v>
      </c>
      <c r="B54" s="2" t="s">
        <v>49</v>
      </c>
      <c r="C54" s="2" t="s">
        <v>4459</v>
      </c>
      <c r="D54" s="2">
        <v>338308</v>
      </c>
      <c r="E54" s="2" t="s">
        <v>1551</v>
      </c>
      <c r="F54" s="2" t="s">
        <v>50</v>
      </c>
      <c r="G54" s="2">
        <v>1</v>
      </c>
      <c r="H54" s="2">
        <v>144</v>
      </c>
      <c r="I54" s="2" t="s">
        <v>51</v>
      </c>
      <c r="J54" s="2">
        <v>460088</v>
      </c>
      <c r="K54" s="2" t="s">
        <v>53</v>
      </c>
      <c r="L54" s="2" t="s">
        <v>3416</v>
      </c>
      <c r="M54" s="2"/>
      <c r="N54" s="2"/>
      <c r="O54" s="2" t="s">
        <v>526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4">
        <v>65003.678599999999</v>
      </c>
      <c r="AG54" s="2" t="s">
        <v>45</v>
      </c>
      <c r="AH54" s="2">
        <v>67</v>
      </c>
      <c r="AI54" s="2" t="s">
        <v>46</v>
      </c>
      <c r="AJ54" s="2" t="s">
        <v>46</v>
      </c>
      <c r="AK54" s="2" t="s">
        <v>45</v>
      </c>
      <c r="AL54" s="2"/>
      <c r="AM54" s="2">
        <v>709</v>
      </c>
      <c r="AN54" s="2" t="s">
        <v>4380</v>
      </c>
      <c r="AO54" s="2" t="s">
        <v>46</v>
      </c>
      <c r="AP54" s="2" t="s">
        <v>46</v>
      </c>
      <c r="AQ54" s="2" t="s">
        <v>526</v>
      </c>
      <c r="AR54" s="2" t="s">
        <v>526</v>
      </c>
      <c r="AS54" s="2" t="s">
        <v>3417</v>
      </c>
      <c r="AT54" s="2" t="s">
        <v>623</v>
      </c>
      <c r="AU54" s="2" t="s">
        <v>4385</v>
      </c>
      <c r="AV54" s="2" t="s">
        <v>4386</v>
      </c>
    </row>
    <row r="55" spans="1:48" hidden="1" x14ac:dyDescent="0.25">
      <c r="A55" s="2">
        <v>47</v>
      </c>
      <c r="B55" s="2" t="s">
        <v>84</v>
      </c>
      <c r="C55" s="2" t="s">
        <v>4458</v>
      </c>
      <c r="D55" s="2">
        <v>9182314</v>
      </c>
      <c r="E55" s="2" t="s">
        <v>4336</v>
      </c>
      <c r="F55" s="2" t="s">
        <v>59</v>
      </c>
      <c r="G55" s="2">
        <v>6</v>
      </c>
      <c r="H55" s="2">
        <v>806</v>
      </c>
      <c r="I55" s="2" t="s">
        <v>85</v>
      </c>
      <c r="J55" s="2">
        <v>100</v>
      </c>
      <c r="K55" s="2" t="s">
        <v>86</v>
      </c>
      <c r="L55" s="2" t="s">
        <v>3416</v>
      </c>
      <c r="M55" s="2"/>
      <c r="N55" s="2"/>
      <c r="O55" s="2" t="s">
        <v>526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">
        <v>64293.700989999998</v>
      </c>
      <c r="AG55" s="2" t="s">
        <v>45</v>
      </c>
      <c r="AH55" s="2">
        <v>36</v>
      </c>
      <c r="AI55" s="2" t="s">
        <v>46</v>
      </c>
      <c r="AJ55" s="2" t="s">
        <v>45</v>
      </c>
      <c r="AK55" s="2" t="s">
        <v>46</v>
      </c>
      <c r="AL55" s="2" t="s">
        <v>46</v>
      </c>
      <c r="AM55" s="2" t="s">
        <v>4380</v>
      </c>
      <c r="AN55" s="2" t="s">
        <v>4380</v>
      </c>
      <c r="AO55" s="2" t="s">
        <v>46</v>
      </c>
      <c r="AP55" s="2" t="s">
        <v>46</v>
      </c>
      <c r="AQ55" s="2" t="s">
        <v>526</v>
      </c>
      <c r="AR55" s="2" t="s">
        <v>46</v>
      </c>
      <c r="AS55" s="2" t="s">
        <v>4391</v>
      </c>
      <c r="AT55" s="2" t="s">
        <v>623</v>
      </c>
      <c r="AU55" s="2" t="s">
        <v>3421</v>
      </c>
      <c r="AV55" s="2" t="s">
        <v>3423</v>
      </c>
    </row>
    <row r="56" spans="1:48" hidden="1" x14ac:dyDescent="0.25">
      <c r="A56" s="2">
        <v>1</v>
      </c>
      <c r="B56" s="2" t="s">
        <v>99</v>
      </c>
      <c r="C56" s="2" t="s">
        <v>4462</v>
      </c>
      <c r="D56" s="3">
        <v>571019</v>
      </c>
      <c r="E56" s="2" t="s">
        <v>538</v>
      </c>
      <c r="F56" s="2" t="s">
        <v>50</v>
      </c>
      <c r="G56" s="2">
        <v>1</v>
      </c>
      <c r="H56" s="2">
        <v>697</v>
      </c>
      <c r="I56" s="2" t="s">
        <v>128</v>
      </c>
      <c r="J56" s="2">
        <v>5472</v>
      </c>
      <c r="K56" s="2" t="s">
        <v>129</v>
      </c>
      <c r="L56" s="2">
        <v>106448</v>
      </c>
      <c r="M56" s="3" t="s">
        <v>46</v>
      </c>
      <c r="N56" s="2">
        <v>1</v>
      </c>
      <c r="O56" s="2" t="s">
        <v>4382</v>
      </c>
      <c r="P56" s="2" t="s">
        <v>539</v>
      </c>
      <c r="Q56" s="2" t="s">
        <v>59</v>
      </c>
      <c r="R56" s="2">
        <v>15</v>
      </c>
      <c r="S56" s="2">
        <v>100</v>
      </c>
      <c r="T56" s="2" t="s">
        <v>86</v>
      </c>
      <c r="U56" s="2" t="s">
        <v>44</v>
      </c>
      <c r="V56" s="2" t="s">
        <v>45</v>
      </c>
      <c r="W56" s="2" t="s">
        <v>46</v>
      </c>
      <c r="X56" s="2" t="s">
        <v>46</v>
      </c>
      <c r="Y56" s="2" t="s">
        <v>45</v>
      </c>
      <c r="Z56" s="2" t="s">
        <v>46</v>
      </c>
      <c r="AA56" s="2" t="s">
        <v>46</v>
      </c>
      <c r="AB56" s="2"/>
      <c r="AC56" s="2"/>
      <c r="AD56" s="2" t="s">
        <v>47</v>
      </c>
      <c r="AE56" s="2" t="s">
        <v>66</v>
      </c>
      <c r="AF56" s="4">
        <v>61652.983500000002</v>
      </c>
      <c r="AG56" s="2" t="s">
        <v>45</v>
      </c>
      <c r="AH56" s="2">
        <v>164</v>
      </c>
      <c r="AI56" s="2" t="s">
        <v>46</v>
      </c>
      <c r="AJ56" s="2" t="s">
        <v>46</v>
      </c>
      <c r="AK56" s="2" t="s">
        <v>45</v>
      </c>
      <c r="AL56" s="2"/>
      <c r="AM56" s="2" t="s">
        <v>4380</v>
      </c>
      <c r="AN56" s="2" t="s">
        <v>4380</v>
      </c>
      <c r="AO56" s="2" t="s">
        <v>46</v>
      </c>
      <c r="AP56" s="2" t="s">
        <v>46</v>
      </c>
      <c r="AQ56" s="2" t="s">
        <v>526</v>
      </c>
      <c r="AR56" s="2" t="s">
        <v>526</v>
      </c>
      <c r="AS56" s="2" t="s">
        <v>4390</v>
      </c>
      <c r="AT56" s="2" t="s">
        <v>3432</v>
      </c>
      <c r="AU56" s="2" t="s">
        <v>3433</v>
      </c>
      <c r="AV56" s="2" t="s">
        <v>3433</v>
      </c>
    </row>
    <row r="57" spans="1:48" hidden="1" x14ac:dyDescent="0.25">
      <c r="A57" s="2">
        <v>47</v>
      </c>
      <c r="B57" s="2" t="s">
        <v>84</v>
      </c>
      <c r="C57" s="2" t="s">
        <v>4458</v>
      </c>
      <c r="D57" s="2">
        <v>675524</v>
      </c>
      <c r="E57" s="2" t="s">
        <v>324</v>
      </c>
      <c r="F57" s="2" t="s">
        <v>119</v>
      </c>
      <c r="G57" s="2">
        <v>6</v>
      </c>
      <c r="H57" s="2">
        <v>806</v>
      </c>
      <c r="I57" s="2" t="s">
        <v>85</v>
      </c>
      <c r="J57" s="2">
        <v>1180892</v>
      </c>
      <c r="K57" s="2" t="s">
        <v>86</v>
      </c>
      <c r="L57" s="2" t="s">
        <v>3416</v>
      </c>
      <c r="M57" s="2"/>
      <c r="N57" s="2"/>
      <c r="O57" s="2" t="s">
        <v>526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4">
        <v>61628.804700000001</v>
      </c>
      <c r="AG57" s="2" t="s">
        <v>45</v>
      </c>
      <c r="AH57" s="2">
        <v>150</v>
      </c>
      <c r="AI57" s="2" t="s">
        <v>46</v>
      </c>
      <c r="AJ57" s="2" t="s">
        <v>46</v>
      </c>
      <c r="AK57" s="2" t="s">
        <v>46</v>
      </c>
      <c r="AL57" s="2"/>
      <c r="AM57" s="2" t="s">
        <v>4380</v>
      </c>
      <c r="AN57" s="2" t="s">
        <v>4380</v>
      </c>
      <c r="AO57" s="2" t="s">
        <v>46</v>
      </c>
      <c r="AP57" s="2" t="s">
        <v>46</v>
      </c>
      <c r="AQ57" s="2" t="s">
        <v>526</v>
      </c>
      <c r="AR57" s="2" t="s">
        <v>526</v>
      </c>
      <c r="AS57" s="2" t="s">
        <v>3417</v>
      </c>
      <c r="AT57" s="2" t="s">
        <v>623</v>
      </c>
      <c r="AU57" s="2" t="s">
        <v>3421</v>
      </c>
      <c r="AV57" s="2" t="s">
        <v>3423</v>
      </c>
    </row>
    <row r="58" spans="1:48" hidden="1" x14ac:dyDescent="0.25">
      <c r="A58" s="2">
        <v>42</v>
      </c>
      <c r="B58" s="2" t="s">
        <v>191</v>
      </c>
      <c r="C58" s="2" t="s">
        <v>4457</v>
      </c>
      <c r="D58" s="2">
        <v>706530</v>
      </c>
      <c r="E58" s="2" t="s">
        <v>2843</v>
      </c>
      <c r="F58" s="2" t="s">
        <v>59</v>
      </c>
      <c r="G58" s="2">
        <v>250</v>
      </c>
      <c r="H58" s="2">
        <v>788</v>
      </c>
      <c r="I58" s="2" t="s">
        <v>459</v>
      </c>
      <c r="J58" s="2">
        <v>100</v>
      </c>
      <c r="K58" s="2" t="s">
        <v>86</v>
      </c>
      <c r="L58" s="2" t="s">
        <v>3416</v>
      </c>
      <c r="M58" s="2"/>
      <c r="N58" s="2"/>
      <c r="O58" s="2" t="s">
        <v>526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4">
        <v>60769.880700000002</v>
      </c>
      <c r="AG58" s="2" t="s">
        <v>45</v>
      </c>
      <c r="AH58" s="2">
        <v>62</v>
      </c>
      <c r="AI58" s="2" t="s">
        <v>46</v>
      </c>
      <c r="AJ58" s="2" t="s">
        <v>46</v>
      </c>
      <c r="AK58" s="2" t="s">
        <v>46</v>
      </c>
      <c r="AL58" s="2"/>
      <c r="AM58" s="2" t="s">
        <v>4380</v>
      </c>
      <c r="AN58" s="2" t="s">
        <v>4380</v>
      </c>
      <c r="AO58" s="2" t="s">
        <v>46</v>
      </c>
      <c r="AP58" s="2" t="s">
        <v>46</v>
      </c>
      <c r="AQ58" s="2" t="s">
        <v>526</v>
      </c>
      <c r="AR58" s="2" t="s">
        <v>526</v>
      </c>
      <c r="AS58" s="2" t="s">
        <v>3418</v>
      </c>
      <c r="AT58" s="2" t="s">
        <v>623</v>
      </c>
      <c r="AU58" s="2" t="s">
        <v>3421</v>
      </c>
      <c r="AV58" s="2" t="s">
        <v>3423</v>
      </c>
    </row>
    <row r="59" spans="1:48" hidden="1" x14ac:dyDescent="0.25">
      <c r="A59" s="2">
        <v>52</v>
      </c>
      <c r="B59" s="2" t="s">
        <v>171</v>
      </c>
      <c r="C59" s="2" t="s">
        <v>4457</v>
      </c>
      <c r="D59" s="3">
        <v>743072</v>
      </c>
      <c r="E59" s="2" t="s">
        <v>286</v>
      </c>
      <c r="F59" s="2" t="s">
        <v>88</v>
      </c>
      <c r="G59" s="2">
        <v>1</v>
      </c>
      <c r="H59" s="2">
        <v>530</v>
      </c>
      <c r="I59" s="2" t="s">
        <v>172</v>
      </c>
      <c r="J59" s="2">
        <v>100</v>
      </c>
      <c r="K59" s="2" t="s">
        <v>86</v>
      </c>
      <c r="L59" s="2" t="s">
        <v>3416</v>
      </c>
      <c r="M59" s="2"/>
      <c r="N59" s="2"/>
      <c r="O59" s="2" t="s">
        <v>526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">
        <v>60113.436699999998</v>
      </c>
      <c r="AG59" s="2" t="s">
        <v>45</v>
      </c>
      <c r="AH59" s="2">
        <v>146</v>
      </c>
      <c r="AI59" s="2" t="s">
        <v>46</v>
      </c>
      <c r="AJ59" s="2" t="s">
        <v>46</v>
      </c>
      <c r="AK59" s="2" t="s">
        <v>46</v>
      </c>
      <c r="AL59" s="2"/>
      <c r="AM59" s="2">
        <v>21</v>
      </c>
      <c r="AN59" s="2" t="s">
        <v>4380</v>
      </c>
      <c r="AO59" s="2" t="s">
        <v>46</v>
      </c>
      <c r="AP59" s="2" t="s">
        <v>46</v>
      </c>
      <c r="AQ59" s="2" t="s">
        <v>526</v>
      </c>
      <c r="AR59" s="2" t="s">
        <v>526</v>
      </c>
      <c r="AS59" s="2" t="s">
        <v>3417</v>
      </c>
      <c r="AT59" s="2" t="s">
        <v>623</v>
      </c>
      <c r="AU59" s="2" t="s">
        <v>4385</v>
      </c>
      <c r="AV59" s="2" t="s">
        <v>4386</v>
      </c>
    </row>
    <row r="60" spans="1:48" hidden="1" x14ac:dyDescent="0.25">
      <c r="A60" s="2">
        <v>25</v>
      </c>
      <c r="B60" s="2" t="s">
        <v>219</v>
      </c>
      <c r="C60" s="2" t="s">
        <v>4462</v>
      </c>
      <c r="D60" s="2">
        <v>713843</v>
      </c>
      <c r="E60" s="2" t="s">
        <v>4235</v>
      </c>
      <c r="F60" s="2" t="s">
        <v>50</v>
      </c>
      <c r="G60" s="2">
        <v>1</v>
      </c>
      <c r="H60" s="2">
        <v>133</v>
      </c>
      <c r="I60" s="2" t="s">
        <v>412</v>
      </c>
      <c r="J60" s="2">
        <v>100</v>
      </c>
      <c r="K60" s="2" t="s">
        <v>86</v>
      </c>
      <c r="L60" s="2" t="s">
        <v>3416</v>
      </c>
      <c r="M60" s="2"/>
      <c r="N60" s="2"/>
      <c r="O60" s="2" t="s">
        <v>526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4">
        <v>58726.956019999998</v>
      </c>
      <c r="AG60" s="2" t="s">
        <v>45</v>
      </c>
      <c r="AH60" s="2">
        <v>20</v>
      </c>
      <c r="AI60" s="2" t="s">
        <v>46</v>
      </c>
      <c r="AJ60" s="2" t="s">
        <v>45</v>
      </c>
      <c r="AK60" s="2" t="s">
        <v>46</v>
      </c>
      <c r="AL60" s="2" t="s">
        <v>46</v>
      </c>
      <c r="AM60" s="2" t="s">
        <v>4380</v>
      </c>
      <c r="AN60" s="2" t="s">
        <v>4380</v>
      </c>
      <c r="AO60" s="2" t="s">
        <v>46</v>
      </c>
      <c r="AP60" s="2" t="s">
        <v>46</v>
      </c>
      <c r="AQ60" s="2" t="s">
        <v>526</v>
      </c>
      <c r="AR60" s="2" t="s">
        <v>46</v>
      </c>
      <c r="AS60" s="2" t="s">
        <v>4391</v>
      </c>
      <c r="AT60" s="2" t="s">
        <v>623</v>
      </c>
      <c r="AU60" s="2" t="s">
        <v>3421</v>
      </c>
      <c r="AV60" s="2" t="s">
        <v>3423</v>
      </c>
    </row>
    <row r="61" spans="1:48" hidden="1" x14ac:dyDescent="0.25">
      <c r="A61" s="2">
        <v>58</v>
      </c>
      <c r="B61" s="2" t="s">
        <v>256</v>
      </c>
      <c r="C61" s="2" t="s">
        <v>4462</v>
      </c>
      <c r="D61" s="3">
        <v>260909</v>
      </c>
      <c r="E61" s="2" t="s">
        <v>1240</v>
      </c>
      <c r="F61" s="2" t="s">
        <v>50</v>
      </c>
      <c r="G61" s="2">
        <v>1</v>
      </c>
      <c r="H61" s="2">
        <v>705</v>
      </c>
      <c r="I61" s="2" t="s">
        <v>423</v>
      </c>
      <c r="J61" s="2">
        <v>467413</v>
      </c>
      <c r="K61" s="2" t="s">
        <v>69</v>
      </c>
      <c r="L61" s="2">
        <v>836575</v>
      </c>
      <c r="M61" s="3" t="s">
        <v>46</v>
      </c>
      <c r="N61" s="2">
        <v>58</v>
      </c>
      <c r="O61" s="2" t="s">
        <v>4382</v>
      </c>
      <c r="P61" s="2" t="s">
        <v>1241</v>
      </c>
      <c r="Q61" s="2" t="s">
        <v>50</v>
      </c>
      <c r="R61" s="2">
        <v>1</v>
      </c>
      <c r="S61" s="2">
        <v>467413</v>
      </c>
      <c r="T61" s="2" t="s">
        <v>69</v>
      </c>
      <c r="U61" s="2" t="s">
        <v>44</v>
      </c>
      <c r="V61" s="2" t="s">
        <v>46</v>
      </c>
      <c r="W61" s="2" t="s">
        <v>46</v>
      </c>
      <c r="X61" s="2" t="s">
        <v>45</v>
      </c>
      <c r="Y61" s="2" t="s">
        <v>46</v>
      </c>
      <c r="Z61" s="2" t="s">
        <v>46</v>
      </c>
      <c r="AA61" s="2" t="s">
        <v>46</v>
      </c>
      <c r="AB61" s="2">
        <v>367</v>
      </c>
      <c r="AC61" s="2">
        <v>255</v>
      </c>
      <c r="AD61" s="2" t="s">
        <v>47</v>
      </c>
      <c r="AE61" s="2" t="s">
        <v>48</v>
      </c>
      <c r="AF61" s="4">
        <v>58050.476699999999</v>
      </c>
      <c r="AG61" s="2" t="s">
        <v>45</v>
      </c>
      <c r="AH61" s="2">
        <v>80</v>
      </c>
      <c r="AI61" s="2" t="s">
        <v>46</v>
      </c>
      <c r="AJ61" s="2" t="s">
        <v>46</v>
      </c>
      <c r="AK61" s="2" t="s">
        <v>46</v>
      </c>
      <c r="AL61" s="2"/>
      <c r="AM61" s="2" t="s">
        <v>4380</v>
      </c>
      <c r="AN61" s="2" t="s">
        <v>4380</v>
      </c>
      <c r="AO61" s="2" t="s">
        <v>46</v>
      </c>
      <c r="AP61" s="2" t="s">
        <v>46</v>
      </c>
      <c r="AQ61" s="2" t="s">
        <v>526</v>
      </c>
      <c r="AR61" s="2" t="s">
        <v>526</v>
      </c>
      <c r="AS61" s="2" t="s">
        <v>4390</v>
      </c>
      <c r="AT61" s="2" t="s">
        <v>3432</v>
      </c>
      <c r="AU61" s="2" t="s">
        <v>3433</v>
      </c>
      <c r="AV61" s="2" t="s">
        <v>3433</v>
      </c>
    </row>
    <row r="62" spans="1:48" hidden="1" x14ac:dyDescent="0.25">
      <c r="A62" s="2">
        <v>5</v>
      </c>
      <c r="B62" s="2" t="s">
        <v>140</v>
      </c>
      <c r="C62" s="2" t="s">
        <v>4457</v>
      </c>
      <c r="D62" s="2">
        <v>639819</v>
      </c>
      <c r="E62" s="2" t="s">
        <v>4203</v>
      </c>
      <c r="F62" s="2" t="s">
        <v>141</v>
      </c>
      <c r="G62" s="2">
        <v>10</v>
      </c>
      <c r="H62" s="2">
        <v>503</v>
      </c>
      <c r="I62" s="2" t="s">
        <v>309</v>
      </c>
      <c r="J62" s="2">
        <v>100</v>
      </c>
      <c r="K62" s="2" t="s">
        <v>86</v>
      </c>
      <c r="L62" s="2" t="s">
        <v>3416</v>
      </c>
      <c r="M62" s="2"/>
      <c r="N62" s="2"/>
      <c r="O62" s="2" t="s">
        <v>526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">
        <v>56881.159350000002</v>
      </c>
      <c r="AG62" s="2" t="s">
        <v>45</v>
      </c>
      <c r="AH62" s="2">
        <v>41</v>
      </c>
      <c r="AI62" s="2" t="s">
        <v>46</v>
      </c>
      <c r="AJ62" s="2" t="s">
        <v>45</v>
      </c>
      <c r="AK62" s="2" t="s">
        <v>46</v>
      </c>
      <c r="AL62" s="2" t="s">
        <v>46</v>
      </c>
      <c r="AM62" s="2" t="s">
        <v>4380</v>
      </c>
      <c r="AN62" s="2" t="s">
        <v>4380</v>
      </c>
      <c r="AO62" s="2" t="s">
        <v>46</v>
      </c>
      <c r="AP62" s="2" t="s">
        <v>46</v>
      </c>
      <c r="AQ62" s="2" t="s">
        <v>526</v>
      </c>
      <c r="AR62" s="2" t="s">
        <v>46</v>
      </c>
      <c r="AS62" s="2" t="s">
        <v>4391</v>
      </c>
      <c r="AT62" s="2" t="s">
        <v>623</v>
      </c>
      <c r="AU62" s="2" t="s">
        <v>3421</v>
      </c>
      <c r="AV62" s="2" t="s">
        <v>3423</v>
      </c>
    </row>
    <row r="63" spans="1:48" hidden="1" x14ac:dyDescent="0.25">
      <c r="A63" s="2">
        <v>47</v>
      </c>
      <c r="B63" s="2" t="s">
        <v>84</v>
      </c>
      <c r="C63" s="2" t="s">
        <v>4458</v>
      </c>
      <c r="D63" s="3">
        <v>621326</v>
      </c>
      <c r="E63" s="2" t="s">
        <v>899</v>
      </c>
      <c r="F63" s="2" t="s">
        <v>59</v>
      </c>
      <c r="G63" s="2">
        <v>12</v>
      </c>
      <c r="H63" s="2">
        <v>805</v>
      </c>
      <c r="I63" s="2" t="s">
        <v>110</v>
      </c>
      <c r="J63" s="2">
        <v>943000</v>
      </c>
      <c r="K63" s="2" t="s">
        <v>469</v>
      </c>
      <c r="L63" s="2">
        <v>452249</v>
      </c>
      <c r="M63" s="3" t="s">
        <v>46</v>
      </c>
      <c r="N63" s="2">
        <v>47</v>
      </c>
      <c r="O63" s="2" t="s">
        <v>4382</v>
      </c>
      <c r="P63" s="2" t="s">
        <v>900</v>
      </c>
      <c r="Q63" s="2" t="s">
        <v>59</v>
      </c>
      <c r="R63" s="2">
        <v>30</v>
      </c>
      <c r="S63" s="2">
        <v>943000</v>
      </c>
      <c r="T63" s="2" t="s">
        <v>469</v>
      </c>
      <c r="U63" s="2" t="s">
        <v>44</v>
      </c>
      <c r="V63" s="2" t="s">
        <v>46</v>
      </c>
      <c r="W63" s="2" t="s">
        <v>46</v>
      </c>
      <c r="X63" s="2" t="s">
        <v>46</v>
      </c>
      <c r="Y63" s="2" t="s">
        <v>46</v>
      </c>
      <c r="Z63" s="2" t="s">
        <v>46</v>
      </c>
      <c r="AA63" s="2" t="s">
        <v>46</v>
      </c>
      <c r="AB63" s="2">
        <v>426</v>
      </c>
      <c r="AC63" s="2"/>
      <c r="AD63" s="2" t="s">
        <v>73</v>
      </c>
      <c r="AE63" s="2" t="s">
        <v>58</v>
      </c>
      <c r="AF63" s="4">
        <v>56781.071499999998</v>
      </c>
      <c r="AG63" s="2" t="s">
        <v>45</v>
      </c>
      <c r="AH63" s="2">
        <v>102</v>
      </c>
      <c r="AI63" s="2" t="s">
        <v>46</v>
      </c>
      <c r="AJ63" s="2" t="s">
        <v>46</v>
      </c>
      <c r="AK63" s="2" t="s">
        <v>46</v>
      </c>
      <c r="AL63" s="2"/>
      <c r="AM63" s="2" t="s">
        <v>4380</v>
      </c>
      <c r="AN63" s="2" t="s">
        <v>4380</v>
      </c>
      <c r="AO63" s="2" t="s">
        <v>46</v>
      </c>
      <c r="AP63" s="2" t="s">
        <v>46</v>
      </c>
      <c r="AQ63" s="2" t="s">
        <v>526</v>
      </c>
      <c r="AR63" s="2" t="s">
        <v>526</v>
      </c>
      <c r="AS63" s="2" t="s">
        <v>4390</v>
      </c>
      <c r="AT63" s="2" t="s">
        <v>3432</v>
      </c>
      <c r="AU63" s="2" t="s">
        <v>3433</v>
      </c>
      <c r="AV63" s="2" t="s">
        <v>3433</v>
      </c>
    </row>
    <row r="64" spans="1:48" hidden="1" x14ac:dyDescent="0.25">
      <c r="A64" s="2">
        <v>47</v>
      </c>
      <c r="B64" s="2" t="s">
        <v>84</v>
      </c>
      <c r="C64" s="2" t="s">
        <v>4458</v>
      </c>
      <c r="D64" s="2">
        <v>432661</v>
      </c>
      <c r="E64" s="2" t="s">
        <v>2373</v>
      </c>
      <c r="F64" s="2" t="s">
        <v>59</v>
      </c>
      <c r="G64" s="2">
        <v>8</v>
      </c>
      <c r="H64" s="2">
        <v>864</v>
      </c>
      <c r="I64" s="2" t="s">
        <v>388</v>
      </c>
      <c r="J64" s="2">
        <v>520</v>
      </c>
      <c r="K64" s="2" t="s">
        <v>453</v>
      </c>
      <c r="L64" s="2" t="s">
        <v>3416</v>
      </c>
      <c r="M64" s="2"/>
      <c r="N64" s="2"/>
      <c r="O64" s="2" t="s">
        <v>526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4">
        <v>55469.371200000001</v>
      </c>
      <c r="AG64" s="2" t="s">
        <v>45</v>
      </c>
      <c r="AH64" s="2">
        <v>287</v>
      </c>
      <c r="AI64" s="2" t="s">
        <v>46</v>
      </c>
      <c r="AJ64" s="2" t="s">
        <v>46</v>
      </c>
      <c r="AK64" s="2" t="s">
        <v>46</v>
      </c>
      <c r="AL64" s="2"/>
      <c r="AM64" s="2" t="s">
        <v>4380</v>
      </c>
      <c r="AN64" s="2" t="s">
        <v>4380</v>
      </c>
      <c r="AO64" s="2" t="s">
        <v>46</v>
      </c>
      <c r="AP64" s="2" t="s">
        <v>46</v>
      </c>
      <c r="AQ64" s="2" t="s">
        <v>526</v>
      </c>
      <c r="AR64" s="2" t="s">
        <v>526</v>
      </c>
      <c r="AS64" s="2" t="s">
        <v>3417</v>
      </c>
      <c r="AT64" s="2" t="s">
        <v>623</v>
      </c>
      <c r="AU64" s="2" t="s">
        <v>3421</v>
      </c>
      <c r="AV64" s="2" t="s">
        <v>3423</v>
      </c>
    </row>
    <row r="65" spans="1:48" hidden="1" x14ac:dyDescent="0.25">
      <c r="A65" s="2">
        <v>1</v>
      </c>
      <c r="B65" s="2" t="s">
        <v>99</v>
      </c>
      <c r="C65" s="2" t="s">
        <v>4462</v>
      </c>
      <c r="D65" s="2">
        <v>783954</v>
      </c>
      <c r="E65" s="2" t="s">
        <v>765</v>
      </c>
      <c r="F65" s="2" t="s">
        <v>50</v>
      </c>
      <c r="G65" s="2">
        <v>1</v>
      </c>
      <c r="H65" s="2">
        <v>697</v>
      </c>
      <c r="I65" s="2" t="s">
        <v>128</v>
      </c>
      <c r="J65" s="2">
        <v>5472</v>
      </c>
      <c r="K65" s="2" t="s">
        <v>129</v>
      </c>
      <c r="L65" s="2">
        <v>305474</v>
      </c>
      <c r="M65" s="3" t="s">
        <v>46</v>
      </c>
      <c r="N65" s="2">
        <v>1</v>
      </c>
      <c r="O65" s="2" t="s">
        <v>4382</v>
      </c>
      <c r="P65" s="2" t="s">
        <v>766</v>
      </c>
      <c r="Q65" s="2" t="s">
        <v>50</v>
      </c>
      <c r="R65" s="2">
        <v>1</v>
      </c>
      <c r="S65" s="2">
        <v>3071</v>
      </c>
      <c r="T65" s="2" t="s">
        <v>130</v>
      </c>
      <c r="U65" s="2" t="s">
        <v>46</v>
      </c>
      <c r="V65" s="2" t="s">
        <v>46</v>
      </c>
      <c r="W65" s="2" t="s">
        <v>46</v>
      </c>
      <c r="X65" s="2" t="s">
        <v>46</v>
      </c>
      <c r="Y65" s="2" t="s">
        <v>46</v>
      </c>
      <c r="Z65" s="2" t="s">
        <v>46</v>
      </c>
      <c r="AA65" s="2" t="s">
        <v>46</v>
      </c>
      <c r="AB65" s="2">
        <v>332</v>
      </c>
      <c r="AC65" s="2"/>
      <c r="AD65" s="2" t="s">
        <v>47</v>
      </c>
      <c r="AE65" s="2" t="s">
        <v>57</v>
      </c>
      <c r="AF65" s="4">
        <v>55017.305699999997</v>
      </c>
      <c r="AG65" s="2" t="s">
        <v>45</v>
      </c>
      <c r="AH65" s="2">
        <v>71</v>
      </c>
      <c r="AI65" s="2" t="s">
        <v>46</v>
      </c>
      <c r="AJ65" s="2" t="s">
        <v>46</v>
      </c>
      <c r="AK65" s="2" t="s">
        <v>46</v>
      </c>
      <c r="AL65" s="2"/>
      <c r="AM65" s="2" t="s">
        <v>4380</v>
      </c>
      <c r="AN65" s="2" t="s">
        <v>4380</v>
      </c>
      <c r="AO65" s="2" t="s">
        <v>46</v>
      </c>
      <c r="AP65" s="2" t="s">
        <v>46</v>
      </c>
      <c r="AQ65" s="2" t="s">
        <v>526</v>
      </c>
      <c r="AR65" s="2" t="s">
        <v>526</v>
      </c>
      <c r="AS65" s="2" t="s">
        <v>4390</v>
      </c>
      <c r="AT65" s="2" t="s">
        <v>3432</v>
      </c>
      <c r="AU65" s="2" t="s">
        <v>3433</v>
      </c>
      <c r="AV65" s="2" t="s">
        <v>3433</v>
      </c>
    </row>
    <row r="66" spans="1:48" hidden="1" x14ac:dyDescent="0.25">
      <c r="A66" s="2">
        <v>47</v>
      </c>
      <c r="B66" s="2" t="s">
        <v>84</v>
      </c>
      <c r="C66" s="2" t="s">
        <v>4458</v>
      </c>
      <c r="D66" s="2">
        <v>407784</v>
      </c>
      <c r="E66" s="2" t="s">
        <v>480</v>
      </c>
      <c r="F66" s="2" t="s">
        <v>80</v>
      </c>
      <c r="G66" s="2">
        <v>12</v>
      </c>
      <c r="H66" s="2">
        <v>806</v>
      </c>
      <c r="I66" s="2" t="s">
        <v>85</v>
      </c>
      <c r="J66" s="2">
        <v>100</v>
      </c>
      <c r="K66" s="2" t="s">
        <v>86</v>
      </c>
      <c r="L66" s="2" t="s">
        <v>3416</v>
      </c>
      <c r="M66" s="2"/>
      <c r="N66" s="2"/>
      <c r="O66" s="2" t="s">
        <v>526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4">
        <v>53864.323199999999</v>
      </c>
      <c r="AG66" s="2" t="s">
        <v>45</v>
      </c>
      <c r="AH66" s="2">
        <v>52</v>
      </c>
      <c r="AI66" s="2" t="s">
        <v>46</v>
      </c>
      <c r="AJ66" s="2" t="s">
        <v>46</v>
      </c>
      <c r="AK66" s="2" t="s">
        <v>46</v>
      </c>
      <c r="AL66" s="2"/>
      <c r="AM66" s="2" t="s">
        <v>4380</v>
      </c>
      <c r="AN66" s="2" t="s">
        <v>4380</v>
      </c>
      <c r="AO66" s="2" t="s">
        <v>46</v>
      </c>
      <c r="AP66" s="2" t="s">
        <v>46</v>
      </c>
      <c r="AQ66" s="2" t="s">
        <v>526</v>
      </c>
      <c r="AR66" s="2" t="s">
        <v>526</v>
      </c>
      <c r="AS66" s="2" t="s">
        <v>3417</v>
      </c>
      <c r="AT66" s="2" t="s">
        <v>623</v>
      </c>
      <c r="AU66" s="2" t="s">
        <v>3421</v>
      </c>
      <c r="AV66" s="2" t="s">
        <v>3423</v>
      </c>
    </row>
    <row r="67" spans="1:48" hidden="1" x14ac:dyDescent="0.25">
      <c r="A67" s="2">
        <v>47</v>
      </c>
      <c r="B67" s="2" t="s">
        <v>84</v>
      </c>
      <c r="C67" s="2" t="s">
        <v>4458</v>
      </c>
      <c r="D67" s="2">
        <v>536387</v>
      </c>
      <c r="E67" s="2" t="s">
        <v>482</v>
      </c>
      <c r="F67" s="2" t="s">
        <v>80</v>
      </c>
      <c r="G67" s="2">
        <v>3</v>
      </c>
      <c r="H67" s="2">
        <v>806</v>
      </c>
      <c r="I67" s="2" t="s">
        <v>85</v>
      </c>
      <c r="J67" s="2">
        <v>100</v>
      </c>
      <c r="K67" s="2" t="s">
        <v>86</v>
      </c>
      <c r="L67" s="2" t="s">
        <v>3416</v>
      </c>
      <c r="M67" s="2"/>
      <c r="N67" s="2"/>
      <c r="O67" s="2" t="s">
        <v>526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">
        <v>51854.367100000003</v>
      </c>
      <c r="AG67" s="2" t="s">
        <v>45</v>
      </c>
      <c r="AH67" s="2">
        <v>48</v>
      </c>
      <c r="AI67" s="2" t="s">
        <v>46</v>
      </c>
      <c r="AJ67" s="2" t="s">
        <v>46</v>
      </c>
      <c r="AK67" s="2" t="s">
        <v>46</v>
      </c>
      <c r="AL67" s="2"/>
      <c r="AM67" s="2" t="s">
        <v>4380</v>
      </c>
      <c r="AN67" s="2" t="s">
        <v>4380</v>
      </c>
      <c r="AO67" s="2" t="s">
        <v>46</v>
      </c>
      <c r="AP67" s="2" t="s">
        <v>46</v>
      </c>
      <c r="AQ67" s="2" t="s">
        <v>526</v>
      </c>
      <c r="AR67" s="2" t="s">
        <v>526</v>
      </c>
      <c r="AS67" s="2" t="s">
        <v>3417</v>
      </c>
      <c r="AT67" s="2" t="s">
        <v>623</v>
      </c>
      <c r="AU67" s="2" t="s">
        <v>3421</v>
      </c>
      <c r="AV67" s="2" t="s">
        <v>3423</v>
      </c>
    </row>
    <row r="68" spans="1:48" hidden="1" x14ac:dyDescent="0.25">
      <c r="A68" s="2">
        <v>47</v>
      </c>
      <c r="B68" s="2" t="s">
        <v>84</v>
      </c>
      <c r="C68" s="2" t="s">
        <v>4458</v>
      </c>
      <c r="D68" s="2">
        <v>720030</v>
      </c>
      <c r="E68" s="2" t="s">
        <v>2922</v>
      </c>
      <c r="F68" s="2" t="s">
        <v>50</v>
      </c>
      <c r="G68" s="2">
        <v>1</v>
      </c>
      <c r="H68" s="2">
        <v>815</v>
      </c>
      <c r="I68" s="2" t="s">
        <v>397</v>
      </c>
      <c r="J68" s="2">
        <v>100</v>
      </c>
      <c r="K68" s="2" t="s">
        <v>86</v>
      </c>
      <c r="L68" s="2" t="s">
        <v>3416</v>
      </c>
      <c r="M68" s="2"/>
      <c r="N68" s="2"/>
      <c r="O68" s="2" t="s">
        <v>526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>
        <v>51701.573400000001</v>
      </c>
      <c r="AG68" s="2" t="s">
        <v>45</v>
      </c>
      <c r="AH68" s="2">
        <v>54</v>
      </c>
      <c r="AI68" s="2" t="s">
        <v>46</v>
      </c>
      <c r="AJ68" s="2" t="s">
        <v>46</v>
      </c>
      <c r="AK68" s="2" t="s">
        <v>46</v>
      </c>
      <c r="AL68" s="2"/>
      <c r="AM68" s="2" t="s">
        <v>4380</v>
      </c>
      <c r="AN68" s="2" t="s">
        <v>4380</v>
      </c>
      <c r="AO68" s="2" t="s">
        <v>46</v>
      </c>
      <c r="AP68" s="2" t="s">
        <v>46</v>
      </c>
      <c r="AQ68" s="2" t="s">
        <v>526</v>
      </c>
      <c r="AR68" s="2" t="s">
        <v>526</v>
      </c>
      <c r="AS68" s="2" t="s">
        <v>4390</v>
      </c>
      <c r="AT68" s="2" t="s">
        <v>623</v>
      </c>
      <c r="AU68" s="2" t="s">
        <v>3421</v>
      </c>
      <c r="AV68" s="2" t="s">
        <v>3423</v>
      </c>
    </row>
    <row r="69" spans="1:48" hidden="1" x14ac:dyDescent="0.25">
      <c r="A69" s="2">
        <v>1</v>
      </c>
      <c r="B69" s="2" t="s">
        <v>99</v>
      </c>
      <c r="C69" s="2" t="s">
        <v>4462</v>
      </c>
      <c r="D69" s="3">
        <v>449506</v>
      </c>
      <c r="E69" s="2" t="s">
        <v>1135</v>
      </c>
      <c r="F69" s="2" t="s">
        <v>50</v>
      </c>
      <c r="G69" s="2">
        <v>1</v>
      </c>
      <c r="H69" s="2">
        <v>697</v>
      </c>
      <c r="I69" s="2" t="s">
        <v>128</v>
      </c>
      <c r="J69" s="2">
        <v>5472</v>
      </c>
      <c r="K69" s="2" t="s">
        <v>129</v>
      </c>
      <c r="L69" s="2">
        <v>706685</v>
      </c>
      <c r="M69" s="3" t="s">
        <v>46</v>
      </c>
      <c r="N69" s="2">
        <v>1</v>
      </c>
      <c r="O69" s="2" t="s">
        <v>4382</v>
      </c>
      <c r="P69" s="2" t="s">
        <v>1134</v>
      </c>
      <c r="Q69" s="2" t="s">
        <v>50</v>
      </c>
      <c r="R69" s="2">
        <v>1</v>
      </c>
      <c r="S69" s="2">
        <v>1002430</v>
      </c>
      <c r="T69" s="2" t="s">
        <v>333</v>
      </c>
      <c r="U69" s="2" t="s">
        <v>46</v>
      </c>
      <c r="V69" s="2" t="s">
        <v>46</v>
      </c>
      <c r="W69" s="2" t="s">
        <v>46</v>
      </c>
      <c r="X69" s="2" t="s">
        <v>45</v>
      </c>
      <c r="Y69" s="2" t="s">
        <v>46</v>
      </c>
      <c r="Z69" s="2" t="s">
        <v>46</v>
      </c>
      <c r="AA69" s="2" t="s">
        <v>46</v>
      </c>
      <c r="AB69" s="2">
        <v>334</v>
      </c>
      <c r="AC69" s="2">
        <v>232</v>
      </c>
      <c r="AD69" s="2" t="s">
        <v>47</v>
      </c>
      <c r="AE69" s="2" t="s">
        <v>48</v>
      </c>
      <c r="AF69" s="4">
        <v>51696.8223</v>
      </c>
      <c r="AG69" s="2" t="s">
        <v>45</v>
      </c>
      <c r="AH69" s="2">
        <v>109</v>
      </c>
      <c r="AI69" s="2" t="s">
        <v>46</v>
      </c>
      <c r="AJ69" s="2" t="s">
        <v>46</v>
      </c>
      <c r="AK69" s="2" t="s">
        <v>46</v>
      </c>
      <c r="AL69" s="2"/>
      <c r="AM69" s="2" t="s">
        <v>4380</v>
      </c>
      <c r="AN69" s="2" t="s">
        <v>4380</v>
      </c>
      <c r="AO69" s="2" t="s">
        <v>46</v>
      </c>
      <c r="AP69" s="2" t="s">
        <v>46</v>
      </c>
      <c r="AQ69" s="2" t="s">
        <v>526</v>
      </c>
      <c r="AR69" s="2" t="s">
        <v>526</v>
      </c>
      <c r="AS69" s="2" t="s">
        <v>4390</v>
      </c>
      <c r="AT69" s="2" t="s">
        <v>3432</v>
      </c>
      <c r="AU69" s="2" t="s">
        <v>3433</v>
      </c>
      <c r="AV69" s="2" t="s">
        <v>3433</v>
      </c>
    </row>
    <row r="70" spans="1:48" hidden="1" x14ac:dyDescent="0.25">
      <c r="A70" s="2">
        <v>43</v>
      </c>
      <c r="B70" s="2" t="s">
        <v>40</v>
      </c>
      <c r="C70" s="2" t="s">
        <v>4458</v>
      </c>
      <c r="D70" s="2">
        <v>258098</v>
      </c>
      <c r="E70" s="2" t="s">
        <v>1872</v>
      </c>
      <c r="F70" s="2" t="s">
        <v>50</v>
      </c>
      <c r="G70" s="2">
        <v>1</v>
      </c>
      <c r="H70" s="2">
        <v>813</v>
      </c>
      <c r="I70" s="2" t="s">
        <v>83</v>
      </c>
      <c r="J70" s="2">
        <v>1060404</v>
      </c>
      <c r="K70" s="2" t="s">
        <v>380</v>
      </c>
      <c r="L70" s="2" t="s">
        <v>3416</v>
      </c>
      <c r="M70" s="2"/>
      <c r="N70" s="2"/>
      <c r="O70" s="2" t="s">
        <v>526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">
        <v>51581.159500000002</v>
      </c>
      <c r="AG70" s="2" t="s">
        <v>45</v>
      </c>
      <c r="AH70" s="2">
        <v>12</v>
      </c>
      <c r="AI70" s="2" t="s">
        <v>46</v>
      </c>
      <c r="AJ70" s="2" t="s">
        <v>46</v>
      </c>
      <c r="AK70" s="2" t="s">
        <v>46</v>
      </c>
      <c r="AL70" s="2"/>
      <c r="AM70" s="2" t="s">
        <v>4380</v>
      </c>
      <c r="AN70" s="2" t="s">
        <v>4380</v>
      </c>
      <c r="AO70" s="2" t="s">
        <v>46</v>
      </c>
      <c r="AP70" s="2" t="s">
        <v>46</v>
      </c>
      <c r="AQ70" s="2" t="s">
        <v>526</v>
      </c>
      <c r="AR70" s="2" t="s">
        <v>526</v>
      </c>
      <c r="AS70" s="2" t="s">
        <v>4390</v>
      </c>
      <c r="AT70" s="2" t="s">
        <v>623</v>
      </c>
      <c r="AU70" s="2" t="s">
        <v>3421</v>
      </c>
      <c r="AV70" s="2" t="s">
        <v>3423</v>
      </c>
    </row>
    <row r="71" spans="1:48" hidden="1" x14ac:dyDescent="0.25">
      <c r="A71" s="2">
        <v>44</v>
      </c>
      <c r="B71" s="2" t="s">
        <v>74</v>
      </c>
      <c r="C71" s="2" t="s">
        <v>4461</v>
      </c>
      <c r="D71" s="2">
        <v>573389</v>
      </c>
      <c r="E71" s="2" t="s">
        <v>595</v>
      </c>
      <c r="F71" s="2" t="s">
        <v>59</v>
      </c>
      <c r="G71" s="2">
        <v>12</v>
      </c>
      <c r="H71" s="2">
        <v>506</v>
      </c>
      <c r="I71" s="2" t="s">
        <v>170</v>
      </c>
      <c r="J71" s="2">
        <v>100</v>
      </c>
      <c r="K71" s="2" t="s">
        <v>86</v>
      </c>
      <c r="L71" s="2">
        <v>172619</v>
      </c>
      <c r="M71" s="3" t="s">
        <v>46</v>
      </c>
      <c r="N71" s="2">
        <v>44</v>
      </c>
      <c r="O71" s="2" t="s">
        <v>4382</v>
      </c>
      <c r="P71" s="2" t="s">
        <v>596</v>
      </c>
      <c r="Q71" s="2" t="s">
        <v>59</v>
      </c>
      <c r="R71" s="2">
        <v>12</v>
      </c>
      <c r="S71" s="2">
        <v>373</v>
      </c>
      <c r="T71" s="2" t="s">
        <v>93</v>
      </c>
      <c r="U71" s="2" t="s">
        <v>44</v>
      </c>
      <c r="V71" s="2" t="s">
        <v>46</v>
      </c>
      <c r="W71" s="2" t="s">
        <v>46</v>
      </c>
      <c r="X71" s="2" t="s">
        <v>46</v>
      </c>
      <c r="Y71" s="2" t="s">
        <v>46</v>
      </c>
      <c r="Z71" s="2" t="s">
        <v>46</v>
      </c>
      <c r="AA71" s="2" t="s">
        <v>46</v>
      </c>
      <c r="AB71" s="2"/>
      <c r="AC71" s="2"/>
      <c r="AD71" s="2" t="s">
        <v>47</v>
      </c>
      <c r="AE71" s="2" t="s">
        <v>57</v>
      </c>
      <c r="AF71" s="4">
        <v>50725.445399999997</v>
      </c>
      <c r="AG71" s="2" t="s">
        <v>45</v>
      </c>
      <c r="AH71" s="2">
        <v>36</v>
      </c>
      <c r="AI71" s="2" t="s">
        <v>46</v>
      </c>
      <c r="AJ71" s="2" t="s">
        <v>46</v>
      </c>
      <c r="AK71" s="2" t="s">
        <v>46</v>
      </c>
      <c r="AL71" s="2"/>
      <c r="AM71" s="2" t="s">
        <v>4380</v>
      </c>
      <c r="AN71" s="2" t="s">
        <v>4380</v>
      </c>
      <c r="AO71" s="2" t="s">
        <v>46</v>
      </c>
      <c r="AP71" s="2" t="s">
        <v>46</v>
      </c>
      <c r="AQ71" s="2" t="s">
        <v>526</v>
      </c>
      <c r="AR71" s="2" t="s">
        <v>526</v>
      </c>
      <c r="AS71" s="2" t="s">
        <v>4390</v>
      </c>
      <c r="AT71" s="2" t="s">
        <v>3432</v>
      </c>
      <c r="AU71" s="2" t="s">
        <v>3433</v>
      </c>
      <c r="AV71" s="2" t="s">
        <v>3433</v>
      </c>
    </row>
    <row r="72" spans="1:48" hidden="1" x14ac:dyDescent="0.25">
      <c r="A72" s="2">
        <v>47</v>
      </c>
      <c r="B72" s="2" t="s">
        <v>84</v>
      </c>
      <c r="C72" s="2" t="s">
        <v>4458</v>
      </c>
      <c r="D72" s="2">
        <v>133754</v>
      </c>
      <c r="E72" s="2" t="s">
        <v>417</v>
      </c>
      <c r="F72" s="2" t="s">
        <v>80</v>
      </c>
      <c r="G72" s="2">
        <v>12</v>
      </c>
      <c r="H72" s="2">
        <v>806</v>
      </c>
      <c r="I72" s="2" t="s">
        <v>85</v>
      </c>
      <c r="J72" s="2">
        <v>100</v>
      </c>
      <c r="K72" s="2" t="s">
        <v>86</v>
      </c>
      <c r="L72" s="2" t="s">
        <v>3416</v>
      </c>
      <c r="M72" s="2"/>
      <c r="N72" s="2"/>
      <c r="O72" s="2" t="s">
        <v>526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">
        <v>50368.392500000002</v>
      </c>
      <c r="AG72" s="2" t="s">
        <v>45</v>
      </c>
      <c r="AH72" s="2">
        <v>41</v>
      </c>
      <c r="AI72" s="2" t="s">
        <v>46</v>
      </c>
      <c r="AJ72" s="2" t="s">
        <v>46</v>
      </c>
      <c r="AK72" s="2" t="s">
        <v>46</v>
      </c>
      <c r="AL72" s="2"/>
      <c r="AM72" s="2" t="s">
        <v>4380</v>
      </c>
      <c r="AN72" s="2" t="s">
        <v>4380</v>
      </c>
      <c r="AO72" s="2" t="s">
        <v>46</v>
      </c>
      <c r="AP72" s="2" t="s">
        <v>46</v>
      </c>
      <c r="AQ72" s="2" t="s">
        <v>526</v>
      </c>
      <c r="AR72" s="2" t="s">
        <v>526</v>
      </c>
      <c r="AS72" s="2" t="s">
        <v>3417</v>
      </c>
      <c r="AT72" s="2" t="s">
        <v>623</v>
      </c>
      <c r="AU72" s="2" t="s">
        <v>3421</v>
      </c>
      <c r="AV72" s="2" t="s">
        <v>3423</v>
      </c>
    </row>
    <row r="73" spans="1:48" hidden="1" x14ac:dyDescent="0.25">
      <c r="A73" s="2">
        <v>43</v>
      </c>
      <c r="B73" s="2" t="s">
        <v>40</v>
      </c>
      <c r="C73" s="2" t="s">
        <v>4458</v>
      </c>
      <c r="D73" s="2">
        <v>101520</v>
      </c>
      <c r="E73" s="2" t="s">
        <v>3922</v>
      </c>
      <c r="F73" s="2" t="s">
        <v>41</v>
      </c>
      <c r="G73" s="2">
        <v>30</v>
      </c>
      <c r="H73" s="2">
        <v>813</v>
      </c>
      <c r="I73" s="2" t="s">
        <v>83</v>
      </c>
      <c r="J73" s="2">
        <v>1003428</v>
      </c>
      <c r="K73" s="2" t="s">
        <v>86</v>
      </c>
      <c r="L73" s="2">
        <v>912184</v>
      </c>
      <c r="M73" s="2"/>
      <c r="N73" s="2">
        <v>43</v>
      </c>
      <c r="O73" s="2" t="s">
        <v>526</v>
      </c>
      <c r="P73" s="2" t="s">
        <v>1310</v>
      </c>
      <c r="Q73" s="2" t="s">
        <v>50</v>
      </c>
      <c r="R73" s="2">
        <v>1</v>
      </c>
      <c r="S73" s="2">
        <v>1180892</v>
      </c>
      <c r="T73" s="2" t="s">
        <v>86</v>
      </c>
      <c r="U73" s="2" t="s">
        <v>44</v>
      </c>
      <c r="V73" s="2" t="s">
        <v>45</v>
      </c>
      <c r="W73" s="2" t="s">
        <v>46</v>
      </c>
      <c r="X73" s="2" t="s">
        <v>46</v>
      </c>
      <c r="Y73" s="2" t="s">
        <v>45</v>
      </c>
      <c r="Z73" s="2" t="s">
        <v>46</v>
      </c>
      <c r="AA73" s="2" t="s">
        <v>46</v>
      </c>
      <c r="AB73" s="2"/>
      <c r="AC73" s="2"/>
      <c r="AD73" s="2" t="s">
        <v>73</v>
      </c>
      <c r="AE73" s="2" t="s">
        <v>48</v>
      </c>
      <c r="AF73" s="4">
        <v>48506.128620000003</v>
      </c>
      <c r="AG73" s="2" t="s">
        <v>45</v>
      </c>
      <c r="AH73" s="2">
        <v>222</v>
      </c>
      <c r="AI73" s="2" t="s">
        <v>46</v>
      </c>
      <c r="AJ73" s="2" t="s">
        <v>45</v>
      </c>
      <c r="AK73" s="2" t="s">
        <v>46</v>
      </c>
      <c r="AL73" s="2" t="s">
        <v>46</v>
      </c>
      <c r="AM73" s="2" t="s">
        <v>4380</v>
      </c>
      <c r="AN73" s="2" t="s">
        <v>4380</v>
      </c>
      <c r="AO73" s="2" t="s">
        <v>46</v>
      </c>
      <c r="AP73" s="2" t="s">
        <v>46</v>
      </c>
      <c r="AQ73" s="2" t="s">
        <v>526</v>
      </c>
      <c r="AR73" s="2" t="s">
        <v>46</v>
      </c>
      <c r="AS73" s="2" t="s">
        <v>4391</v>
      </c>
      <c r="AT73" s="2" t="s">
        <v>3432</v>
      </c>
      <c r="AU73" s="2" t="s">
        <v>3433</v>
      </c>
      <c r="AV73" s="2" t="s">
        <v>3433</v>
      </c>
    </row>
    <row r="74" spans="1:48" hidden="1" x14ac:dyDescent="0.25">
      <c r="A74" s="2">
        <v>58</v>
      </c>
      <c r="B74" s="2" t="s">
        <v>256</v>
      </c>
      <c r="C74" s="2" t="s">
        <v>4462</v>
      </c>
      <c r="D74" s="2">
        <v>983742</v>
      </c>
      <c r="E74" s="2" t="s">
        <v>937</v>
      </c>
      <c r="F74" s="2" t="s">
        <v>407</v>
      </c>
      <c r="G74" s="2">
        <v>1</v>
      </c>
      <c r="H74" s="2">
        <v>705</v>
      </c>
      <c r="I74" s="2" t="s">
        <v>423</v>
      </c>
      <c r="J74" s="2">
        <v>467413</v>
      </c>
      <c r="K74" s="2" t="s">
        <v>69</v>
      </c>
      <c r="L74" s="2">
        <v>484148</v>
      </c>
      <c r="M74" s="3" t="s">
        <v>46</v>
      </c>
      <c r="N74" s="2">
        <v>44</v>
      </c>
      <c r="O74" s="2" t="s">
        <v>4382</v>
      </c>
      <c r="P74" s="2" t="s">
        <v>938</v>
      </c>
      <c r="Q74" s="2" t="s">
        <v>119</v>
      </c>
      <c r="R74" s="2">
        <v>50</v>
      </c>
      <c r="S74" s="2">
        <v>373</v>
      </c>
      <c r="T74" s="2" t="s">
        <v>93</v>
      </c>
      <c r="U74" s="2" t="s">
        <v>44</v>
      </c>
      <c r="V74" s="2" t="s">
        <v>46</v>
      </c>
      <c r="W74" s="2" t="s">
        <v>46</v>
      </c>
      <c r="X74" s="2" t="s">
        <v>46</v>
      </c>
      <c r="Y74" s="2" t="s">
        <v>46</v>
      </c>
      <c r="Z74" s="2" t="s">
        <v>46</v>
      </c>
      <c r="AA74" s="2" t="s">
        <v>46</v>
      </c>
      <c r="AB74" s="2">
        <v>234</v>
      </c>
      <c r="AC74" s="2">
        <v>175</v>
      </c>
      <c r="AD74" s="2" t="s">
        <v>47</v>
      </c>
      <c r="AE74" s="2" t="s">
        <v>48</v>
      </c>
      <c r="AF74" s="4">
        <v>46247.207300000002</v>
      </c>
      <c r="AG74" s="2" t="s">
        <v>45</v>
      </c>
      <c r="AH74" s="2">
        <v>81</v>
      </c>
      <c r="AI74" s="2" t="s">
        <v>46</v>
      </c>
      <c r="AJ74" s="2" t="s">
        <v>46</v>
      </c>
      <c r="AK74" s="2" t="s">
        <v>46</v>
      </c>
      <c r="AL74" s="2"/>
      <c r="AM74" s="2" t="s">
        <v>4380</v>
      </c>
      <c r="AN74" s="2" t="s">
        <v>4380</v>
      </c>
      <c r="AO74" s="2" t="s">
        <v>46</v>
      </c>
      <c r="AP74" s="2" t="s">
        <v>46</v>
      </c>
      <c r="AQ74" s="2" t="s">
        <v>526</v>
      </c>
      <c r="AR74" s="2" t="s">
        <v>526</v>
      </c>
      <c r="AS74" s="2" t="s">
        <v>4390</v>
      </c>
      <c r="AT74" s="2" t="s">
        <v>3432</v>
      </c>
      <c r="AU74" s="2" t="s">
        <v>3433</v>
      </c>
      <c r="AV74" s="2" t="s">
        <v>3433</v>
      </c>
    </row>
    <row r="75" spans="1:48" hidden="1" x14ac:dyDescent="0.25">
      <c r="A75" s="2">
        <v>58</v>
      </c>
      <c r="B75" s="2" t="s">
        <v>256</v>
      </c>
      <c r="C75" s="2" t="s">
        <v>4462</v>
      </c>
      <c r="D75" s="3">
        <v>691864</v>
      </c>
      <c r="E75" s="2" t="s">
        <v>1105</v>
      </c>
      <c r="F75" s="2" t="s">
        <v>50</v>
      </c>
      <c r="G75" s="2">
        <v>1</v>
      </c>
      <c r="H75" s="2">
        <v>705</v>
      </c>
      <c r="I75" s="2" t="s">
        <v>423</v>
      </c>
      <c r="J75" s="2">
        <v>467413</v>
      </c>
      <c r="K75" s="2" t="s">
        <v>69</v>
      </c>
      <c r="L75" s="2">
        <v>679482</v>
      </c>
      <c r="M75" s="3" t="s">
        <v>46</v>
      </c>
      <c r="N75" s="2">
        <v>58</v>
      </c>
      <c r="O75" s="2" t="s">
        <v>4382</v>
      </c>
      <c r="P75" s="2" t="s">
        <v>1106</v>
      </c>
      <c r="Q75" s="2" t="s">
        <v>50</v>
      </c>
      <c r="R75" s="2">
        <v>1</v>
      </c>
      <c r="S75" s="2">
        <v>467413</v>
      </c>
      <c r="T75" s="2" t="s">
        <v>69</v>
      </c>
      <c r="U75" s="2" t="s">
        <v>44</v>
      </c>
      <c r="V75" s="2" t="s">
        <v>46</v>
      </c>
      <c r="W75" s="2" t="s">
        <v>46</v>
      </c>
      <c r="X75" s="2" t="s">
        <v>45</v>
      </c>
      <c r="Y75" s="2" t="s">
        <v>46</v>
      </c>
      <c r="Z75" s="2" t="s">
        <v>46</v>
      </c>
      <c r="AA75" s="2" t="s">
        <v>46</v>
      </c>
      <c r="AB75" s="2">
        <v>359</v>
      </c>
      <c r="AC75" s="2">
        <v>252</v>
      </c>
      <c r="AD75" s="2" t="s">
        <v>47</v>
      </c>
      <c r="AE75" s="2" t="s">
        <v>48</v>
      </c>
      <c r="AF75" s="4">
        <v>46096.371299999999</v>
      </c>
      <c r="AG75" s="2" t="s">
        <v>45</v>
      </c>
      <c r="AH75" s="2">
        <v>168</v>
      </c>
      <c r="AI75" s="2" t="s">
        <v>46</v>
      </c>
      <c r="AJ75" s="2" t="s">
        <v>46</v>
      </c>
      <c r="AK75" s="2" t="s">
        <v>46</v>
      </c>
      <c r="AL75" s="2"/>
      <c r="AM75" s="2" t="s">
        <v>4380</v>
      </c>
      <c r="AN75" s="2" t="s">
        <v>4380</v>
      </c>
      <c r="AO75" s="2" t="s">
        <v>46</v>
      </c>
      <c r="AP75" s="2" t="s">
        <v>46</v>
      </c>
      <c r="AQ75" s="2" t="s">
        <v>526</v>
      </c>
      <c r="AR75" s="2" t="s">
        <v>526</v>
      </c>
      <c r="AS75" s="2" t="s">
        <v>4390</v>
      </c>
      <c r="AT75" s="2" t="s">
        <v>3432</v>
      </c>
      <c r="AU75" s="2" t="s">
        <v>3433</v>
      </c>
      <c r="AV75" s="2" t="s">
        <v>3433</v>
      </c>
    </row>
    <row r="76" spans="1:48" hidden="1" x14ac:dyDescent="0.25">
      <c r="A76" s="2">
        <v>58</v>
      </c>
      <c r="B76" s="2" t="s">
        <v>256</v>
      </c>
      <c r="C76" s="2" t="s">
        <v>4462</v>
      </c>
      <c r="D76" s="2">
        <v>875439</v>
      </c>
      <c r="E76" s="2" t="s">
        <v>1101</v>
      </c>
      <c r="F76" s="2" t="s">
        <v>50</v>
      </c>
      <c r="G76" s="2">
        <v>1</v>
      </c>
      <c r="H76" s="2">
        <v>705</v>
      </c>
      <c r="I76" s="2" t="s">
        <v>423</v>
      </c>
      <c r="J76" s="2">
        <v>100</v>
      </c>
      <c r="K76" s="2" t="s">
        <v>86</v>
      </c>
      <c r="L76" s="2">
        <v>679329</v>
      </c>
      <c r="M76" s="3" t="s">
        <v>46</v>
      </c>
      <c r="N76" s="2">
        <v>58</v>
      </c>
      <c r="O76" s="2" t="s">
        <v>4382</v>
      </c>
      <c r="P76" s="2" t="s">
        <v>1102</v>
      </c>
      <c r="Q76" s="2" t="s">
        <v>50</v>
      </c>
      <c r="R76" s="2">
        <v>1</v>
      </c>
      <c r="S76" s="2">
        <v>467413</v>
      </c>
      <c r="T76" s="2" t="s">
        <v>69</v>
      </c>
      <c r="U76" s="2" t="s">
        <v>44</v>
      </c>
      <c r="V76" s="2" t="s">
        <v>46</v>
      </c>
      <c r="W76" s="2" t="s">
        <v>46</v>
      </c>
      <c r="X76" s="2" t="s">
        <v>45</v>
      </c>
      <c r="Y76" s="2" t="s">
        <v>46</v>
      </c>
      <c r="Z76" s="2" t="s">
        <v>46</v>
      </c>
      <c r="AA76" s="2" t="s">
        <v>46</v>
      </c>
      <c r="AB76" s="2">
        <v>359</v>
      </c>
      <c r="AC76" s="2">
        <v>252</v>
      </c>
      <c r="AD76" s="2" t="s">
        <v>47</v>
      </c>
      <c r="AE76" s="2" t="s">
        <v>48</v>
      </c>
      <c r="AF76" s="4">
        <v>44490.362300000001</v>
      </c>
      <c r="AG76" s="2" t="s">
        <v>45</v>
      </c>
      <c r="AH76" s="2">
        <v>18</v>
      </c>
      <c r="AI76" s="2" t="s">
        <v>46</v>
      </c>
      <c r="AJ76" s="2" t="s">
        <v>46</v>
      </c>
      <c r="AK76" s="2" t="s">
        <v>46</v>
      </c>
      <c r="AL76" s="2"/>
      <c r="AM76" s="2" t="s">
        <v>4380</v>
      </c>
      <c r="AN76" s="2" t="s">
        <v>4380</v>
      </c>
      <c r="AO76" s="2" t="s">
        <v>46</v>
      </c>
      <c r="AP76" s="2" t="s">
        <v>46</v>
      </c>
      <c r="AQ76" s="2" t="s">
        <v>526</v>
      </c>
      <c r="AR76" s="2" t="s">
        <v>526</v>
      </c>
      <c r="AS76" s="2" t="s">
        <v>4390</v>
      </c>
      <c r="AT76" s="2" t="s">
        <v>3432</v>
      </c>
      <c r="AU76" s="2" t="s">
        <v>3433</v>
      </c>
      <c r="AV76" s="2" t="s">
        <v>3433</v>
      </c>
    </row>
    <row r="77" spans="1:48" hidden="1" x14ac:dyDescent="0.25">
      <c r="A77" s="2">
        <v>43</v>
      </c>
      <c r="B77" s="2" t="s">
        <v>40</v>
      </c>
      <c r="C77" s="2" t="s">
        <v>4458</v>
      </c>
      <c r="D77" s="2">
        <v>156311</v>
      </c>
      <c r="E77" s="2" t="s">
        <v>3941</v>
      </c>
      <c r="F77" s="2" t="s">
        <v>59</v>
      </c>
      <c r="G77" s="2">
        <v>50</v>
      </c>
      <c r="H77" s="2">
        <v>580</v>
      </c>
      <c r="I77" s="2" t="s">
        <v>204</v>
      </c>
      <c r="J77" s="2">
        <v>1180892</v>
      </c>
      <c r="K77" s="2" t="s">
        <v>86</v>
      </c>
      <c r="L77" s="2" t="s">
        <v>3416</v>
      </c>
      <c r="M77" s="2"/>
      <c r="N77" s="2"/>
      <c r="O77" s="2" t="s">
        <v>526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>
        <v>44274.60757</v>
      </c>
      <c r="AG77" s="2" t="s">
        <v>45</v>
      </c>
      <c r="AH77" s="2">
        <v>159</v>
      </c>
      <c r="AI77" s="2" t="s">
        <v>46</v>
      </c>
      <c r="AJ77" s="2" t="s">
        <v>45</v>
      </c>
      <c r="AK77" s="2" t="s">
        <v>46</v>
      </c>
      <c r="AL77" s="2" t="s">
        <v>46</v>
      </c>
      <c r="AM77" s="2" t="s">
        <v>4380</v>
      </c>
      <c r="AN77" s="2" t="s">
        <v>4380</v>
      </c>
      <c r="AO77" s="2" t="s">
        <v>46</v>
      </c>
      <c r="AP77" s="2" t="s">
        <v>46</v>
      </c>
      <c r="AQ77" s="2" t="s">
        <v>526</v>
      </c>
      <c r="AR77" s="2" t="s">
        <v>46</v>
      </c>
      <c r="AS77" s="2" t="s">
        <v>4391</v>
      </c>
      <c r="AT77" s="2" t="s">
        <v>623</v>
      </c>
      <c r="AU77" s="2" t="s">
        <v>3421</v>
      </c>
      <c r="AV77" s="2" t="s">
        <v>3423</v>
      </c>
    </row>
    <row r="78" spans="1:48" hidden="1" x14ac:dyDescent="0.25">
      <c r="A78" s="2">
        <v>66</v>
      </c>
      <c r="B78" s="2" t="s">
        <v>197</v>
      </c>
      <c r="C78" s="2" t="s">
        <v>4457</v>
      </c>
      <c r="D78" s="3">
        <v>410321</v>
      </c>
      <c r="E78" s="2" t="s">
        <v>561</v>
      </c>
      <c r="F78" s="2" t="s">
        <v>50</v>
      </c>
      <c r="G78" s="2">
        <v>1</v>
      </c>
      <c r="H78" s="2">
        <v>223</v>
      </c>
      <c r="I78" s="2" t="s">
        <v>198</v>
      </c>
      <c r="J78" s="2">
        <v>1063905</v>
      </c>
      <c r="K78" s="2" t="s">
        <v>361</v>
      </c>
      <c r="L78" s="3">
        <v>123371</v>
      </c>
      <c r="M78" s="3" t="s">
        <v>46</v>
      </c>
      <c r="N78" s="3">
        <v>66</v>
      </c>
      <c r="O78" s="2" t="s">
        <v>4382</v>
      </c>
      <c r="P78" s="2" t="s">
        <v>562</v>
      </c>
      <c r="Q78" s="2" t="s">
        <v>50</v>
      </c>
      <c r="R78" s="2">
        <v>1</v>
      </c>
      <c r="S78" s="2">
        <v>414297</v>
      </c>
      <c r="T78" s="2" t="s">
        <v>199</v>
      </c>
      <c r="U78" s="2" t="s">
        <v>46</v>
      </c>
      <c r="V78" s="2" t="s">
        <v>45</v>
      </c>
      <c r="W78" s="2" t="s">
        <v>46</v>
      </c>
      <c r="X78" s="2" t="s">
        <v>46</v>
      </c>
      <c r="Y78" s="2" t="s">
        <v>45</v>
      </c>
      <c r="Z78" s="2" t="s">
        <v>46</v>
      </c>
      <c r="AA78" s="2" t="s">
        <v>46</v>
      </c>
      <c r="AB78" s="2">
        <v>625</v>
      </c>
      <c r="AC78" s="2"/>
      <c r="AD78" s="2" t="s">
        <v>73</v>
      </c>
      <c r="AE78" s="2" t="s">
        <v>66</v>
      </c>
      <c r="AF78" s="4">
        <v>44225.5144</v>
      </c>
      <c r="AG78" s="2" t="s">
        <v>45</v>
      </c>
      <c r="AH78" s="2">
        <v>22</v>
      </c>
      <c r="AI78" s="2" t="s">
        <v>45</v>
      </c>
      <c r="AJ78" s="2" t="s">
        <v>46</v>
      </c>
      <c r="AK78" s="2" t="s">
        <v>46</v>
      </c>
      <c r="AL78" s="2"/>
      <c r="AM78" s="2" t="s">
        <v>4380</v>
      </c>
      <c r="AN78" s="2" t="s">
        <v>4380</v>
      </c>
      <c r="AO78" s="2" t="s">
        <v>46</v>
      </c>
      <c r="AP78" s="2" t="s">
        <v>46</v>
      </c>
      <c r="AQ78" s="2" t="s">
        <v>526</v>
      </c>
      <c r="AR78" s="2" t="s">
        <v>526</v>
      </c>
      <c r="AS78" s="2" t="s">
        <v>4390</v>
      </c>
      <c r="AT78" s="2" t="s">
        <v>3432</v>
      </c>
      <c r="AU78" s="2" t="s">
        <v>3433</v>
      </c>
      <c r="AV78" s="2" t="s">
        <v>3433</v>
      </c>
    </row>
    <row r="79" spans="1:48" hidden="1" x14ac:dyDescent="0.25">
      <c r="A79" s="2">
        <v>47</v>
      </c>
      <c r="B79" s="2" t="s">
        <v>84</v>
      </c>
      <c r="C79" s="2" t="s">
        <v>4458</v>
      </c>
      <c r="D79" s="2">
        <v>577745</v>
      </c>
      <c r="E79" s="2" t="s">
        <v>4171</v>
      </c>
      <c r="F79" s="2" t="s">
        <v>50</v>
      </c>
      <c r="G79" s="2">
        <v>1</v>
      </c>
      <c r="H79" s="2">
        <v>806</v>
      </c>
      <c r="I79" s="2" t="s">
        <v>85</v>
      </c>
      <c r="J79" s="2">
        <v>1180892</v>
      </c>
      <c r="K79" s="2" t="s">
        <v>86</v>
      </c>
      <c r="L79" s="2">
        <v>431050</v>
      </c>
      <c r="M79" s="2"/>
      <c r="N79" s="2">
        <v>47</v>
      </c>
      <c r="O79" s="2" t="s">
        <v>526</v>
      </c>
      <c r="P79" s="2" t="s">
        <v>4404</v>
      </c>
      <c r="Q79" s="2" t="s">
        <v>50</v>
      </c>
      <c r="R79" s="2">
        <v>1</v>
      </c>
      <c r="S79" s="2">
        <v>1021593</v>
      </c>
      <c r="T79" s="2" t="s">
        <v>205</v>
      </c>
      <c r="U79" s="2" t="s">
        <v>44</v>
      </c>
      <c r="V79" s="2" t="s">
        <v>45</v>
      </c>
      <c r="W79" s="2" t="s">
        <v>46</v>
      </c>
      <c r="X79" s="2" t="s">
        <v>46</v>
      </c>
      <c r="Y79" s="2" t="s">
        <v>45</v>
      </c>
      <c r="Z79" s="2" t="s">
        <v>46</v>
      </c>
      <c r="AA79" s="2" t="s">
        <v>46</v>
      </c>
      <c r="AB79" s="2"/>
      <c r="AC79" s="2"/>
      <c r="AD79" s="2" t="s">
        <v>73</v>
      </c>
      <c r="AE79" s="2" t="s">
        <v>66</v>
      </c>
      <c r="AF79" s="4">
        <v>44165.547079999997</v>
      </c>
      <c r="AG79" s="2" t="s">
        <v>45</v>
      </c>
      <c r="AH79" s="2">
        <v>100</v>
      </c>
      <c r="AI79" s="2" t="s">
        <v>46</v>
      </c>
      <c r="AJ79" s="2" t="s">
        <v>45</v>
      </c>
      <c r="AK79" s="2" t="s">
        <v>46</v>
      </c>
      <c r="AL79" s="2" t="s">
        <v>46</v>
      </c>
      <c r="AM79" s="2" t="s">
        <v>4380</v>
      </c>
      <c r="AN79" s="2" t="s">
        <v>4380</v>
      </c>
      <c r="AO79" s="2" t="s">
        <v>46</v>
      </c>
      <c r="AP79" s="2" t="s">
        <v>46</v>
      </c>
      <c r="AQ79" s="2" t="s">
        <v>526</v>
      </c>
      <c r="AR79" s="2" t="s">
        <v>46</v>
      </c>
      <c r="AS79" s="2" t="s">
        <v>4391</v>
      </c>
      <c r="AT79" s="2" t="s">
        <v>3432</v>
      </c>
      <c r="AU79" s="2" t="s">
        <v>3433</v>
      </c>
      <c r="AV79" s="2" t="s">
        <v>3433</v>
      </c>
    </row>
    <row r="80" spans="1:48" hidden="1" x14ac:dyDescent="0.25">
      <c r="A80" s="2">
        <v>58</v>
      </c>
      <c r="B80" s="2" t="s">
        <v>256</v>
      </c>
      <c r="C80" s="2" t="s">
        <v>4462</v>
      </c>
      <c r="D80" s="3">
        <v>190838</v>
      </c>
      <c r="E80" s="2" t="s">
        <v>610</v>
      </c>
      <c r="F80" s="2" t="s">
        <v>50</v>
      </c>
      <c r="G80" s="2">
        <v>1</v>
      </c>
      <c r="H80" s="2">
        <v>705</v>
      </c>
      <c r="I80" s="2" t="s">
        <v>423</v>
      </c>
      <c r="J80" s="2">
        <v>467413</v>
      </c>
      <c r="K80" s="2" t="s">
        <v>69</v>
      </c>
      <c r="L80" s="2">
        <v>190919</v>
      </c>
      <c r="M80" s="3" t="s">
        <v>46</v>
      </c>
      <c r="N80" s="2">
        <v>58</v>
      </c>
      <c r="O80" s="2" t="s">
        <v>4382</v>
      </c>
      <c r="P80" s="2" t="s">
        <v>611</v>
      </c>
      <c r="Q80" s="2" t="s">
        <v>50</v>
      </c>
      <c r="R80" s="2">
        <v>1</v>
      </c>
      <c r="S80" s="2">
        <v>467413</v>
      </c>
      <c r="T80" s="2" t="s">
        <v>69</v>
      </c>
      <c r="U80" s="2" t="s">
        <v>44</v>
      </c>
      <c r="V80" s="2" t="s">
        <v>46</v>
      </c>
      <c r="W80" s="2" t="s">
        <v>46</v>
      </c>
      <c r="X80" s="2" t="s">
        <v>46</v>
      </c>
      <c r="Y80" s="2" t="s">
        <v>46</v>
      </c>
      <c r="Z80" s="2" t="s">
        <v>46</v>
      </c>
      <c r="AA80" s="2" t="s">
        <v>46</v>
      </c>
      <c r="AB80" s="2"/>
      <c r="AC80" s="2"/>
      <c r="AD80" s="2" t="s">
        <v>47</v>
      </c>
      <c r="AE80" s="2" t="s">
        <v>48</v>
      </c>
      <c r="AF80" s="4">
        <v>41796.910600000003</v>
      </c>
      <c r="AG80" s="2" t="s">
        <v>45</v>
      </c>
      <c r="AH80" s="2">
        <v>171</v>
      </c>
      <c r="AI80" s="2" t="s">
        <v>45</v>
      </c>
      <c r="AJ80" s="2" t="s">
        <v>46</v>
      </c>
      <c r="AK80" s="2" t="s">
        <v>46</v>
      </c>
      <c r="AL80" s="2"/>
      <c r="AM80" s="2" t="s">
        <v>4380</v>
      </c>
      <c r="AN80" s="2" t="s">
        <v>4380</v>
      </c>
      <c r="AO80" s="2" t="s">
        <v>46</v>
      </c>
      <c r="AP80" s="2" t="s">
        <v>46</v>
      </c>
      <c r="AQ80" s="2" t="s">
        <v>526</v>
      </c>
      <c r="AR80" s="2" t="s">
        <v>526</v>
      </c>
      <c r="AS80" s="2" t="s">
        <v>4390</v>
      </c>
      <c r="AT80" s="2" t="s">
        <v>3432</v>
      </c>
      <c r="AU80" s="2" t="s">
        <v>3433</v>
      </c>
      <c r="AV80" s="2" t="s">
        <v>3433</v>
      </c>
    </row>
    <row r="81" spans="1:48" hidden="1" x14ac:dyDescent="0.25">
      <c r="A81" s="2">
        <v>1</v>
      </c>
      <c r="B81" s="2" t="s">
        <v>99</v>
      </c>
      <c r="C81" s="2" t="s">
        <v>4462</v>
      </c>
      <c r="D81" s="2">
        <v>825712</v>
      </c>
      <c r="E81" s="2" t="s">
        <v>1138</v>
      </c>
      <c r="F81" s="2" t="s">
        <v>50</v>
      </c>
      <c r="G81" s="2">
        <v>1</v>
      </c>
      <c r="H81" s="2">
        <v>697</v>
      </c>
      <c r="I81" s="2" t="s">
        <v>128</v>
      </c>
      <c r="J81" s="2">
        <v>5472</v>
      </c>
      <c r="K81" s="2" t="s">
        <v>129</v>
      </c>
      <c r="L81" s="2">
        <v>706685</v>
      </c>
      <c r="M81" s="3" t="s">
        <v>46</v>
      </c>
      <c r="N81" s="2">
        <v>1</v>
      </c>
      <c r="O81" s="2" t="s">
        <v>4382</v>
      </c>
      <c r="P81" s="2" t="s">
        <v>1134</v>
      </c>
      <c r="Q81" s="2" t="s">
        <v>50</v>
      </c>
      <c r="R81" s="2">
        <v>1</v>
      </c>
      <c r="S81" s="2">
        <v>1002430</v>
      </c>
      <c r="T81" s="2" t="s">
        <v>333</v>
      </c>
      <c r="U81" s="2" t="s">
        <v>46</v>
      </c>
      <c r="V81" s="2" t="s">
        <v>46</v>
      </c>
      <c r="W81" s="2" t="s">
        <v>46</v>
      </c>
      <c r="X81" s="2" t="s">
        <v>45</v>
      </c>
      <c r="Y81" s="2" t="s">
        <v>46</v>
      </c>
      <c r="Z81" s="2" t="s">
        <v>46</v>
      </c>
      <c r="AA81" s="2" t="s">
        <v>46</v>
      </c>
      <c r="AB81" s="2">
        <v>334</v>
      </c>
      <c r="AC81" s="2">
        <v>232</v>
      </c>
      <c r="AD81" s="2" t="s">
        <v>47</v>
      </c>
      <c r="AE81" s="2" t="s">
        <v>48</v>
      </c>
      <c r="AF81" s="4">
        <v>41787.159599999999</v>
      </c>
      <c r="AG81" s="2" t="s">
        <v>45</v>
      </c>
      <c r="AH81" s="2">
        <v>74</v>
      </c>
      <c r="AI81" s="2" t="s">
        <v>46</v>
      </c>
      <c r="AJ81" s="2" t="s">
        <v>46</v>
      </c>
      <c r="AK81" s="2" t="s">
        <v>46</v>
      </c>
      <c r="AL81" s="2"/>
      <c r="AM81" s="2" t="s">
        <v>4380</v>
      </c>
      <c r="AN81" s="2" t="s">
        <v>4380</v>
      </c>
      <c r="AO81" s="2" t="s">
        <v>46</v>
      </c>
      <c r="AP81" s="2" t="s">
        <v>46</v>
      </c>
      <c r="AQ81" s="2" t="s">
        <v>526</v>
      </c>
      <c r="AR81" s="2" t="s">
        <v>526</v>
      </c>
      <c r="AS81" s="2" t="s">
        <v>4390</v>
      </c>
      <c r="AT81" s="2" t="s">
        <v>3432</v>
      </c>
      <c r="AU81" s="2" t="s">
        <v>3433</v>
      </c>
      <c r="AV81" s="2" t="s">
        <v>3433</v>
      </c>
    </row>
    <row r="82" spans="1:48" hidden="1" x14ac:dyDescent="0.25">
      <c r="A82" s="2">
        <v>9</v>
      </c>
      <c r="B82" s="2" t="s">
        <v>116</v>
      </c>
      <c r="C82" s="2" t="s">
        <v>4455</v>
      </c>
      <c r="D82" s="2">
        <v>1927333</v>
      </c>
      <c r="E82" s="2" t="s">
        <v>3955</v>
      </c>
      <c r="F82" s="2" t="s">
        <v>50</v>
      </c>
      <c r="G82" s="2">
        <v>1</v>
      </c>
      <c r="H82" s="2">
        <v>542</v>
      </c>
      <c r="I82" s="2" t="s">
        <v>352</v>
      </c>
      <c r="J82" s="2">
        <v>100</v>
      </c>
      <c r="K82" s="2" t="s">
        <v>86</v>
      </c>
      <c r="L82" s="2" t="s">
        <v>3416</v>
      </c>
      <c r="M82" s="2"/>
      <c r="N82" s="2"/>
      <c r="O82" s="2" t="s">
        <v>526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4">
        <v>40002.443149999999</v>
      </c>
      <c r="AG82" s="2" t="s">
        <v>45</v>
      </c>
      <c r="AH82" s="2">
        <v>36</v>
      </c>
      <c r="AI82" s="2" t="s">
        <v>46</v>
      </c>
      <c r="AJ82" s="2" t="s">
        <v>45</v>
      </c>
      <c r="AK82" s="2" t="s">
        <v>46</v>
      </c>
      <c r="AL82" s="2" t="s">
        <v>46</v>
      </c>
      <c r="AM82" s="2" t="s">
        <v>4380</v>
      </c>
      <c r="AN82" s="2" t="s">
        <v>4380</v>
      </c>
      <c r="AO82" s="2" t="s">
        <v>46</v>
      </c>
      <c r="AP82" s="2" t="s">
        <v>46</v>
      </c>
      <c r="AQ82" s="2" t="s">
        <v>526</v>
      </c>
      <c r="AR82" s="2" t="s">
        <v>46</v>
      </c>
      <c r="AS82" s="2" t="s">
        <v>4391</v>
      </c>
      <c r="AT82" s="2" t="s">
        <v>623</v>
      </c>
      <c r="AU82" s="2" t="s">
        <v>3421</v>
      </c>
      <c r="AV82" s="2" t="s">
        <v>3423</v>
      </c>
    </row>
    <row r="83" spans="1:48" hidden="1" x14ac:dyDescent="0.25">
      <c r="A83" s="2">
        <v>58</v>
      </c>
      <c r="B83" s="2" t="s">
        <v>256</v>
      </c>
      <c r="C83" s="2" t="s">
        <v>4462</v>
      </c>
      <c r="D83" s="2">
        <v>685559</v>
      </c>
      <c r="E83" s="2" t="s">
        <v>1166</v>
      </c>
      <c r="F83" s="2" t="s">
        <v>50</v>
      </c>
      <c r="G83" s="2">
        <v>1</v>
      </c>
      <c r="H83" s="2">
        <v>705</v>
      </c>
      <c r="I83" s="2" t="s">
        <v>423</v>
      </c>
      <c r="J83" s="2">
        <v>467413</v>
      </c>
      <c r="K83" s="2" t="s">
        <v>69</v>
      </c>
      <c r="L83" s="2">
        <v>730125</v>
      </c>
      <c r="M83" s="3" t="s">
        <v>46</v>
      </c>
      <c r="N83" s="2">
        <v>58</v>
      </c>
      <c r="O83" s="2" t="s">
        <v>4382</v>
      </c>
      <c r="P83" s="2" t="s">
        <v>1164</v>
      </c>
      <c r="Q83" s="2" t="s">
        <v>50</v>
      </c>
      <c r="R83" s="2">
        <v>1</v>
      </c>
      <c r="S83" s="2">
        <v>373</v>
      </c>
      <c r="T83" s="2" t="s">
        <v>93</v>
      </c>
      <c r="U83" s="2" t="s">
        <v>623</v>
      </c>
      <c r="V83" s="2" t="s">
        <v>46</v>
      </c>
      <c r="W83" s="2" t="s">
        <v>46</v>
      </c>
      <c r="X83" s="2" t="s">
        <v>46</v>
      </c>
      <c r="Y83" s="2" t="s">
        <v>46</v>
      </c>
      <c r="Z83" s="2" t="s">
        <v>46</v>
      </c>
      <c r="AA83" s="2" t="s">
        <v>46</v>
      </c>
      <c r="AB83" s="2"/>
      <c r="AC83" s="2"/>
      <c r="AD83" s="2" t="s">
        <v>47</v>
      </c>
      <c r="AE83" s="2" t="s">
        <v>66</v>
      </c>
      <c r="AF83" s="4">
        <v>39959.764600000002</v>
      </c>
      <c r="AG83" s="2" t="s">
        <v>45</v>
      </c>
      <c r="AH83" s="2">
        <v>71</v>
      </c>
      <c r="AI83" s="2" t="s">
        <v>46</v>
      </c>
      <c r="AJ83" s="2" t="s">
        <v>46</v>
      </c>
      <c r="AK83" s="2" t="s">
        <v>45</v>
      </c>
      <c r="AL83" s="2"/>
      <c r="AM83" s="2" t="s">
        <v>4380</v>
      </c>
      <c r="AN83" s="2" t="s">
        <v>4380</v>
      </c>
      <c r="AO83" s="2" t="s">
        <v>46</v>
      </c>
      <c r="AP83" s="2" t="s">
        <v>46</v>
      </c>
      <c r="AQ83" s="2" t="s">
        <v>526</v>
      </c>
      <c r="AR83" s="2" t="s">
        <v>526</v>
      </c>
      <c r="AS83" s="2" t="s">
        <v>4390</v>
      </c>
      <c r="AT83" s="2" t="s">
        <v>623</v>
      </c>
      <c r="AU83" s="2" t="s">
        <v>3427</v>
      </c>
      <c r="AV83" s="2" t="s">
        <v>3428</v>
      </c>
    </row>
    <row r="84" spans="1:48" hidden="1" x14ac:dyDescent="0.25">
      <c r="A84" s="2">
        <v>43</v>
      </c>
      <c r="B84" s="2" t="s">
        <v>40</v>
      </c>
      <c r="C84" s="2" t="s">
        <v>4458</v>
      </c>
      <c r="D84" s="2">
        <v>187512</v>
      </c>
      <c r="E84" s="2" t="s">
        <v>1790</v>
      </c>
      <c r="F84" s="2" t="s">
        <v>50</v>
      </c>
      <c r="G84" s="2">
        <v>1</v>
      </c>
      <c r="H84" s="2">
        <v>810</v>
      </c>
      <c r="I84" s="2" t="s">
        <v>253</v>
      </c>
      <c r="J84" s="2">
        <v>994280</v>
      </c>
      <c r="K84" s="2" t="s">
        <v>255</v>
      </c>
      <c r="L84" s="2" t="s">
        <v>3416</v>
      </c>
      <c r="M84" s="2"/>
      <c r="N84" s="2"/>
      <c r="O84" s="2" t="s">
        <v>526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4">
        <v>39530.024700000002</v>
      </c>
      <c r="AG84" s="2" t="s">
        <v>45</v>
      </c>
      <c r="AH84" s="2">
        <v>19</v>
      </c>
      <c r="AI84" s="2" t="s">
        <v>46</v>
      </c>
      <c r="AJ84" s="2" t="s">
        <v>46</v>
      </c>
      <c r="AK84" s="2" t="s">
        <v>46</v>
      </c>
      <c r="AL84" s="2"/>
      <c r="AM84" s="2" t="s">
        <v>4380</v>
      </c>
      <c r="AN84" s="2" t="s">
        <v>4380</v>
      </c>
      <c r="AO84" s="2" t="s">
        <v>46</v>
      </c>
      <c r="AP84" s="2" t="s">
        <v>46</v>
      </c>
      <c r="AQ84" s="2" t="s">
        <v>526</v>
      </c>
      <c r="AR84" s="2" t="s">
        <v>526</v>
      </c>
      <c r="AS84" s="2" t="s">
        <v>4390</v>
      </c>
      <c r="AT84" s="2" t="s">
        <v>623</v>
      </c>
      <c r="AU84" s="2" t="s">
        <v>3421</v>
      </c>
      <c r="AV84" s="2" t="s">
        <v>3423</v>
      </c>
    </row>
    <row r="85" spans="1:48" hidden="1" x14ac:dyDescent="0.25">
      <c r="A85" s="2">
        <v>58</v>
      </c>
      <c r="B85" s="2" t="s">
        <v>256</v>
      </c>
      <c r="C85" s="2" t="s">
        <v>4462</v>
      </c>
      <c r="D85" s="2">
        <v>981105</v>
      </c>
      <c r="E85" s="2" t="s">
        <v>951</v>
      </c>
      <c r="F85" s="2" t="s">
        <v>50</v>
      </c>
      <c r="G85" s="2">
        <v>1</v>
      </c>
      <c r="H85" s="2">
        <v>705</v>
      </c>
      <c r="I85" s="2" t="s">
        <v>423</v>
      </c>
      <c r="J85" s="2">
        <v>467413</v>
      </c>
      <c r="K85" s="2" t="s">
        <v>69</v>
      </c>
      <c r="L85" s="2">
        <v>489989</v>
      </c>
      <c r="M85" s="3" t="s">
        <v>46</v>
      </c>
      <c r="N85" s="2">
        <v>58</v>
      </c>
      <c r="O85" s="2" t="s">
        <v>4382</v>
      </c>
      <c r="P85" s="2" t="s">
        <v>952</v>
      </c>
      <c r="Q85" s="2" t="s">
        <v>50</v>
      </c>
      <c r="R85" s="2">
        <v>1</v>
      </c>
      <c r="S85" s="2">
        <v>100</v>
      </c>
      <c r="T85" s="2" t="s">
        <v>86</v>
      </c>
      <c r="U85" s="2" t="s">
        <v>44</v>
      </c>
      <c r="V85" s="2" t="s">
        <v>45</v>
      </c>
      <c r="W85" s="2" t="s">
        <v>46</v>
      </c>
      <c r="X85" s="2" t="s">
        <v>46</v>
      </c>
      <c r="Y85" s="2" t="s">
        <v>45</v>
      </c>
      <c r="Z85" s="2" t="s">
        <v>46</v>
      </c>
      <c r="AA85" s="2" t="s">
        <v>46</v>
      </c>
      <c r="AB85" s="2"/>
      <c r="AC85" s="2"/>
      <c r="AD85" s="2" t="s">
        <v>47</v>
      </c>
      <c r="AE85" s="2" t="s">
        <v>48</v>
      </c>
      <c r="AF85" s="4">
        <v>39487.699399999998</v>
      </c>
      <c r="AG85" s="2" t="s">
        <v>45</v>
      </c>
      <c r="AH85" s="2">
        <v>31</v>
      </c>
      <c r="AI85" s="2" t="s">
        <v>45</v>
      </c>
      <c r="AJ85" s="2" t="s">
        <v>46</v>
      </c>
      <c r="AK85" s="2" t="s">
        <v>46</v>
      </c>
      <c r="AL85" s="2"/>
      <c r="AM85" s="2" t="s">
        <v>4380</v>
      </c>
      <c r="AN85" s="2" t="s">
        <v>4380</v>
      </c>
      <c r="AO85" s="2" t="s">
        <v>46</v>
      </c>
      <c r="AP85" s="2" t="s">
        <v>46</v>
      </c>
      <c r="AQ85" s="2" t="s">
        <v>526</v>
      </c>
      <c r="AR85" s="2" t="s">
        <v>526</v>
      </c>
      <c r="AS85" s="2" t="s">
        <v>4390</v>
      </c>
      <c r="AT85" s="2" t="s">
        <v>3432</v>
      </c>
      <c r="AU85" s="2" t="s">
        <v>3433</v>
      </c>
      <c r="AV85" s="2" t="s">
        <v>3433</v>
      </c>
    </row>
    <row r="86" spans="1:48" hidden="1" x14ac:dyDescent="0.25">
      <c r="A86" s="2">
        <v>4</v>
      </c>
      <c r="B86" s="2" t="s">
        <v>76</v>
      </c>
      <c r="C86" s="2" t="s">
        <v>4461</v>
      </c>
      <c r="D86" s="3">
        <v>415748</v>
      </c>
      <c r="E86" s="2" t="s">
        <v>585</v>
      </c>
      <c r="F86" s="2" t="s">
        <v>50</v>
      </c>
      <c r="G86" s="2">
        <v>1</v>
      </c>
      <c r="H86" s="2">
        <v>313</v>
      </c>
      <c r="I86" s="2" t="s">
        <v>139</v>
      </c>
      <c r="J86" s="2">
        <v>1081018</v>
      </c>
      <c r="K86" s="2" t="s">
        <v>304</v>
      </c>
      <c r="L86" s="3">
        <v>161360</v>
      </c>
      <c r="M86" s="3" t="s">
        <v>46</v>
      </c>
      <c r="N86" s="3">
        <v>4</v>
      </c>
      <c r="O86" s="2" t="s">
        <v>4382</v>
      </c>
      <c r="P86" s="2" t="s">
        <v>584</v>
      </c>
      <c r="Q86" s="2" t="s">
        <v>50</v>
      </c>
      <c r="R86" s="2">
        <v>1</v>
      </c>
      <c r="S86" s="2">
        <v>880</v>
      </c>
      <c r="T86" s="2" t="s">
        <v>156</v>
      </c>
      <c r="U86" s="2" t="s">
        <v>46</v>
      </c>
      <c r="V86" s="2" t="s">
        <v>45</v>
      </c>
      <c r="W86" s="2" t="s">
        <v>46</v>
      </c>
      <c r="X86" s="2" t="s">
        <v>46</v>
      </c>
      <c r="Y86" s="2" t="s">
        <v>45</v>
      </c>
      <c r="Z86" s="2" t="s">
        <v>46</v>
      </c>
      <c r="AA86" s="2" t="s">
        <v>46</v>
      </c>
      <c r="AB86" s="2">
        <v>56</v>
      </c>
      <c r="AC86" s="2">
        <v>49</v>
      </c>
      <c r="AD86" s="2" t="s">
        <v>47</v>
      </c>
      <c r="AE86" s="2" t="s">
        <v>48</v>
      </c>
      <c r="AF86" s="4">
        <v>39072.684699999998</v>
      </c>
      <c r="AG86" s="2" t="s">
        <v>45</v>
      </c>
      <c r="AH86" s="2">
        <v>102</v>
      </c>
      <c r="AI86" s="2" t="s">
        <v>45</v>
      </c>
      <c r="AJ86" s="2" t="s">
        <v>46</v>
      </c>
      <c r="AK86" s="2" t="s">
        <v>45</v>
      </c>
      <c r="AL86" s="2"/>
      <c r="AM86" s="2">
        <v>52</v>
      </c>
      <c r="AN86" s="2">
        <v>51</v>
      </c>
      <c r="AO86" s="2" t="s">
        <v>46</v>
      </c>
      <c r="AP86" s="2" t="s">
        <v>46</v>
      </c>
      <c r="AQ86" s="2" t="s">
        <v>526</v>
      </c>
      <c r="AR86" s="2" t="s">
        <v>526</v>
      </c>
      <c r="AS86" s="2" t="s">
        <v>4390</v>
      </c>
      <c r="AT86" s="2" t="s">
        <v>623</v>
      </c>
      <c r="AU86" s="2" t="s">
        <v>4385</v>
      </c>
      <c r="AV86" s="2" t="s">
        <v>4386</v>
      </c>
    </row>
    <row r="87" spans="1:48" hidden="1" x14ac:dyDescent="0.25">
      <c r="A87" s="2">
        <v>43</v>
      </c>
      <c r="B87" s="2" t="s">
        <v>40</v>
      </c>
      <c r="C87" s="2" t="s">
        <v>4458</v>
      </c>
      <c r="D87" s="2">
        <v>244907</v>
      </c>
      <c r="E87" s="2" t="s">
        <v>3987</v>
      </c>
      <c r="F87" s="2" t="s">
        <v>50</v>
      </c>
      <c r="G87" s="2">
        <v>1</v>
      </c>
      <c r="H87" s="2">
        <v>810</v>
      </c>
      <c r="I87" s="2" t="s">
        <v>253</v>
      </c>
      <c r="J87" s="2">
        <v>100</v>
      </c>
      <c r="K87" s="2" t="s">
        <v>86</v>
      </c>
      <c r="L87" s="2" t="s">
        <v>3416</v>
      </c>
      <c r="M87" s="2"/>
      <c r="N87" s="2"/>
      <c r="O87" s="2" t="s">
        <v>526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4">
        <v>39004.003380000002</v>
      </c>
      <c r="AG87" s="2" t="s">
        <v>45</v>
      </c>
      <c r="AH87" s="2">
        <v>18</v>
      </c>
      <c r="AI87" s="2" t="s">
        <v>46</v>
      </c>
      <c r="AJ87" s="2" t="s">
        <v>45</v>
      </c>
      <c r="AK87" s="2" t="s">
        <v>46</v>
      </c>
      <c r="AL87" s="2" t="s">
        <v>46</v>
      </c>
      <c r="AM87" s="2" t="s">
        <v>4380</v>
      </c>
      <c r="AN87" s="2" t="s">
        <v>4380</v>
      </c>
      <c r="AO87" s="2" t="s">
        <v>46</v>
      </c>
      <c r="AP87" s="2" t="s">
        <v>46</v>
      </c>
      <c r="AQ87" s="2" t="s">
        <v>526</v>
      </c>
      <c r="AR87" s="2" t="s">
        <v>46</v>
      </c>
      <c r="AS87" s="2" t="s">
        <v>4391</v>
      </c>
      <c r="AT87" s="2" t="s">
        <v>623</v>
      </c>
      <c r="AU87" s="2" t="s">
        <v>3421</v>
      </c>
      <c r="AV87" s="2" t="s">
        <v>3423</v>
      </c>
    </row>
    <row r="88" spans="1:48" hidden="1" x14ac:dyDescent="0.25">
      <c r="A88" s="2">
        <v>47</v>
      </c>
      <c r="B88" s="2" t="s">
        <v>84</v>
      </c>
      <c r="C88" s="2" t="s">
        <v>4458</v>
      </c>
      <c r="D88" s="2">
        <v>432701</v>
      </c>
      <c r="E88" s="2" t="s">
        <v>2290</v>
      </c>
      <c r="F88" s="2" t="s">
        <v>59</v>
      </c>
      <c r="G88" s="2">
        <v>8</v>
      </c>
      <c r="H88" s="2">
        <v>864</v>
      </c>
      <c r="I88" s="2" t="s">
        <v>388</v>
      </c>
      <c r="J88" s="2">
        <v>520</v>
      </c>
      <c r="K88" s="2" t="s">
        <v>453</v>
      </c>
      <c r="L88" s="2" t="s">
        <v>3416</v>
      </c>
      <c r="M88" s="2"/>
      <c r="N88" s="2"/>
      <c r="O88" s="2" t="s">
        <v>526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4">
        <v>37375.429400000001</v>
      </c>
      <c r="AG88" s="2" t="s">
        <v>45</v>
      </c>
      <c r="AH88" s="2">
        <v>244</v>
      </c>
      <c r="AI88" s="2" t="s">
        <v>46</v>
      </c>
      <c r="AJ88" s="2" t="s">
        <v>46</v>
      </c>
      <c r="AK88" s="2" t="s">
        <v>46</v>
      </c>
      <c r="AL88" s="2"/>
      <c r="AM88" s="2" t="s">
        <v>4380</v>
      </c>
      <c r="AN88" s="2" t="s">
        <v>4380</v>
      </c>
      <c r="AO88" s="2" t="s">
        <v>46</v>
      </c>
      <c r="AP88" s="2" t="s">
        <v>46</v>
      </c>
      <c r="AQ88" s="2" t="s">
        <v>526</v>
      </c>
      <c r="AR88" s="2" t="s">
        <v>526</v>
      </c>
      <c r="AS88" s="2" t="s">
        <v>3417</v>
      </c>
      <c r="AT88" s="2" t="s">
        <v>623</v>
      </c>
      <c r="AU88" s="2" t="s">
        <v>3421</v>
      </c>
      <c r="AV88" s="2" t="s">
        <v>3423</v>
      </c>
    </row>
    <row r="89" spans="1:48" hidden="1" x14ac:dyDescent="0.25">
      <c r="A89" s="2">
        <v>66</v>
      </c>
      <c r="B89" s="2" t="s">
        <v>197</v>
      </c>
      <c r="C89" s="2" t="s">
        <v>4457</v>
      </c>
      <c r="D89" s="2">
        <v>845193</v>
      </c>
      <c r="E89" s="2" t="s">
        <v>4311</v>
      </c>
      <c r="F89" s="2" t="s">
        <v>50</v>
      </c>
      <c r="G89" s="2">
        <v>1</v>
      </c>
      <c r="H89" s="2">
        <v>229</v>
      </c>
      <c r="I89" s="2" t="s">
        <v>264</v>
      </c>
      <c r="J89" s="2">
        <v>100</v>
      </c>
      <c r="K89" s="2" t="s">
        <v>86</v>
      </c>
      <c r="L89" s="2" t="s">
        <v>3416</v>
      </c>
      <c r="M89" s="2"/>
      <c r="N89" s="2"/>
      <c r="O89" s="2" t="s">
        <v>526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4">
        <v>37223.786549999997</v>
      </c>
      <c r="AG89" s="2" t="s">
        <v>45</v>
      </c>
      <c r="AH89" s="2">
        <v>20</v>
      </c>
      <c r="AI89" s="2" t="s">
        <v>46</v>
      </c>
      <c r="AJ89" s="2" t="s">
        <v>45</v>
      </c>
      <c r="AK89" s="2" t="s">
        <v>46</v>
      </c>
      <c r="AL89" s="2" t="s">
        <v>46</v>
      </c>
      <c r="AM89" s="2" t="s">
        <v>4380</v>
      </c>
      <c r="AN89" s="2" t="s">
        <v>4380</v>
      </c>
      <c r="AO89" s="2" t="s">
        <v>46</v>
      </c>
      <c r="AP89" s="2" t="s">
        <v>46</v>
      </c>
      <c r="AQ89" s="2" t="s">
        <v>526</v>
      </c>
      <c r="AR89" s="2" t="s">
        <v>46</v>
      </c>
      <c r="AS89" s="2" t="s">
        <v>4391</v>
      </c>
      <c r="AT89" s="2" t="s">
        <v>623</v>
      </c>
      <c r="AU89" s="2" t="s">
        <v>3421</v>
      </c>
      <c r="AV89" s="2" t="s">
        <v>3423</v>
      </c>
    </row>
    <row r="90" spans="1:48" hidden="1" x14ac:dyDescent="0.25">
      <c r="A90" s="2">
        <v>43</v>
      </c>
      <c r="B90" s="2" t="s">
        <v>40</v>
      </c>
      <c r="C90" s="2" t="s">
        <v>4458</v>
      </c>
      <c r="D90" s="2">
        <v>507422</v>
      </c>
      <c r="E90" s="2" t="s">
        <v>1309</v>
      </c>
      <c r="F90" s="2" t="s">
        <v>50</v>
      </c>
      <c r="G90" s="2">
        <v>1</v>
      </c>
      <c r="H90" s="2">
        <v>813</v>
      </c>
      <c r="I90" s="2" t="s">
        <v>83</v>
      </c>
      <c r="J90" s="2">
        <v>1180892</v>
      </c>
      <c r="K90" s="2" t="s">
        <v>86</v>
      </c>
      <c r="L90" s="2">
        <v>912184</v>
      </c>
      <c r="M90" s="3" t="s">
        <v>46</v>
      </c>
      <c r="N90" s="2">
        <v>43</v>
      </c>
      <c r="O90" s="2" t="s">
        <v>4382</v>
      </c>
      <c r="P90" s="2" t="s">
        <v>1310</v>
      </c>
      <c r="Q90" s="2" t="s">
        <v>50</v>
      </c>
      <c r="R90" s="2">
        <v>1</v>
      </c>
      <c r="S90" s="2">
        <v>1180892</v>
      </c>
      <c r="T90" s="2" t="s">
        <v>86</v>
      </c>
      <c r="U90" s="2" t="s">
        <v>44</v>
      </c>
      <c r="V90" s="2" t="s">
        <v>45</v>
      </c>
      <c r="W90" s="2" t="s">
        <v>46</v>
      </c>
      <c r="X90" s="2" t="s">
        <v>46</v>
      </c>
      <c r="Y90" s="2" t="s">
        <v>45</v>
      </c>
      <c r="Z90" s="2" t="s">
        <v>46</v>
      </c>
      <c r="AA90" s="2" t="s">
        <v>46</v>
      </c>
      <c r="AB90" s="2"/>
      <c r="AC90" s="2"/>
      <c r="AD90" s="2" t="s">
        <v>47</v>
      </c>
      <c r="AE90" s="2" t="s">
        <v>48</v>
      </c>
      <c r="AF90" s="4">
        <v>37094.868900000001</v>
      </c>
      <c r="AG90" s="2" t="s">
        <v>45</v>
      </c>
      <c r="AH90" s="2">
        <v>33</v>
      </c>
      <c r="AI90" s="2" t="s">
        <v>45</v>
      </c>
      <c r="AJ90" s="2" t="s">
        <v>46</v>
      </c>
      <c r="AK90" s="2" t="s">
        <v>46</v>
      </c>
      <c r="AL90" s="2"/>
      <c r="AM90" s="2" t="s">
        <v>4380</v>
      </c>
      <c r="AN90" s="2" t="s">
        <v>4380</v>
      </c>
      <c r="AO90" s="2" t="s">
        <v>46</v>
      </c>
      <c r="AP90" s="2" t="s">
        <v>46</v>
      </c>
      <c r="AQ90" s="2" t="s">
        <v>526</v>
      </c>
      <c r="AR90" s="2" t="s">
        <v>526</v>
      </c>
      <c r="AS90" s="2" t="s">
        <v>4390</v>
      </c>
      <c r="AT90" s="2" t="s">
        <v>3432</v>
      </c>
      <c r="AU90" s="2" t="s">
        <v>3433</v>
      </c>
      <c r="AV90" s="2" t="s">
        <v>3433</v>
      </c>
    </row>
    <row r="91" spans="1:48" hidden="1" x14ac:dyDescent="0.25">
      <c r="A91" s="2">
        <v>43</v>
      </c>
      <c r="B91" s="2" t="s">
        <v>40</v>
      </c>
      <c r="C91" s="2" t="s">
        <v>4458</v>
      </c>
      <c r="D91" s="2">
        <v>202725</v>
      </c>
      <c r="E91" s="2" t="s">
        <v>947</v>
      </c>
      <c r="F91" s="2" t="s">
        <v>41</v>
      </c>
      <c r="G91" s="2">
        <v>24</v>
      </c>
      <c r="H91" s="2">
        <v>809</v>
      </c>
      <c r="I91" s="2" t="s">
        <v>42</v>
      </c>
      <c r="J91" s="2">
        <v>450983</v>
      </c>
      <c r="K91" s="2" t="s">
        <v>261</v>
      </c>
      <c r="L91" s="2">
        <v>485916</v>
      </c>
      <c r="M91" s="3" t="s">
        <v>46</v>
      </c>
      <c r="N91" s="2">
        <v>43</v>
      </c>
      <c r="O91" s="2" t="s">
        <v>4382</v>
      </c>
      <c r="P91" s="2" t="s">
        <v>948</v>
      </c>
      <c r="Q91" s="2" t="s">
        <v>41</v>
      </c>
      <c r="R91" s="2">
        <v>16</v>
      </c>
      <c r="S91" s="2">
        <v>100</v>
      </c>
      <c r="T91" s="2" t="s">
        <v>86</v>
      </c>
      <c r="U91" s="2" t="s">
        <v>44</v>
      </c>
      <c r="V91" s="2" t="s">
        <v>45</v>
      </c>
      <c r="W91" s="2" t="s">
        <v>46</v>
      </c>
      <c r="X91" s="2" t="s">
        <v>46</v>
      </c>
      <c r="Y91" s="2" t="s">
        <v>45</v>
      </c>
      <c r="Z91" s="2" t="s">
        <v>46</v>
      </c>
      <c r="AA91" s="2" t="s">
        <v>46</v>
      </c>
      <c r="AB91" s="2"/>
      <c r="AC91" s="2">
        <v>265</v>
      </c>
      <c r="AD91" s="2" t="s">
        <v>47</v>
      </c>
      <c r="AE91" s="2" t="s">
        <v>66</v>
      </c>
      <c r="AF91" s="4">
        <v>37062.876100000001</v>
      </c>
      <c r="AG91" s="2" t="s">
        <v>45</v>
      </c>
      <c r="AH91" s="2">
        <v>159</v>
      </c>
      <c r="AI91" s="2" t="s">
        <v>45</v>
      </c>
      <c r="AJ91" s="2" t="s">
        <v>46</v>
      </c>
      <c r="AK91" s="2" t="s">
        <v>46</v>
      </c>
      <c r="AL91" s="2"/>
      <c r="AM91" s="2">
        <v>388</v>
      </c>
      <c r="AN91" s="2">
        <v>265</v>
      </c>
      <c r="AO91" s="2" t="s">
        <v>46</v>
      </c>
      <c r="AP91" s="2" t="s">
        <v>46</v>
      </c>
      <c r="AQ91" s="2" t="s">
        <v>526</v>
      </c>
      <c r="AR91" s="2" t="s">
        <v>526</v>
      </c>
      <c r="AS91" s="2" t="s">
        <v>4390</v>
      </c>
      <c r="AT91" s="2" t="s">
        <v>623</v>
      </c>
      <c r="AU91" s="2" t="s">
        <v>4385</v>
      </c>
      <c r="AV91" s="2" t="s">
        <v>4386</v>
      </c>
    </row>
    <row r="92" spans="1:48" hidden="1" x14ac:dyDescent="0.25">
      <c r="A92" s="2">
        <v>58</v>
      </c>
      <c r="B92" s="2" t="s">
        <v>256</v>
      </c>
      <c r="C92" s="2" t="s">
        <v>4462</v>
      </c>
      <c r="D92" s="3">
        <v>163910</v>
      </c>
      <c r="E92" s="2" t="s">
        <v>1149</v>
      </c>
      <c r="F92" s="2" t="s">
        <v>50</v>
      </c>
      <c r="G92" s="2">
        <v>1</v>
      </c>
      <c r="H92" s="2">
        <v>705</v>
      </c>
      <c r="I92" s="2" t="s">
        <v>423</v>
      </c>
      <c r="J92" s="2">
        <v>467413</v>
      </c>
      <c r="K92" s="2" t="s">
        <v>69</v>
      </c>
      <c r="L92" s="2">
        <v>717204</v>
      </c>
      <c r="M92" s="3" t="s">
        <v>46</v>
      </c>
      <c r="N92" s="2">
        <v>58</v>
      </c>
      <c r="O92" s="2" t="s">
        <v>4382</v>
      </c>
      <c r="P92" s="2" t="s">
        <v>1148</v>
      </c>
      <c r="Q92" s="2" t="s">
        <v>50</v>
      </c>
      <c r="R92" s="2">
        <v>1</v>
      </c>
      <c r="S92" s="2">
        <v>467413</v>
      </c>
      <c r="T92" s="2" t="s">
        <v>69</v>
      </c>
      <c r="U92" s="2" t="s">
        <v>44</v>
      </c>
      <c r="V92" s="2" t="s">
        <v>46</v>
      </c>
      <c r="W92" s="2" t="s">
        <v>46</v>
      </c>
      <c r="X92" s="2" t="s">
        <v>45</v>
      </c>
      <c r="Y92" s="2" t="s">
        <v>46</v>
      </c>
      <c r="Z92" s="2" t="s">
        <v>46</v>
      </c>
      <c r="AA92" s="2" t="s">
        <v>46</v>
      </c>
      <c r="AB92" s="2">
        <v>362</v>
      </c>
      <c r="AC92" s="2">
        <v>254</v>
      </c>
      <c r="AD92" s="2" t="s">
        <v>47</v>
      </c>
      <c r="AE92" s="2" t="s">
        <v>48</v>
      </c>
      <c r="AF92" s="4">
        <v>37056.749400000001</v>
      </c>
      <c r="AG92" s="2" t="s">
        <v>45</v>
      </c>
      <c r="AH92" s="2">
        <v>147</v>
      </c>
      <c r="AI92" s="2" t="s">
        <v>46</v>
      </c>
      <c r="AJ92" s="2" t="s">
        <v>46</v>
      </c>
      <c r="AK92" s="2" t="s">
        <v>45</v>
      </c>
      <c r="AL92" s="2"/>
      <c r="AM92" s="2" t="s">
        <v>4380</v>
      </c>
      <c r="AN92" s="2" t="s">
        <v>4380</v>
      </c>
      <c r="AO92" s="2" t="s">
        <v>46</v>
      </c>
      <c r="AP92" s="2" t="s">
        <v>46</v>
      </c>
      <c r="AQ92" s="2" t="s">
        <v>526</v>
      </c>
      <c r="AR92" s="2" t="s">
        <v>526</v>
      </c>
      <c r="AS92" s="2" t="s">
        <v>4390</v>
      </c>
      <c r="AT92" s="2" t="s">
        <v>3432</v>
      </c>
      <c r="AU92" s="2" t="s">
        <v>3433</v>
      </c>
      <c r="AV92" s="2" t="s">
        <v>3433</v>
      </c>
    </row>
    <row r="93" spans="1:48" hidden="1" x14ac:dyDescent="0.25">
      <c r="A93" s="2">
        <v>43</v>
      </c>
      <c r="B93" s="2" t="s">
        <v>40</v>
      </c>
      <c r="C93" s="2" t="s">
        <v>4458</v>
      </c>
      <c r="D93" s="2">
        <v>202732</v>
      </c>
      <c r="E93" s="2" t="s">
        <v>572</v>
      </c>
      <c r="F93" s="2" t="s">
        <v>41</v>
      </c>
      <c r="G93" s="2">
        <v>25</v>
      </c>
      <c r="H93" s="2">
        <v>809</v>
      </c>
      <c r="I93" s="2" t="s">
        <v>42</v>
      </c>
      <c r="J93" s="2">
        <v>450983</v>
      </c>
      <c r="K93" s="2" t="s">
        <v>261</v>
      </c>
      <c r="L93" s="2">
        <v>138517</v>
      </c>
      <c r="M93" s="3" t="s">
        <v>46</v>
      </c>
      <c r="N93" s="2">
        <v>43</v>
      </c>
      <c r="O93" s="2" t="s">
        <v>4382</v>
      </c>
      <c r="P93" s="2" t="s">
        <v>573</v>
      </c>
      <c r="Q93" s="2" t="s">
        <v>41</v>
      </c>
      <c r="R93" s="2">
        <v>1</v>
      </c>
      <c r="S93" s="2">
        <v>100</v>
      </c>
      <c r="T93" s="2" t="s">
        <v>86</v>
      </c>
      <c r="U93" s="2" t="s">
        <v>44</v>
      </c>
      <c r="V93" s="2" t="s">
        <v>45</v>
      </c>
      <c r="W93" s="2" t="s">
        <v>46</v>
      </c>
      <c r="X93" s="2" t="s">
        <v>46</v>
      </c>
      <c r="Y93" s="2" t="s">
        <v>45</v>
      </c>
      <c r="Z93" s="2" t="s">
        <v>46</v>
      </c>
      <c r="AA93" s="2" t="s">
        <v>46</v>
      </c>
      <c r="AB93" s="2"/>
      <c r="AC93" s="2"/>
      <c r="AD93" s="2" t="s">
        <v>47</v>
      </c>
      <c r="AE93" s="2" t="s">
        <v>66</v>
      </c>
      <c r="AF93" s="4">
        <v>36113.767599999999</v>
      </c>
      <c r="AG93" s="2" t="s">
        <v>45</v>
      </c>
      <c r="AH93" s="2">
        <v>185</v>
      </c>
      <c r="AI93" s="2" t="s">
        <v>45</v>
      </c>
      <c r="AJ93" s="2" t="s">
        <v>46</v>
      </c>
      <c r="AK93" s="2" t="s">
        <v>46</v>
      </c>
      <c r="AL93" s="2"/>
      <c r="AM93" s="2">
        <v>388</v>
      </c>
      <c r="AN93" s="2">
        <v>265</v>
      </c>
      <c r="AO93" s="2" t="s">
        <v>46</v>
      </c>
      <c r="AP93" s="2" t="s">
        <v>46</v>
      </c>
      <c r="AQ93" s="2" t="s">
        <v>526</v>
      </c>
      <c r="AR93" s="2" t="s">
        <v>526</v>
      </c>
      <c r="AS93" s="2" t="s">
        <v>4390</v>
      </c>
      <c r="AT93" s="2" t="s">
        <v>623</v>
      </c>
      <c r="AU93" s="2" t="s">
        <v>4385</v>
      </c>
      <c r="AV93" s="2" t="s">
        <v>4386</v>
      </c>
    </row>
    <row r="94" spans="1:48" hidden="1" x14ac:dyDescent="0.25">
      <c r="A94" s="2">
        <v>65</v>
      </c>
      <c r="B94" s="2" t="s">
        <v>49</v>
      </c>
      <c r="C94" s="2" t="s">
        <v>4459</v>
      </c>
      <c r="D94" s="3">
        <v>546750</v>
      </c>
      <c r="E94" s="2" t="s">
        <v>2540</v>
      </c>
      <c r="F94" s="2" t="s">
        <v>50</v>
      </c>
      <c r="G94" s="2">
        <v>1</v>
      </c>
      <c r="H94" s="2">
        <v>144</v>
      </c>
      <c r="I94" s="2" t="s">
        <v>51</v>
      </c>
      <c r="J94" s="2">
        <v>6229</v>
      </c>
      <c r="K94" s="2" t="s">
        <v>374</v>
      </c>
      <c r="L94" s="2" t="s">
        <v>3416</v>
      </c>
      <c r="M94" s="2"/>
      <c r="N94" s="2"/>
      <c r="O94" s="2" t="s">
        <v>526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4">
        <v>36053.173199999997</v>
      </c>
      <c r="AG94" s="2" t="s">
        <v>45</v>
      </c>
      <c r="AH94" s="2">
        <v>48</v>
      </c>
      <c r="AI94" s="2" t="s">
        <v>46</v>
      </c>
      <c r="AJ94" s="2" t="s">
        <v>46</v>
      </c>
      <c r="AK94" s="2" t="s">
        <v>46</v>
      </c>
      <c r="AL94" s="2"/>
      <c r="AM94" s="2" t="s">
        <v>4380</v>
      </c>
      <c r="AN94" s="2" t="s">
        <v>4380</v>
      </c>
      <c r="AO94" s="2" t="s">
        <v>46</v>
      </c>
      <c r="AP94" s="2" t="s">
        <v>46</v>
      </c>
      <c r="AQ94" s="2" t="s">
        <v>526</v>
      </c>
      <c r="AR94" s="2" t="s">
        <v>526</v>
      </c>
      <c r="AS94" s="2" t="s">
        <v>3417</v>
      </c>
      <c r="AT94" s="2" t="s">
        <v>623</v>
      </c>
      <c r="AU94" s="2" t="s">
        <v>3421</v>
      </c>
      <c r="AV94" s="2" t="s">
        <v>3423</v>
      </c>
    </row>
    <row r="95" spans="1:48" hidden="1" x14ac:dyDescent="0.25">
      <c r="A95" s="2">
        <v>58</v>
      </c>
      <c r="B95" s="2" t="s">
        <v>256</v>
      </c>
      <c r="C95" s="2" t="s">
        <v>4462</v>
      </c>
      <c r="D95" s="3">
        <v>388622</v>
      </c>
      <c r="E95" s="2" t="s">
        <v>607</v>
      </c>
      <c r="F95" s="2" t="s">
        <v>50</v>
      </c>
      <c r="G95" s="2">
        <v>1</v>
      </c>
      <c r="H95" s="2">
        <v>705</v>
      </c>
      <c r="I95" s="2" t="s">
        <v>423</v>
      </c>
      <c r="J95" s="2">
        <v>467413</v>
      </c>
      <c r="K95" s="2" t="s">
        <v>69</v>
      </c>
      <c r="L95" s="2">
        <v>188186</v>
      </c>
      <c r="M95" s="3" t="s">
        <v>46</v>
      </c>
      <c r="N95" s="2">
        <v>58</v>
      </c>
      <c r="O95" s="2" t="s">
        <v>4382</v>
      </c>
      <c r="P95" s="2" t="s">
        <v>608</v>
      </c>
      <c r="Q95" s="2" t="s">
        <v>50</v>
      </c>
      <c r="R95" s="2">
        <v>1</v>
      </c>
      <c r="S95" s="2">
        <v>814965</v>
      </c>
      <c r="T95" s="2" t="s">
        <v>406</v>
      </c>
      <c r="U95" s="2" t="s">
        <v>46</v>
      </c>
      <c r="V95" s="2" t="s">
        <v>46</v>
      </c>
      <c r="W95" s="2" t="s">
        <v>46</v>
      </c>
      <c r="X95" s="2" t="s">
        <v>45</v>
      </c>
      <c r="Y95" s="2" t="s">
        <v>46</v>
      </c>
      <c r="Z95" s="2" t="s">
        <v>46</v>
      </c>
      <c r="AA95" s="2" t="s">
        <v>46</v>
      </c>
      <c r="AB95" s="2">
        <v>367</v>
      </c>
      <c r="AC95" s="2">
        <v>255</v>
      </c>
      <c r="AD95" s="2" t="s">
        <v>47</v>
      </c>
      <c r="AE95" s="2" t="s">
        <v>101</v>
      </c>
      <c r="AF95" s="4">
        <v>35347.706700000002</v>
      </c>
      <c r="AG95" s="2" t="s">
        <v>45</v>
      </c>
      <c r="AH95" s="2">
        <v>46</v>
      </c>
      <c r="AI95" s="2" t="s">
        <v>46</v>
      </c>
      <c r="AJ95" s="2" t="s">
        <v>46</v>
      </c>
      <c r="AK95" s="2" t="s">
        <v>46</v>
      </c>
      <c r="AL95" s="2"/>
      <c r="AM95" s="2" t="s">
        <v>4380</v>
      </c>
      <c r="AN95" s="2" t="s">
        <v>4380</v>
      </c>
      <c r="AO95" s="2" t="s">
        <v>46</v>
      </c>
      <c r="AP95" s="2" t="s">
        <v>46</v>
      </c>
      <c r="AQ95" s="2" t="s">
        <v>526</v>
      </c>
      <c r="AR95" s="2" t="s">
        <v>526</v>
      </c>
      <c r="AS95" s="2" t="s">
        <v>4390</v>
      </c>
      <c r="AT95" s="2" t="s">
        <v>3432</v>
      </c>
      <c r="AU95" s="2" t="s">
        <v>3433</v>
      </c>
      <c r="AV95" s="2" t="s">
        <v>3433</v>
      </c>
    </row>
    <row r="96" spans="1:48" hidden="1" x14ac:dyDescent="0.25">
      <c r="A96" s="2">
        <v>47</v>
      </c>
      <c r="B96" s="2" t="s">
        <v>84</v>
      </c>
      <c r="C96" s="2" t="s">
        <v>4458</v>
      </c>
      <c r="D96" s="2">
        <v>232622</v>
      </c>
      <c r="E96" s="2" t="s">
        <v>856</v>
      </c>
      <c r="F96" s="2" t="s">
        <v>59</v>
      </c>
      <c r="G96" s="2">
        <v>12</v>
      </c>
      <c r="H96" s="2">
        <v>805</v>
      </c>
      <c r="I96" s="2" t="s">
        <v>110</v>
      </c>
      <c r="J96" s="2">
        <v>943000</v>
      </c>
      <c r="K96" s="2" t="s">
        <v>469</v>
      </c>
      <c r="L96" s="2">
        <v>418341</v>
      </c>
      <c r="M96" s="3" t="s">
        <v>46</v>
      </c>
      <c r="N96" s="2">
        <v>47</v>
      </c>
      <c r="O96" s="2" t="s">
        <v>4382</v>
      </c>
      <c r="P96" s="2" t="s">
        <v>857</v>
      </c>
      <c r="Q96" s="2" t="s">
        <v>59</v>
      </c>
      <c r="R96" s="2">
        <v>30</v>
      </c>
      <c r="S96" s="2">
        <v>943000</v>
      </c>
      <c r="T96" s="2" t="s">
        <v>469</v>
      </c>
      <c r="U96" s="2" t="s">
        <v>44</v>
      </c>
      <c r="V96" s="2" t="s">
        <v>46</v>
      </c>
      <c r="W96" s="2" t="s">
        <v>46</v>
      </c>
      <c r="X96" s="2" t="s">
        <v>46</v>
      </c>
      <c r="Y96" s="2" t="s">
        <v>46</v>
      </c>
      <c r="Z96" s="2" t="s">
        <v>46</v>
      </c>
      <c r="AA96" s="2" t="s">
        <v>46</v>
      </c>
      <c r="AB96" s="2">
        <v>426</v>
      </c>
      <c r="AC96" s="2"/>
      <c r="AD96" s="2" t="s">
        <v>73</v>
      </c>
      <c r="AE96" s="2" t="s">
        <v>48</v>
      </c>
      <c r="AF96" s="4">
        <v>34642.186199999996</v>
      </c>
      <c r="AG96" s="2" t="s">
        <v>45</v>
      </c>
      <c r="AH96" s="2">
        <v>100</v>
      </c>
      <c r="AI96" s="2" t="s">
        <v>46</v>
      </c>
      <c r="AJ96" s="2" t="s">
        <v>46</v>
      </c>
      <c r="AK96" s="2" t="s">
        <v>46</v>
      </c>
      <c r="AL96" s="2"/>
      <c r="AM96" s="2" t="s">
        <v>4380</v>
      </c>
      <c r="AN96" s="2" t="s">
        <v>4380</v>
      </c>
      <c r="AO96" s="2" t="s">
        <v>46</v>
      </c>
      <c r="AP96" s="2" t="s">
        <v>46</v>
      </c>
      <c r="AQ96" s="2" t="s">
        <v>526</v>
      </c>
      <c r="AR96" s="2" t="s">
        <v>526</v>
      </c>
      <c r="AS96" s="2" t="s">
        <v>4390</v>
      </c>
      <c r="AT96" s="2" t="s">
        <v>3432</v>
      </c>
      <c r="AU96" s="2" t="s">
        <v>3433</v>
      </c>
      <c r="AV96" s="2" t="s">
        <v>3433</v>
      </c>
    </row>
    <row r="97" spans="1:48" hidden="1" x14ac:dyDescent="0.25">
      <c r="A97" s="2">
        <v>58</v>
      </c>
      <c r="B97" s="2" t="s">
        <v>256</v>
      </c>
      <c r="C97" s="2" t="s">
        <v>4462</v>
      </c>
      <c r="D97" s="3">
        <v>685433</v>
      </c>
      <c r="E97" s="2" t="s">
        <v>761</v>
      </c>
      <c r="F97" s="2" t="s">
        <v>50</v>
      </c>
      <c r="G97" s="2">
        <v>1</v>
      </c>
      <c r="H97" s="2">
        <v>705</v>
      </c>
      <c r="I97" s="2" t="s">
        <v>423</v>
      </c>
      <c r="J97" s="2">
        <v>467413</v>
      </c>
      <c r="K97" s="2" t="s">
        <v>69</v>
      </c>
      <c r="L97" s="3">
        <v>298523</v>
      </c>
      <c r="M97" s="3" t="s">
        <v>46</v>
      </c>
      <c r="N97" s="3">
        <v>58</v>
      </c>
      <c r="O97" s="2" t="s">
        <v>4382</v>
      </c>
      <c r="P97" s="2" t="s">
        <v>762</v>
      </c>
      <c r="Q97" s="2" t="s">
        <v>50</v>
      </c>
      <c r="R97" s="2">
        <v>1</v>
      </c>
      <c r="S97" s="2">
        <v>467413</v>
      </c>
      <c r="T97" s="2" t="s">
        <v>69</v>
      </c>
      <c r="U97" s="2" t="s">
        <v>44</v>
      </c>
      <c r="V97" s="2" t="s">
        <v>46</v>
      </c>
      <c r="W97" s="2" t="s">
        <v>46</v>
      </c>
      <c r="X97" s="2" t="s">
        <v>45</v>
      </c>
      <c r="Y97" s="2" t="s">
        <v>46</v>
      </c>
      <c r="Z97" s="2" t="s">
        <v>46</v>
      </c>
      <c r="AA97" s="2" t="s">
        <v>46</v>
      </c>
      <c r="AB97" s="2">
        <v>362</v>
      </c>
      <c r="AC97" s="2">
        <v>254</v>
      </c>
      <c r="AD97" s="2" t="s">
        <v>47</v>
      </c>
      <c r="AE97" s="2" t="s">
        <v>48</v>
      </c>
      <c r="AF97" s="4">
        <v>34623.664199999999</v>
      </c>
      <c r="AG97" s="2" t="s">
        <v>45</v>
      </c>
      <c r="AH97" s="2">
        <v>68</v>
      </c>
      <c r="AI97" s="2" t="s">
        <v>46</v>
      </c>
      <c r="AJ97" s="2" t="s">
        <v>46</v>
      </c>
      <c r="AK97" s="2" t="s">
        <v>45</v>
      </c>
      <c r="AL97" s="2"/>
      <c r="AM97" s="2" t="s">
        <v>4380</v>
      </c>
      <c r="AN97" s="2" t="s">
        <v>4380</v>
      </c>
      <c r="AO97" s="2" t="s">
        <v>46</v>
      </c>
      <c r="AP97" s="2" t="s">
        <v>46</v>
      </c>
      <c r="AQ97" s="2" t="s">
        <v>526</v>
      </c>
      <c r="AR97" s="2" t="s">
        <v>526</v>
      </c>
      <c r="AS97" s="2" t="s">
        <v>4390</v>
      </c>
      <c r="AT97" s="2" t="s">
        <v>3432</v>
      </c>
      <c r="AU97" s="2" t="s">
        <v>3433</v>
      </c>
      <c r="AV97" s="2" t="s">
        <v>3433</v>
      </c>
    </row>
    <row r="98" spans="1:48" hidden="1" x14ac:dyDescent="0.25">
      <c r="A98" s="2">
        <v>43</v>
      </c>
      <c r="B98" s="2" t="s">
        <v>40</v>
      </c>
      <c r="C98" s="2" t="s">
        <v>4458</v>
      </c>
      <c r="D98" s="2">
        <v>462341</v>
      </c>
      <c r="E98" s="2" t="s">
        <v>941</v>
      </c>
      <c r="F98" s="2" t="s">
        <v>41</v>
      </c>
      <c r="G98" s="2">
        <v>24</v>
      </c>
      <c r="H98" s="2">
        <v>809</v>
      </c>
      <c r="I98" s="2" t="s">
        <v>42</v>
      </c>
      <c r="J98" s="2">
        <v>450983</v>
      </c>
      <c r="K98" s="2" t="s">
        <v>261</v>
      </c>
      <c r="L98" s="2">
        <v>485754</v>
      </c>
      <c r="M98" s="3" t="s">
        <v>46</v>
      </c>
      <c r="N98" s="2">
        <v>43</v>
      </c>
      <c r="O98" s="2" t="s">
        <v>4382</v>
      </c>
      <c r="P98" s="2" t="s">
        <v>942</v>
      </c>
      <c r="Q98" s="2" t="s">
        <v>41</v>
      </c>
      <c r="R98" s="2">
        <v>18</v>
      </c>
      <c r="S98" s="2">
        <v>100</v>
      </c>
      <c r="T98" s="2" t="s">
        <v>86</v>
      </c>
      <c r="U98" s="2" t="s">
        <v>44</v>
      </c>
      <c r="V98" s="2" t="s">
        <v>45</v>
      </c>
      <c r="W98" s="2" t="s">
        <v>46</v>
      </c>
      <c r="X98" s="2" t="s">
        <v>46</v>
      </c>
      <c r="Y98" s="2" t="s">
        <v>45</v>
      </c>
      <c r="Z98" s="2" t="s">
        <v>46</v>
      </c>
      <c r="AA98" s="2" t="s">
        <v>46</v>
      </c>
      <c r="AB98" s="2"/>
      <c r="AC98" s="2">
        <v>265</v>
      </c>
      <c r="AD98" s="2" t="s">
        <v>47</v>
      </c>
      <c r="AE98" s="2" t="s">
        <v>66</v>
      </c>
      <c r="AF98" s="4">
        <v>34447.330600000001</v>
      </c>
      <c r="AG98" s="2" t="s">
        <v>45</v>
      </c>
      <c r="AH98" s="2">
        <v>165</v>
      </c>
      <c r="AI98" s="2" t="s">
        <v>45</v>
      </c>
      <c r="AJ98" s="2" t="s">
        <v>46</v>
      </c>
      <c r="AK98" s="2" t="s">
        <v>46</v>
      </c>
      <c r="AL98" s="2"/>
      <c r="AM98" s="2" t="s">
        <v>4380</v>
      </c>
      <c r="AN98" s="2">
        <v>265</v>
      </c>
      <c r="AO98" s="2" t="s">
        <v>46</v>
      </c>
      <c r="AP98" s="2" t="s">
        <v>46</v>
      </c>
      <c r="AQ98" s="2" t="s">
        <v>526</v>
      </c>
      <c r="AR98" s="2" t="s">
        <v>526</v>
      </c>
      <c r="AS98" s="2" t="s">
        <v>4390</v>
      </c>
      <c r="AT98" s="2" t="s">
        <v>3432</v>
      </c>
      <c r="AU98" s="2" t="s">
        <v>3433</v>
      </c>
      <c r="AV98" s="2" t="s">
        <v>3433</v>
      </c>
    </row>
    <row r="99" spans="1:48" hidden="1" x14ac:dyDescent="0.25">
      <c r="A99" s="2">
        <v>58</v>
      </c>
      <c r="B99" s="2" t="s">
        <v>256</v>
      </c>
      <c r="C99" s="2" t="s">
        <v>4462</v>
      </c>
      <c r="D99" s="2">
        <v>681160</v>
      </c>
      <c r="E99" s="2" t="s">
        <v>848</v>
      </c>
      <c r="F99" s="2" t="s">
        <v>50</v>
      </c>
      <c r="G99" s="2">
        <v>1</v>
      </c>
      <c r="H99" s="2">
        <v>705</v>
      </c>
      <c r="I99" s="2" t="s">
        <v>423</v>
      </c>
      <c r="J99" s="2">
        <v>467413</v>
      </c>
      <c r="K99" s="2" t="s">
        <v>69</v>
      </c>
      <c r="L99" s="2">
        <v>403508</v>
      </c>
      <c r="M99" s="3" t="s">
        <v>46</v>
      </c>
      <c r="N99" s="2">
        <v>58</v>
      </c>
      <c r="O99" s="2" t="s">
        <v>4382</v>
      </c>
      <c r="P99" s="2" t="s">
        <v>849</v>
      </c>
      <c r="Q99" s="2" t="s">
        <v>50</v>
      </c>
      <c r="R99" s="2">
        <v>1</v>
      </c>
      <c r="S99" s="2">
        <v>467413</v>
      </c>
      <c r="T99" s="2" t="s">
        <v>69</v>
      </c>
      <c r="U99" s="2" t="s">
        <v>44</v>
      </c>
      <c r="V99" s="2" t="s">
        <v>46</v>
      </c>
      <c r="W99" s="2" t="s">
        <v>46</v>
      </c>
      <c r="X99" s="2" t="s">
        <v>46</v>
      </c>
      <c r="Y99" s="2" t="s">
        <v>46</v>
      </c>
      <c r="Z99" s="2" t="s">
        <v>46</v>
      </c>
      <c r="AA99" s="2" t="s">
        <v>46</v>
      </c>
      <c r="AB99" s="2"/>
      <c r="AC99" s="2"/>
      <c r="AD99" s="2" t="s">
        <v>47</v>
      </c>
      <c r="AE99" s="2" t="s">
        <v>48</v>
      </c>
      <c r="AF99" s="4">
        <v>34402.643700000001</v>
      </c>
      <c r="AG99" s="2" t="s">
        <v>45</v>
      </c>
      <c r="AH99" s="2">
        <v>100</v>
      </c>
      <c r="AI99" s="2" t="s">
        <v>46</v>
      </c>
      <c r="AJ99" s="2" t="s">
        <v>46</v>
      </c>
      <c r="AK99" s="2" t="s">
        <v>46</v>
      </c>
      <c r="AL99" s="2"/>
      <c r="AM99" s="2" t="s">
        <v>4380</v>
      </c>
      <c r="AN99" s="2" t="s">
        <v>4380</v>
      </c>
      <c r="AO99" s="2" t="s">
        <v>46</v>
      </c>
      <c r="AP99" s="2" t="s">
        <v>46</v>
      </c>
      <c r="AQ99" s="2" t="s">
        <v>526</v>
      </c>
      <c r="AR99" s="2" t="s">
        <v>526</v>
      </c>
      <c r="AS99" s="2" t="s">
        <v>4390</v>
      </c>
      <c r="AT99" s="2" t="s">
        <v>3432</v>
      </c>
      <c r="AU99" s="2" t="s">
        <v>3433</v>
      </c>
      <c r="AV99" s="2" t="s">
        <v>3433</v>
      </c>
    </row>
    <row r="100" spans="1:48" hidden="1" x14ac:dyDescent="0.25">
      <c r="A100" s="2">
        <v>43</v>
      </c>
      <c r="B100" s="2" t="s">
        <v>40</v>
      </c>
      <c r="C100" s="2" t="s">
        <v>4458</v>
      </c>
      <c r="D100" s="3">
        <v>285412</v>
      </c>
      <c r="E100" s="2" t="s">
        <v>228</v>
      </c>
      <c r="F100" s="2" t="s">
        <v>50</v>
      </c>
      <c r="G100" s="2">
        <v>1</v>
      </c>
      <c r="H100" s="2">
        <v>809</v>
      </c>
      <c r="I100" s="2" t="s">
        <v>42</v>
      </c>
      <c r="J100" s="2">
        <v>447198</v>
      </c>
      <c r="K100" s="2" t="s">
        <v>43</v>
      </c>
      <c r="L100" s="2">
        <v>8341168</v>
      </c>
      <c r="M100" s="3" t="s">
        <v>46</v>
      </c>
      <c r="N100" s="2">
        <v>43</v>
      </c>
      <c r="O100" s="2" t="s">
        <v>4382</v>
      </c>
      <c r="P100" s="2" t="s">
        <v>1465</v>
      </c>
      <c r="Q100" s="2" t="s">
        <v>50</v>
      </c>
      <c r="R100" s="2">
        <v>1</v>
      </c>
      <c r="S100" s="2">
        <v>447198</v>
      </c>
      <c r="T100" s="2" t="s">
        <v>43</v>
      </c>
      <c r="U100" s="2" t="s">
        <v>623</v>
      </c>
      <c r="V100" s="2" t="s">
        <v>46</v>
      </c>
      <c r="W100" s="2" t="s">
        <v>46</v>
      </c>
      <c r="X100" s="2" t="s">
        <v>46</v>
      </c>
      <c r="Y100" s="2" t="s">
        <v>46</v>
      </c>
      <c r="Z100" s="2" t="s">
        <v>46</v>
      </c>
      <c r="AA100" s="2" t="s">
        <v>46</v>
      </c>
      <c r="AB100" s="2"/>
      <c r="AC100" s="2"/>
      <c r="AD100" s="2" t="s">
        <v>3414</v>
      </c>
      <c r="AE100" s="2" t="s">
        <v>3415</v>
      </c>
      <c r="AF100" s="4">
        <v>33282.724499999997</v>
      </c>
      <c r="AG100" s="2" t="s">
        <v>45</v>
      </c>
      <c r="AH100" s="2">
        <v>48</v>
      </c>
      <c r="AI100" s="2" t="s">
        <v>46</v>
      </c>
      <c r="AJ100" s="2" t="s">
        <v>46</v>
      </c>
      <c r="AK100" s="2" t="s">
        <v>46</v>
      </c>
      <c r="AL100" s="2"/>
      <c r="AM100" s="2" t="s">
        <v>4380</v>
      </c>
      <c r="AN100" s="2" t="s">
        <v>4380</v>
      </c>
      <c r="AO100" s="2" t="s">
        <v>46</v>
      </c>
      <c r="AP100" s="2" t="s">
        <v>46</v>
      </c>
      <c r="AQ100" s="2" t="s">
        <v>526</v>
      </c>
      <c r="AR100" s="2" t="s">
        <v>526</v>
      </c>
      <c r="AS100" s="2" t="s">
        <v>4390</v>
      </c>
      <c r="AT100" s="2" t="s">
        <v>623</v>
      </c>
      <c r="AU100" s="2" t="s">
        <v>3427</v>
      </c>
      <c r="AV100" s="2" t="s">
        <v>3428</v>
      </c>
    </row>
    <row r="101" spans="1:48" hidden="1" x14ac:dyDescent="0.25">
      <c r="A101" s="2">
        <v>65</v>
      </c>
      <c r="B101" s="2" t="s">
        <v>49</v>
      </c>
      <c r="C101" s="2" t="s">
        <v>4459</v>
      </c>
      <c r="D101" s="2">
        <v>721828</v>
      </c>
      <c r="E101" s="2" t="s">
        <v>396</v>
      </c>
      <c r="F101" s="2" t="s">
        <v>50</v>
      </c>
      <c r="G101" s="2">
        <v>1</v>
      </c>
      <c r="H101" s="2">
        <v>144</v>
      </c>
      <c r="I101" s="2" t="s">
        <v>51</v>
      </c>
      <c r="J101" s="2">
        <v>419894</v>
      </c>
      <c r="K101" s="2" t="s">
        <v>115</v>
      </c>
      <c r="L101" s="2" t="s">
        <v>3416</v>
      </c>
      <c r="M101" s="2"/>
      <c r="N101" s="2"/>
      <c r="O101" s="2" t="s">
        <v>526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4">
        <v>33209.6662</v>
      </c>
      <c r="AG101" s="2" t="s">
        <v>45</v>
      </c>
      <c r="AH101" s="2">
        <v>268</v>
      </c>
      <c r="AI101" s="2" t="s">
        <v>46</v>
      </c>
      <c r="AJ101" s="2" t="s">
        <v>46</v>
      </c>
      <c r="AK101" s="2" t="s">
        <v>46</v>
      </c>
      <c r="AL101" s="2"/>
      <c r="AM101" s="2" t="s">
        <v>4380</v>
      </c>
      <c r="AN101" s="2" t="s">
        <v>4380</v>
      </c>
      <c r="AO101" s="2" t="s">
        <v>46</v>
      </c>
      <c r="AP101" s="2" t="s">
        <v>46</v>
      </c>
      <c r="AQ101" s="2" t="s">
        <v>526</v>
      </c>
      <c r="AR101" s="2" t="s">
        <v>526</v>
      </c>
      <c r="AS101" s="2" t="s">
        <v>3417</v>
      </c>
      <c r="AT101" s="2" t="s">
        <v>623</v>
      </c>
      <c r="AU101" s="2" t="s">
        <v>3421</v>
      </c>
      <c r="AV101" s="2" t="s">
        <v>3423</v>
      </c>
    </row>
    <row r="102" spans="1:48" hidden="1" x14ac:dyDescent="0.25">
      <c r="A102" s="2">
        <v>43</v>
      </c>
      <c r="B102" s="2" t="s">
        <v>40</v>
      </c>
      <c r="C102" s="2" t="s">
        <v>4458</v>
      </c>
      <c r="D102" s="2">
        <v>461483</v>
      </c>
      <c r="E102" s="2" t="s">
        <v>945</v>
      </c>
      <c r="F102" s="2" t="s">
        <v>41</v>
      </c>
      <c r="G102" s="2">
        <v>24</v>
      </c>
      <c r="H102" s="2">
        <v>809</v>
      </c>
      <c r="I102" s="2" t="s">
        <v>42</v>
      </c>
      <c r="J102" s="2">
        <v>100</v>
      </c>
      <c r="K102" s="2" t="s">
        <v>86</v>
      </c>
      <c r="L102" s="2">
        <v>485907</v>
      </c>
      <c r="M102" s="3" t="s">
        <v>46</v>
      </c>
      <c r="N102" s="2">
        <v>43</v>
      </c>
      <c r="O102" s="2" t="s">
        <v>4382</v>
      </c>
      <c r="P102" s="2" t="s">
        <v>946</v>
      </c>
      <c r="Q102" s="2" t="s">
        <v>41</v>
      </c>
      <c r="R102" s="2">
        <v>18</v>
      </c>
      <c r="S102" s="2">
        <v>100</v>
      </c>
      <c r="T102" s="2" t="s">
        <v>86</v>
      </c>
      <c r="U102" s="2" t="s">
        <v>44</v>
      </c>
      <c r="V102" s="2" t="s">
        <v>45</v>
      </c>
      <c r="W102" s="2" t="s">
        <v>46</v>
      </c>
      <c r="X102" s="2" t="s">
        <v>46</v>
      </c>
      <c r="Y102" s="2" t="s">
        <v>45</v>
      </c>
      <c r="Z102" s="2" t="s">
        <v>46</v>
      </c>
      <c r="AA102" s="2" t="s">
        <v>46</v>
      </c>
      <c r="AB102" s="2"/>
      <c r="AC102" s="2">
        <v>265</v>
      </c>
      <c r="AD102" s="2" t="s">
        <v>47</v>
      </c>
      <c r="AE102" s="2" t="s">
        <v>66</v>
      </c>
      <c r="AF102" s="4">
        <v>32438.514899999998</v>
      </c>
      <c r="AG102" s="2" t="s">
        <v>45</v>
      </c>
      <c r="AH102" s="2">
        <v>210</v>
      </c>
      <c r="AI102" s="2" t="s">
        <v>45</v>
      </c>
      <c r="AJ102" s="2" t="s">
        <v>46</v>
      </c>
      <c r="AK102" s="2" t="s">
        <v>46</v>
      </c>
      <c r="AL102" s="2"/>
      <c r="AM102" s="2">
        <v>388</v>
      </c>
      <c r="AN102" s="2">
        <v>265</v>
      </c>
      <c r="AO102" s="2" t="s">
        <v>46</v>
      </c>
      <c r="AP102" s="2" t="s">
        <v>46</v>
      </c>
      <c r="AQ102" s="2" t="s">
        <v>526</v>
      </c>
      <c r="AR102" s="2" t="s">
        <v>526</v>
      </c>
      <c r="AS102" s="2" t="s">
        <v>4390</v>
      </c>
      <c r="AT102" s="2" t="s">
        <v>623</v>
      </c>
      <c r="AU102" s="2" t="s">
        <v>4385</v>
      </c>
      <c r="AV102" s="2" t="s">
        <v>4386</v>
      </c>
    </row>
    <row r="103" spans="1:48" hidden="1" x14ac:dyDescent="0.25">
      <c r="A103" s="2">
        <v>25</v>
      </c>
      <c r="B103" s="2" t="s">
        <v>219</v>
      </c>
      <c r="C103" s="2" t="s">
        <v>4462</v>
      </c>
      <c r="D103" s="2">
        <v>258755</v>
      </c>
      <c r="E103" s="2" t="s">
        <v>3992</v>
      </c>
      <c r="F103" s="2" t="s">
        <v>50</v>
      </c>
      <c r="G103" s="2">
        <v>1</v>
      </c>
      <c r="H103" s="2">
        <v>133</v>
      </c>
      <c r="I103" s="2" t="s">
        <v>412</v>
      </c>
      <c r="J103" s="2">
        <v>100</v>
      </c>
      <c r="K103" s="2" t="s">
        <v>86</v>
      </c>
      <c r="L103" s="2" t="s">
        <v>3416</v>
      </c>
      <c r="M103" s="2"/>
      <c r="N103" s="2"/>
      <c r="O103" s="2" t="s">
        <v>526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4">
        <v>31877.973910000001</v>
      </c>
      <c r="AG103" s="2" t="s">
        <v>45</v>
      </c>
      <c r="AH103" s="2">
        <v>8</v>
      </c>
      <c r="AI103" s="2" t="s">
        <v>46</v>
      </c>
      <c r="AJ103" s="2" t="s">
        <v>45</v>
      </c>
      <c r="AK103" s="2" t="s">
        <v>46</v>
      </c>
      <c r="AL103" s="2" t="s">
        <v>46</v>
      </c>
      <c r="AM103" s="2" t="s">
        <v>4380</v>
      </c>
      <c r="AN103" s="2" t="s">
        <v>4380</v>
      </c>
      <c r="AO103" s="2" t="s">
        <v>46</v>
      </c>
      <c r="AP103" s="2" t="s">
        <v>46</v>
      </c>
      <c r="AQ103" s="2" t="s">
        <v>526</v>
      </c>
      <c r="AR103" s="2" t="s">
        <v>46</v>
      </c>
      <c r="AS103" s="2" t="s">
        <v>4391</v>
      </c>
      <c r="AT103" s="2" t="s">
        <v>623</v>
      </c>
      <c r="AU103" s="2" t="s">
        <v>3421</v>
      </c>
      <c r="AV103" s="2" t="s">
        <v>3423</v>
      </c>
    </row>
    <row r="104" spans="1:48" hidden="1" x14ac:dyDescent="0.25">
      <c r="A104" s="2">
        <v>1</v>
      </c>
      <c r="B104" s="2" t="s">
        <v>99</v>
      </c>
      <c r="C104" s="2" t="s">
        <v>4462</v>
      </c>
      <c r="D104" s="2">
        <v>486638</v>
      </c>
      <c r="E104" s="2" t="s">
        <v>2405</v>
      </c>
      <c r="F104" s="2" t="s">
        <v>50</v>
      </c>
      <c r="G104" s="2">
        <v>1</v>
      </c>
      <c r="H104" s="2">
        <v>929</v>
      </c>
      <c r="I104" s="2" t="s">
        <v>62</v>
      </c>
      <c r="J104" s="2">
        <v>100</v>
      </c>
      <c r="K104" s="2" t="s">
        <v>86</v>
      </c>
      <c r="L104" s="2" t="s">
        <v>3416</v>
      </c>
      <c r="M104" s="2"/>
      <c r="N104" s="2"/>
      <c r="O104" s="2" t="s">
        <v>526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4">
        <v>31877.092400000001</v>
      </c>
      <c r="AG104" s="2" t="s">
        <v>45</v>
      </c>
      <c r="AH104" s="2">
        <v>71</v>
      </c>
      <c r="AI104" s="2" t="s">
        <v>46</v>
      </c>
      <c r="AJ104" s="2" t="s">
        <v>46</v>
      </c>
      <c r="AK104" s="2" t="s">
        <v>46</v>
      </c>
      <c r="AL104" s="2"/>
      <c r="AM104" s="2" t="s">
        <v>4380</v>
      </c>
      <c r="AN104" s="2" t="s">
        <v>4380</v>
      </c>
      <c r="AO104" s="2" t="s">
        <v>46</v>
      </c>
      <c r="AP104" s="2" t="s">
        <v>46</v>
      </c>
      <c r="AQ104" s="2" t="s">
        <v>526</v>
      </c>
      <c r="AR104" s="2" t="s">
        <v>526</v>
      </c>
      <c r="AS104" s="2" t="s">
        <v>3418</v>
      </c>
      <c r="AT104" s="2" t="s">
        <v>623</v>
      </c>
      <c r="AU104" s="2" t="s">
        <v>3421</v>
      </c>
      <c r="AV104" s="2" t="s">
        <v>3423</v>
      </c>
    </row>
    <row r="105" spans="1:48" hidden="1" x14ac:dyDescent="0.25">
      <c r="A105" s="2">
        <v>1</v>
      </c>
      <c r="B105" s="2" t="s">
        <v>99</v>
      </c>
      <c r="C105" s="2" t="s">
        <v>4462</v>
      </c>
      <c r="D105" s="2">
        <v>612392</v>
      </c>
      <c r="E105" s="2" t="s">
        <v>4190</v>
      </c>
      <c r="F105" s="2" t="s">
        <v>50</v>
      </c>
      <c r="G105" s="2">
        <v>1</v>
      </c>
      <c r="H105" s="2">
        <v>929</v>
      </c>
      <c r="I105" s="2" t="s">
        <v>62</v>
      </c>
      <c r="J105" s="2">
        <v>100</v>
      </c>
      <c r="K105" s="2" t="s">
        <v>86</v>
      </c>
      <c r="L105" s="2" t="s">
        <v>3416</v>
      </c>
      <c r="M105" s="2"/>
      <c r="N105" s="2"/>
      <c r="O105" s="2" t="s">
        <v>526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4">
        <v>31794.18518</v>
      </c>
      <c r="AG105" s="2" t="s">
        <v>45</v>
      </c>
      <c r="AH105" s="2">
        <v>22</v>
      </c>
      <c r="AI105" s="2" t="s">
        <v>46</v>
      </c>
      <c r="AJ105" s="2" t="s">
        <v>45</v>
      </c>
      <c r="AK105" s="2" t="s">
        <v>46</v>
      </c>
      <c r="AL105" s="2" t="s">
        <v>46</v>
      </c>
      <c r="AM105" s="2" t="s">
        <v>4380</v>
      </c>
      <c r="AN105" s="2" t="s">
        <v>4380</v>
      </c>
      <c r="AO105" s="2" t="s">
        <v>46</v>
      </c>
      <c r="AP105" s="2" t="s">
        <v>46</v>
      </c>
      <c r="AQ105" s="2" t="s">
        <v>526</v>
      </c>
      <c r="AR105" s="2" t="s">
        <v>46</v>
      </c>
      <c r="AS105" s="2" t="s">
        <v>4391</v>
      </c>
      <c r="AT105" s="2" t="s">
        <v>623</v>
      </c>
      <c r="AU105" s="2" t="s">
        <v>3421</v>
      </c>
      <c r="AV105" s="2" t="s">
        <v>3423</v>
      </c>
    </row>
    <row r="106" spans="1:48" hidden="1" x14ac:dyDescent="0.25">
      <c r="A106" s="2">
        <v>11</v>
      </c>
      <c r="B106" s="2" t="s">
        <v>67</v>
      </c>
      <c r="C106" s="2" t="s">
        <v>4456</v>
      </c>
      <c r="D106" s="3">
        <v>380294</v>
      </c>
      <c r="E106" s="2" t="s">
        <v>834</v>
      </c>
      <c r="F106" s="2" t="s">
        <v>109</v>
      </c>
      <c r="G106" s="2">
        <v>1</v>
      </c>
      <c r="H106" s="2">
        <v>615</v>
      </c>
      <c r="I106" s="2" t="s">
        <v>123</v>
      </c>
      <c r="J106" s="2">
        <v>451</v>
      </c>
      <c r="K106" s="2" t="s">
        <v>61</v>
      </c>
      <c r="L106" s="2">
        <v>380298</v>
      </c>
      <c r="M106" s="2" t="s">
        <v>45</v>
      </c>
      <c r="N106" s="2">
        <v>11</v>
      </c>
      <c r="O106" s="2" t="s">
        <v>4382</v>
      </c>
      <c r="P106" s="2" t="s">
        <v>835</v>
      </c>
      <c r="Q106" s="2" t="s">
        <v>109</v>
      </c>
      <c r="R106" s="2">
        <v>1</v>
      </c>
      <c r="S106" s="2">
        <v>451</v>
      </c>
      <c r="T106" s="2" t="s">
        <v>61</v>
      </c>
      <c r="U106" s="2" t="s">
        <v>44</v>
      </c>
      <c r="V106" s="2" t="s">
        <v>45</v>
      </c>
      <c r="W106" s="2" t="s">
        <v>46</v>
      </c>
      <c r="X106" s="2" t="s">
        <v>46</v>
      </c>
      <c r="Y106" s="2" t="s">
        <v>45</v>
      </c>
      <c r="Z106" s="2" t="s">
        <v>46</v>
      </c>
      <c r="AA106" s="2" t="s">
        <v>46</v>
      </c>
      <c r="AB106" s="2"/>
      <c r="AC106" s="2"/>
      <c r="AD106" s="2" t="s">
        <v>47</v>
      </c>
      <c r="AE106" s="2" t="s">
        <v>66</v>
      </c>
      <c r="AF106" s="4">
        <v>31600.4833</v>
      </c>
      <c r="AG106" s="2" t="s">
        <v>45</v>
      </c>
      <c r="AH106" s="2">
        <v>129</v>
      </c>
      <c r="AI106" s="2" t="s">
        <v>45</v>
      </c>
      <c r="AJ106" s="2" t="s">
        <v>46</v>
      </c>
      <c r="AK106" s="2" t="s">
        <v>46</v>
      </c>
      <c r="AL106" s="2"/>
      <c r="AM106" s="2" t="s">
        <v>4380</v>
      </c>
      <c r="AN106" s="2" t="s">
        <v>4380</v>
      </c>
      <c r="AO106" s="2" t="s">
        <v>46</v>
      </c>
      <c r="AP106" s="2" t="s">
        <v>46</v>
      </c>
      <c r="AQ106" s="2" t="s">
        <v>526</v>
      </c>
      <c r="AR106" s="2" t="s">
        <v>526</v>
      </c>
      <c r="AS106" s="2" t="s">
        <v>4389</v>
      </c>
      <c r="AT106" s="2" t="s">
        <v>3432</v>
      </c>
      <c r="AU106" s="2" t="s">
        <v>3433</v>
      </c>
      <c r="AV106" s="2" t="s">
        <v>3433</v>
      </c>
    </row>
    <row r="107" spans="1:48" hidden="1" x14ac:dyDescent="0.25">
      <c r="A107" s="2">
        <v>58</v>
      </c>
      <c r="B107" s="2" t="s">
        <v>256</v>
      </c>
      <c r="C107" s="2" t="s">
        <v>4462</v>
      </c>
      <c r="D107" s="2">
        <v>541795</v>
      </c>
      <c r="E107" s="2" t="s">
        <v>1103</v>
      </c>
      <c r="F107" s="2" t="s">
        <v>50</v>
      </c>
      <c r="G107" s="2">
        <v>1</v>
      </c>
      <c r="H107" s="2">
        <v>705</v>
      </c>
      <c r="I107" s="2" t="s">
        <v>423</v>
      </c>
      <c r="J107" s="2">
        <v>440609</v>
      </c>
      <c r="K107" s="2" t="s">
        <v>458</v>
      </c>
      <c r="L107" s="2">
        <v>679374</v>
      </c>
      <c r="M107" s="3" t="s">
        <v>46</v>
      </c>
      <c r="N107" s="2">
        <v>58</v>
      </c>
      <c r="O107" s="2" t="s">
        <v>4382</v>
      </c>
      <c r="P107" s="2" t="s">
        <v>1104</v>
      </c>
      <c r="Q107" s="2" t="s">
        <v>50</v>
      </c>
      <c r="R107" s="2">
        <v>1</v>
      </c>
      <c r="S107" s="2">
        <v>467413</v>
      </c>
      <c r="T107" s="2" t="s">
        <v>69</v>
      </c>
      <c r="U107" s="2" t="s">
        <v>44</v>
      </c>
      <c r="V107" s="2" t="s">
        <v>46</v>
      </c>
      <c r="W107" s="2" t="s">
        <v>46</v>
      </c>
      <c r="X107" s="2" t="s">
        <v>45</v>
      </c>
      <c r="Y107" s="2" t="s">
        <v>46</v>
      </c>
      <c r="Z107" s="2" t="s">
        <v>46</v>
      </c>
      <c r="AA107" s="2" t="s">
        <v>46</v>
      </c>
      <c r="AB107" s="2">
        <v>359</v>
      </c>
      <c r="AC107" s="2">
        <v>252</v>
      </c>
      <c r="AD107" s="2" t="s">
        <v>47</v>
      </c>
      <c r="AE107" s="2" t="s">
        <v>48</v>
      </c>
      <c r="AF107" s="4">
        <v>31421.801800000001</v>
      </c>
      <c r="AG107" s="2" t="s">
        <v>45</v>
      </c>
      <c r="AH107" s="2">
        <v>55</v>
      </c>
      <c r="AI107" s="2" t="s">
        <v>46</v>
      </c>
      <c r="AJ107" s="2" t="s">
        <v>46</v>
      </c>
      <c r="AK107" s="2" t="s">
        <v>46</v>
      </c>
      <c r="AL107" s="2"/>
      <c r="AM107" s="2" t="s">
        <v>4380</v>
      </c>
      <c r="AN107" s="2" t="s">
        <v>4380</v>
      </c>
      <c r="AO107" s="2" t="s">
        <v>46</v>
      </c>
      <c r="AP107" s="2" t="s">
        <v>46</v>
      </c>
      <c r="AQ107" s="2" t="s">
        <v>526</v>
      </c>
      <c r="AR107" s="2" t="s">
        <v>526</v>
      </c>
      <c r="AS107" s="2" t="s">
        <v>4390</v>
      </c>
      <c r="AT107" s="2" t="s">
        <v>3432</v>
      </c>
      <c r="AU107" s="2" t="s">
        <v>3433</v>
      </c>
      <c r="AV107" s="2" t="s">
        <v>3433</v>
      </c>
    </row>
    <row r="108" spans="1:48" hidden="1" x14ac:dyDescent="0.25">
      <c r="A108" s="2">
        <v>1</v>
      </c>
      <c r="B108" s="2" t="s">
        <v>99</v>
      </c>
      <c r="C108" s="2" t="s">
        <v>4462</v>
      </c>
      <c r="D108" s="2">
        <v>9790754</v>
      </c>
      <c r="E108" s="2" t="s">
        <v>4361</v>
      </c>
      <c r="F108" s="2" t="s">
        <v>50</v>
      </c>
      <c r="G108" s="2">
        <v>1</v>
      </c>
      <c r="H108" s="2">
        <v>929</v>
      </c>
      <c r="I108" s="2" t="s">
        <v>62</v>
      </c>
      <c r="J108" s="2">
        <v>100</v>
      </c>
      <c r="K108" s="2" t="s">
        <v>86</v>
      </c>
      <c r="L108" s="2" t="s">
        <v>3416</v>
      </c>
      <c r="M108" s="2"/>
      <c r="N108" s="2"/>
      <c r="O108" s="2" t="s">
        <v>526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4">
        <v>31364.916990000002</v>
      </c>
      <c r="AG108" s="2" t="s">
        <v>45</v>
      </c>
      <c r="AH108" s="2">
        <v>11</v>
      </c>
      <c r="AI108" s="2" t="s">
        <v>46</v>
      </c>
      <c r="AJ108" s="2" t="s">
        <v>45</v>
      </c>
      <c r="AK108" s="2" t="s">
        <v>46</v>
      </c>
      <c r="AL108" s="2" t="s">
        <v>46</v>
      </c>
      <c r="AM108" s="2" t="s">
        <v>4380</v>
      </c>
      <c r="AN108" s="2" t="s">
        <v>4380</v>
      </c>
      <c r="AO108" s="2" t="s">
        <v>46</v>
      </c>
      <c r="AP108" s="2" t="s">
        <v>46</v>
      </c>
      <c r="AQ108" s="2" t="s">
        <v>526</v>
      </c>
      <c r="AR108" s="2" t="s">
        <v>46</v>
      </c>
      <c r="AS108" s="2" t="s">
        <v>4391</v>
      </c>
      <c r="AT108" s="2" t="s">
        <v>623</v>
      </c>
      <c r="AU108" s="2" t="s">
        <v>3421</v>
      </c>
      <c r="AV108" s="2" t="s">
        <v>3423</v>
      </c>
    </row>
    <row r="109" spans="1:48" hidden="1" x14ac:dyDescent="0.25">
      <c r="A109" s="2">
        <v>85</v>
      </c>
      <c r="B109" s="2" t="s">
        <v>79</v>
      </c>
      <c r="C109" s="2" t="s">
        <v>4457</v>
      </c>
      <c r="D109" s="3">
        <v>764410</v>
      </c>
      <c r="E109" s="2" t="s">
        <v>1158</v>
      </c>
      <c r="F109" s="2" t="s">
        <v>50</v>
      </c>
      <c r="G109" s="2">
        <v>1</v>
      </c>
      <c r="H109" s="2">
        <v>470</v>
      </c>
      <c r="I109" s="2" t="s">
        <v>98</v>
      </c>
      <c r="J109" s="2">
        <v>3695</v>
      </c>
      <c r="K109" s="2" t="s">
        <v>121</v>
      </c>
      <c r="L109" s="2">
        <v>721949</v>
      </c>
      <c r="M109" s="3" t="s">
        <v>46</v>
      </c>
      <c r="N109" s="2">
        <v>85</v>
      </c>
      <c r="O109" s="2" t="s">
        <v>4382</v>
      </c>
      <c r="P109" s="2" t="s">
        <v>1159</v>
      </c>
      <c r="Q109" s="2" t="s">
        <v>50</v>
      </c>
      <c r="R109" s="2">
        <v>1</v>
      </c>
      <c r="S109" s="2">
        <v>3695</v>
      </c>
      <c r="T109" s="2" t="s">
        <v>121</v>
      </c>
      <c r="U109" s="2" t="s">
        <v>46</v>
      </c>
      <c r="V109" s="2" t="s">
        <v>46</v>
      </c>
      <c r="W109" s="2" t="s">
        <v>46</v>
      </c>
      <c r="X109" s="2" t="s">
        <v>46</v>
      </c>
      <c r="Y109" s="2" t="s">
        <v>46</v>
      </c>
      <c r="Z109" s="2" t="s">
        <v>46</v>
      </c>
      <c r="AA109" s="2" t="s">
        <v>46</v>
      </c>
      <c r="AB109" s="2">
        <v>136</v>
      </c>
      <c r="AC109" s="2">
        <v>115</v>
      </c>
      <c r="AD109" s="2" t="s">
        <v>47</v>
      </c>
      <c r="AE109" s="2" t="s">
        <v>48</v>
      </c>
      <c r="AF109" s="4">
        <v>31089.647199999999</v>
      </c>
      <c r="AG109" s="2" t="s">
        <v>45</v>
      </c>
      <c r="AH109" s="2">
        <v>41</v>
      </c>
      <c r="AI109" s="2" t="s">
        <v>46</v>
      </c>
      <c r="AJ109" s="2" t="s">
        <v>46</v>
      </c>
      <c r="AK109" s="2" t="s">
        <v>46</v>
      </c>
      <c r="AL109" s="2"/>
      <c r="AM109" s="2" t="s">
        <v>4380</v>
      </c>
      <c r="AN109" s="2" t="s">
        <v>4380</v>
      </c>
      <c r="AO109" s="2" t="s">
        <v>46</v>
      </c>
      <c r="AP109" s="2" t="s">
        <v>46</v>
      </c>
      <c r="AQ109" s="2" t="s">
        <v>526</v>
      </c>
      <c r="AR109" s="2" t="s">
        <v>526</v>
      </c>
      <c r="AS109" s="2" t="s">
        <v>4390</v>
      </c>
      <c r="AT109" s="2" t="s">
        <v>3432</v>
      </c>
      <c r="AU109" s="2" t="s">
        <v>3433</v>
      </c>
      <c r="AV109" s="2" t="s">
        <v>3433</v>
      </c>
    </row>
    <row r="110" spans="1:48" hidden="1" x14ac:dyDescent="0.25">
      <c r="A110" s="2">
        <v>25</v>
      </c>
      <c r="B110" s="2" t="s">
        <v>219</v>
      </c>
      <c r="C110" s="2" t="s">
        <v>4462</v>
      </c>
      <c r="D110" s="2">
        <v>345416</v>
      </c>
      <c r="E110" s="2" t="s">
        <v>4035</v>
      </c>
      <c r="F110" s="2" t="s">
        <v>50</v>
      </c>
      <c r="G110" s="2">
        <v>1</v>
      </c>
      <c r="H110" s="2">
        <v>133</v>
      </c>
      <c r="I110" s="2" t="s">
        <v>412</v>
      </c>
      <c r="J110" s="2">
        <v>100</v>
      </c>
      <c r="K110" s="2" t="s">
        <v>86</v>
      </c>
      <c r="L110" s="2" t="s">
        <v>3416</v>
      </c>
      <c r="M110" s="2"/>
      <c r="N110" s="2"/>
      <c r="O110" s="2" t="s">
        <v>526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4">
        <v>30947.683969999998</v>
      </c>
      <c r="AG110" s="2" t="s">
        <v>45</v>
      </c>
      <c r="AH110" s="2">
        <v>10</v>
      </c>
      <c r="AI110" s="2" t="s">
        <v>46</v>
      </c>
      <c r="AJ110" s="2" t="s">
        <v>45</v>
      </c>
      <c r="AK110" s="2" t="s">
        <v>46</v>
      </c>
      <c r="AL110" s="2" t="s">
        <v>46</v>
      </c>
      <c r="AM110" s="2" t="s">
        <v>4380</v>
      </c>
      <c r="AN110" s="2" t="s">
        <v>4380</v>
      </c>
      <c r="AO110" s="2" t="s">
        <v>46</v>
      </c>
      <c r="AP110" s="2" t="s">
        <v>46</v>
      </c>
      <c r="AQ110" s="2" t="s">
        <v>526</v>
      </c>
      <c r="AR110" s="2" t="s">
        <v>46</v>
      </c>
      <c r="AS110" s="2" t="s">
        <v>4391</v>
      </c>
      <c r="AT110" s="2" t="s">
        <v>623</v>
      </c>
      <c r="AU110" s="2" t="s">
        <v>3421</v>
      </c>
      <c r="AV110" s="2" t="s">
        <v>3423</v>
      </c>
    </row>
    <row r="111" spans="1:48" hidden="1" x14ac:dyDescent="0.25">
      <c r="A111" s="2">
        <v>58</v>
      </c>
      <c r="B111" s="2" t="s">
        <v>256</v>
      </c>
      <c r="C111" s="2" t="s">
        <v>4462</v>
      </c>
      <c r="D111" s="2">
        <v>1388269</v>
      </c>
      <c r="E111" s="2" t="s">
        <v>1322</v>
      </c>
      <c r="F111" s="2" t="s">
        <v>50</v>
      </c>
      <c r="G111" s="2">
        <v>1</v>
      </c>
      <c r="H111" s="2">
        <v>705</v>
      </c>
      <c r="I111" s="2" t="s">
        <v>423</v>
      </c>
      <c r="J111" s="2">
        <v>467413</v>
      </c>
      <c r="K111" s="2" t="s">
        <v>69</v>
      </c>
      <c r="L111" s="2">
        <v>918979</v>
      </c>
      <c r="M111" s="3" t="s">
        <v>46</v>
      </c>
      <c r="N111" s="2">
        <v>58</v>
      </c>
      <c r="O111" s="2" t="s">
        <v>4382</v>
      </c>
      <c r="P111" s="2" t="s">
        <v>1148</v>
      </c>
      <c r="Q111" s="2" t="s">
        <v>50</v>
      </c>
      <c r="R111" s="2">
        <v>1</v>
      </c>
      <c r="S111" s="2">
        <v>467413</v>
      </c>
      <c r="T111" s="2" t="s">
        <v>69</v>
      </c>
      <c r="U111" s="2" t="s">
        <v>44</v>
      </c>
      <c r="V111" s="2" t="s">
        <v>45</v>
      </c>
      <c r="W111" s="2" t="s">
        <v>46</v>
      </c>
      <c r="X111" s="2" t="s">
        <v>46</v>
      </c>
      <c r="Y111" s="2" t="s">
        <v>45</v>
      </c>
      <c r="Z111" s="2" t="s">
        <v>46</v>
      </c>
      <c r="AA111" s="2" t="s">
        <v>46</v>
      </c>
      <c r="AB111" s="2">
        <v>362</v>
      </c>
      <c r="AC111" s="2"/>
      <c r="AD111" s="2" t="s">
        <v>47</v>
      </c>
      <c r="AE111" s="2" t="s">
        <v>48</v>
      </c>
      <c r="AF111" s="4">
        <v>30501.4077</v>
      </c>
      <c r="AG111" s="2" t="s">
        <v>45</v>
      </c>
      <c r="AH111" s="2">
        <v>30</v>
      </c>
      <c r="AI111" s="2" t="s">
        <v>45</v>
      </c>
      <c r="AJ111" s="2" t="s">
        <v>46</v>
      </c>
      <c r="AK111" s="2" t="s">
        <v>46</v>
      </c>
      <c r="AL111" s="2"/>
      <c r="AM111" s="2" t="s">
        <v>4380</v>
      </c>
      <c r="AN111" s="2" t="s">
        <v>4380</v>
      </c>
      <c r="AO111" s="2" t="s">
        <v>46</v>
      </c>
      <c r="AP111" s="2" t="s">
        <v>46</v>
      </c>
      <c r="AQ111" s="2" t="s">
        <v>526</v>
      </c>
      <c r="AR111" s="2" t="s">
        <v>526</v>
      </c>
      <c r="AS111" s="2" t="s">
        <v>4390</v>
      </c>
      <c r="AT111" s="2" t="s">
        <v>3432</v>
      </c>
      <c r="AU111" s="2" t="s">
        <v>3433</v>
      </c>
      <c r="AV111" s="2" t="s">
        <v>3433</v>
      </c>
    </row>
    <row r="112" spans="1:48" hidden="1" x14ac:dyDescent="0.25">
      <c r="A112" s="2">
        <v>44</v>
      </c>
      <c r="B112" s="2" t="s">
        <v>74</v>
      </c>
      <c r="C112" s="2" t="s">
        <v>4461</v>
      </c>
      <c r="D112" s="2">
        <v>1378711</v>
      </c>
      <c r="E112" s="2" t="s">
        <v>383</v>
      </c>
      <c r="F112" s="2" t="s">
        <v>59</v>
      </c>
      <c r="G112" s="2">
        <v>100</v>
      </c>
      <c r="H112" s="2">
        <v>604</v>
      </c>
      <c r="I112" s="2" t="s">
        <v>184</v>
      </c>
      <c r="J112" s="2">
        <v>478326</v>
      </c>
      <c r="K112" s="2" t="s">
        <v>186</v>
      </c>
      <c r="L112" s="2" t="s">
        <v>3416</v>
      </c>
      <c r="M112" s="2"/>
      <c r="N112" s="2"/>
      <c r="O112" s="2" t="s">
        <v>526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4">
        <v>29866.038700000001</v>
      </c>
      <c r="AG112" s="2" t="s">
        <v>45</v>
      </c>
      <c r="AH112" s="2">
        <v>293</v>
      </c>
      <c r="AI112" s="2" t="s">
        <v>46</v>
      </c>
      <c r="AJ112" s="2" t="s">
        <v>46</v>
      </c>
      <c r="AK112" s="2" t="s">
        <v>45</v>
      </c>
      <c r="AL112" s="2"/>
      <c r="AM112" s="2">
        <v>221</v>
      </c>
      <c r="AN112" s="2">
        <v>166</v>
      </c>
      <c r="AO112" s="2" t="s">
        <v>46</v>
      </c>
      <c r="AP112" s="2" t="s">
        <v>46</v>
      </c>
      <c r="AQ112" s="2" t="s">
        <v>526</v>
      </c>
      <c r="AR112" s="2" t="s">
        <v>526</v>
      </c>
      <c r="AS112" s="2" t="s">
        <v>3417</v>
      </c>
      <c r="AT112" s="2" t="s">
        <v>623</v>
      </c>
      <c r="AU112" s="2" t="s">
        <v>4385</v>
      </c>
      <c r="AV112" s="2" t="s">
        <v>4386</v>
      </c>
    </row>
    <row r="113" spans="1:48" hidden="1" x14ac:dyDescent="0.25">
      <c r="A113" s="2">
        <v>47</v>
      </c>
      <c r="B113" s="2" t="s">
        <v>84</v>
      </c>
      <c r="C113" s="2" t="s">
        <v>4458</v>
      </c>
      <c r="D113" s="2">
        <v>750053</v>
      </c>
      <c r="E113" s="2" t="s">
        <v>1443</v>
      </c>
      <c r="F113" s="2" t="s">
        <v>119</v>
      </c>
      <c r="G113" s="2">
        <v>12</v>
      </c>
      <c r="H113" s="2">
        <v>806</v>
      </c>
      <c r="I113" s="2" t="s">
        <v>85</v>
      </c>
      <c r="J113" s="2">
        <v>969397</v>
      </c>
      <c r="K113" s="2" t="s">
        <v>294</v>
      </c>
      <c r="L113" s="2">
        <v>4515695</v>
      </c>
      <c r="M113" s="3" t="s">
        <v>46</v>
      </c>
      <c r="N113" s="2">
        <v>47</v>
      </c>
      <c r="O113" s="2" t="s">
        <v>4382</v>
      </c>
      <c r="P113" s="2" t="s">
        <v>1443</v>
      </c>
      <c r="Q113" s="2" t="s">
        <v>119</v>
      </c>
      <c r="R113" s="2">
        <v>12</v>
      </c>
      <c r="S113" s="2">
        <v>969397</v>
      </c>
      <c r="T113" s="2" t="s">
        <v>294</v>
      </c>
      <c r="U113" s="2" t="s">
        <v>44</v>
      </c>
      <c r="V113" s="2" t="s">
        <v>46</v>
      </c>
      <c r="W113" s="2" t="s">
        <v>46</v>
      </c>
      <c r="X113" s="2" t="s">
        <v>46</v>
      </c>
      <c r="Y113" s="2" t="s">
        <v>46</v>
      </c>
      <c r="Z113" s="2" t="s">
        <v>46</v>
      </c>
      <c r="AA113" s="2" t="s">
        <v>46</v>
      </c>
      <c r="AB113" s="2">
        <v>439</v>
      </c>
      <c r="AC113" s="2"/>
      <c r="AD113" s="2" t="s">
        <v>73</v>
      </c>
      <c r="AE113" s="2" t="s">
        <v>160</v>
      </c>
      <c r="AF113" s="4">
        <v>29223.700099999998</v>
      </c>
      <c r="AG113" s="2" t="s">
        <v>45</v>
      </c>
      <c r="AH113" s="2">
        <v>252</v>
      </c>
      <c r="AI113" s="2" t="s">
        <v>46</v>
      </c>
      <c r="AJ113" s="2" t="s">
        <v>46</v>
      </c>
      <c r="AK113" s="2" t="s">
        <v>46</v>
      </c>
      <c r="AL113" s="2"/>
      <c r="AM113" s="2" t="s">
        <v>4380</v>
      </c>
      <c r="AN113" s="2" t="s">
        <v>4380</v>
      </c>
      <c r="AO113" s="2" t="s">
        <v>46</v>
      </c>
      <c r="AP113" s="2" t="s">
        <v>46</v>
      </c>
      <c r="AQ113" s="2" t="s">
        <v>526</v>
      </c>
      <c r="AR113" s="2" t="s">
        <v>526</v>
      </c>
      <c r="AS113" s="2" t="s">
        <v>4390</v>
      </c>
      <c r="AT113" s="2" t="s">
        <v>3432</v>
      </c>
      <c r="AU113" s="2" t="s">
        <v>3433</v>
      </c>
      <c r="AV113" s="2" t="s">
        <v>3433</v>
      </c>
    </row>
    <row r="114" spans="1:48" hidden="1" x14ac:dyDescent="0.25">
      <c r="A114" s="2">
        <v>85</v>
      </c>
      <c r="B114" s="2" t="s">
        <v>79</v>
      </c>
      <c r="C114" s="2" t="s">
        <v>4457</v>
      </c>
      <c r="D114" s="2">
        <v>430669</v>
      </c>
      <c r="E114" s="2" t="s">
        <v>879</v>
      </c>
      <c r="F114" s="2" t="s">
        <v>50</v>
      </c>
      <c r="G114" s="2">
        <v>1</v>
      </c>
      <c r="H114" s="2">
        <v>470</v>
      </c>
      <c r="I114" s="2" t="s">
        <v>98</v>
      </c>
      <c r="J114" s="2">
        <v>876255</v>
      </c>
      <c r="K114" s="2" t="s">
        <v>279</v>
      </c>
      <c r="L114" s="2" t="s">
        <v>3416</v>
      </c>
      <c r="M114" s="2"/>
      <c r="N114" s="2"/>
      <c r="O114" s="2" t="s">
        <v>526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4">
        <v>28638.254700000001</v>
      </c>
      <c r="AG114" s="2" t="s">
        <v>45</v>
      </c>
      <c r="AH114" s="2">
        <v>234</v>
      </c>
      <c r="AI114" s="2" t="s">
        <v>46</v>
      </c>
      <c r="AJ114" s="2" t="s">
        <v>46</v>
      </c>
      <c r="AK114" s="2" t="s">
        <v>45</v>
      </c>
      <c r="AL114" s="2"/>
      <c r="AM114" s="2" t="s">
        <v>4380</v>
      </c>
      <c r="AN114" s="2" t="s">
        <v>4380</v>
      </c>
      <c r="AO114" s="2" t="s">
        <v>46</v>
      </c>
      <c r="AP114" s="2" t="s">
        <v>46</v>
      </c>
      <c r="AQ114" s="2" t="s">
        <v>526</v>
      </c>
      <c r="AR114" s="2" t="s">
        <v>526</v>
      </c>
      <c r="AS114" s="2" t="s">
        <v>4390</v>
      </c>
      <c r="AT114" s="2" t="s">
        <v>623</v>
      </c>
      <c r="AU114" s="2" t="s">
        <v>3421</v>
      </c>
      <c r="AV114" s="2" t="s">
        <v>3423</v>
      </c>
    </row>
    <row r="115" spans="1:48" hidden="1" x14ac:dyDescent="0.25">
      <c r="A115" s="2">
        <v>43</v>
      </c>
      <c r="B115" s="2" t="s">
        <v>40</v>
      </c>
      <c r="C115" s="2" t="s">
        <v>4458</v>
      </c>
      <c r="D115" s="2">
        <v>776315</v>
      </c>
      <c r="E115" s="2" t="s">
        <v>939</v>
      </c>
      <c r="F115" s="2" t="s">
        <v>41</v>
      </c>
      <c r="G115" s="2">
        <v>24</v>
      </c>
      <c r="H115" s="2">
        <v>809</v>
      </c>
      <c r="I115" s="2" t="s">
        <v>42</v>
      </c>
      <c r="J115" s="2">
        <v>450983</v>
      </c>
      <c r="K115" s="2" t="s">
        <v>261</v>
      </c>
      <c r="L115" s="2">
        <v>485709</v>
      </c>
      <c r="M115" s="3" t="s">
        <v>46</v>
      </c>
      <c r="N115" s="2">
        <v>43</v>
      </c>
      <c r="O115" s="2" t="s">
        <v>4382</v>
      </c>
      <c r="P115" s="2" t="s">
        <v>940</v>
      </c>
      <c r="Q115" s="2" t="s">
        <v>41</v>
      </c>
      <c r="R115" s="2">
        <v>18</v>
      </c>
      <c r="S115" s="2">
        <v>1180892</v>
      </c>
      <c r="T115" s="2" t="s">
        <v>86</v>
      </c>
      <c r="U115" s="2" t="s">
        <v>44</v>
      </c>
      <c r="V115" s="2" t="s">
        <v>45</v>
      </c>
      <c r="W115" s="2" t="s">
        <v>46</v>
      </c>
      <c r="X115" s="2" t="s">
        <v>46</v>
      </c>
      <c r="Y115" s="2" t="s">
        <v>45</v>
      </c>
      <c r="Z115" s="2" t="s">
        <v>46</v>
      </c>
      <c r="AA115" s="2" t="s">
        <v>46</v>
      </c>
      <c r="AB115" s="2"/>
      <c r="AC115" s="2">
        <v>265</v>
      </c>
      <c r="AD115" s="2" t="s">
        <v>47</v>
      </c>
      <c r="AE115" s="2" t="s">
        <v>54</v>
      </c>
      <c r="AF115" s="4">
        <v>28587.843700000001</v>
      </c>
      <c r="AG115" s="2" t="s">
        <v>45</v>
      </c>
      <c r="AH115" s="2">
        <v>100</v>
      </c>
      <c r="AI115" s="2" t="s">
        <v>45</v>
      </c>
      <c r="AJ115" s="2" t="s">
        <v>46</v>
      </c>
      <c r="AK115" s="2" t="s">
        <v>46</v>
      </c>
      <c r="AL115" s="2"/>
      <c r="AM115" s="2" t="s">
        <v>4380</v>
      </c>
      <c r="AN115" s="2" t="s">
        <v>4380</v>
      </c>
      <c r="AO115" s="2" t="s">
        <v>46</v>
      </c>
      <c r="AP115" s="2" t="s">
        <v>46</v>
      </c>
      <c r="AQ115" s="2" t="s">
        <v>526</v>
      </c>
      <c r="AR115" s="2" t="s">
        <v>526</v>
      </c>
      <c r="AS115" s="2" t="s">
        <v>4390</v>
      </c>
      <c r="AT115" s="2" t="s">
        <v>3432</v>
      </c>
      <c r="AU115" s="2" t="s">
        <v>3433</v>
      </c>
      <c r="AV115" s="2" t="s">
        <v>3433</v>
      </c>
    </row>
    <row r="116" spans="1:48" hidden="1" x14ac:dyDescent="0.25">
      <c r="A116" s="2">
        <v>7</v>
      </c>
      <c r="B116" s="2" t="s">
        <v>55</v>
      </c>
      <c r="C116" s="2" t="s">
        <v>4456</v>
      </c>
      <c r="D116" s="3">
        <v>1378765</v>
      </c>
      <c r="E116" s="2" t="s">
        <v>961</v>
      </c>
      <c r="F116" s="2" t="s">
        <v>50</v>
      </c>
      <c r="G116" s="2">
        <v>1</v>
      </c>
      <c r="H116" s="2">
        <v>329</v>
      </c>
      <c r="I116" s="2" t="s">
        <v>137</v>
      </c>
      <c r="J116" s="2">
        <v>7237</v>
      </c>
      <c r="K116" s="2" t="s">
        <v>420</v>
      </c>
      <c r="L116" s="2">
        <v>498915</v>
      </c>
      <c r="M116" s="3" t="s">
        <v>46</v>
      </c>
      <c r="N116" s="2">
        <v>7</v>
      </c>
      <c r="O116" s="2" t="s">
        <v>4382</v>
      </c>
      <c r="P116" s="2" t="s">
        <v>962</v>
      </c>
      <c r="Q116" s="2" t="s">
        <v>50</v>
      </c>
      <c r="R116" s="2">
        <v>1</v>
      </c>
      <c r="S116" s="2">
        <v>1036155</v>
      </c>
      <c r="T116" s="2" t="s">
        <v>382</v>
      </c>
      <c r="U116" s="2" t="s">
        <v>46</v>
      </c>
      <c r="V116" s="2" t="s">
        <v>46</v>
      </c>
      <c r="W116" s="2" t="s">
        <v>46</v>
      </c>
      <c r="X116" s="2" t="s">
        <v>45</v>
      </c>
      <c r="Y116" s="2" t="s">
        <v>46</v>
      </c>
      <c r="Z116" s="2" t="s">
        <v>46</v>
      </c>
      <c r="AA116" s="2" t="s">
        <v>46</v>
      </c>
      <c r="AB116" s="2"/>
      <c r="AC116" s="2"/>
      <c r="AD116" s="2" t="s">
        <v>47</v>
      </c>
      <c r="AE116" s="2" t="s">
        <v>48</v>
      </c>
      <c r="AF116" s="4">
        <v>28237.020499999999</v>
      </c>
      <c r="AG116" s="2" t="s">
        <v>45</v>
      </c>
      <c r="AH116" s="2">
        <v>76</v>
      </c>
      <c r="AI116" s="2" t="s">
        <v>46</v>
      </c>
      <c r="AJ116" s="2" t="s">
        <v>46</v>
      </c>
      <c r="AK116" s="2" t="s">
        <v>45</v>
      </c>
      <c r="AL116" s="2"/>
      <c r="AM116" s="2" t="s">
        <v>4380</v>
      </c>
      <c r="AN116" s="2" t="s">
        <v>4380</v>
      </c>
      <c r="AO116" s="2" t="s">
        <v>46</v>
      </c>
      <c r="AP116" s="2" t="s">
        <v>46</v>
      </c>
      <c r="AQ116" s="2" t="s">
        <v>526</v>
      </c>
      <c r="AR116" s="2" t="s">
        <v>526</v>
      </c>
      <c r="AS116" s="2" t="s">
        <v>4390</v>
      </c>
      <c r="AT116" s="2" t="s">
        <v>3432</v>
      </c>
      <c r="AU116" s="2" t="s">
        <v>3433</v>
      </c>
      <c r="AV116" s="2" t="s">
        <v>3433</v>
      </c>
    </row>
    <row r="117" spans="1:48" hidden="1" x14ac:dyDescent="0.25">
      <c r="A117" s="2">
        <v>5</v>
      </c>
      <c r="B117" s="2" t="s">
        <v>140</v>
      </c>
      <c r="C117" s="2" t="s">
        <v>4457</v>
      </c>
      <c r="D117" s="2">
        <v>639833</v>
      </c>
      <c r="E117" s="2" t="s">
        <v>4204</v>
      </c>
      <c r="F117" s="2" t="s">
        <v>141</v>
      </c>
      <c r="G117" s="2">
        <v>10</v>
      </c>
      <c r="H117" s="2">
        <v>503</v>
      </c>
      <c r="I117" s="2" t="s">
        <v>309</v>
      </c>
      <c r="J117" s="2">
        <v>100</v>
      </c>
      <c r="K117" s="2" t="s">
        <v>86</v>
      </c>
      <c r="L117" s="2" t="s">
        <v>3416</v>
      </c>
      <c r="M117" s="2"/>
      <c r="N117" s="2"/>
      <c r="O117" s="2" t="s">
        <v>526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4">
        <v>28073.664260000001</v>
      </c>
      <c r="AG117" s="2" t="s">
        <v>45</v>
      </c>
      <c r="AH117" s="2">
        <v>41</v>
      </c>
      <c r="AI117" s="2" t="s">
        <v>46</v>
      </c>
      <c r="AJ117" s="2" t="s">
        <v>45</v>
      </c>
      <c r="AK117" s="2" t="s">
        <v>46</v>
      </c>
      <c r="AL117" s="2" t="s">
        <v>46</v>
      </c>
      <c r="AM117" s="2" t="s">
        <v>4380</v>
      </c>
      <c r="AN117" s="2" t="s">
        <v>4380</v>
      </c>
      <c r="AO117" s="2" t="s">
        <v>46</v>
      </c>
      <c r="AP117" s="2" t="s">
        <v>46</v>
      </c>
      <c r="AQ117" s="2" t="s">
        <v>526</v>
      </c>
      <c r="AR117" s="2" t="s">
        <v>46</v>
      </c>
      <c r="AS117" s="2" t="s">
        <v>4391</v>
      </c>
      <c r="AT117" s="2" t="s">
        <v>623</v>
      </c>
      <c r="AU117" s="2" t="s">
        <v>3421</v>
      </c>
      <c r="AV117" s="2" t="s">
        <v>3423</v>
      </c>
    </row>
    <row r="118" spans="1:48" hidden="1" x14ac:dyDescent="0.25">
      <c r="A118" s="2">
        <v>65</v>
      </c>
      <c r="B118" s="2" t="s">
        <v>49</v>
      </c>
      <c r="C118" s="2" t="s">
        <v>4459</v>
      </c>
      <c r="D118" s="2">
        <v>881009</v>
      </c>
      <c r="E118" s="2" t="s">
        <v>1527</v>
      </c>
      <c r="F118" s="2" t="s">
        <v>50</v>
      </c>
      <c r="G118" s="2">
        <v>1</v>
      </c>
      <c r="H118" s="2">
        <v>144</v>
      </c>
      <c r="I118" s="2" t="s">
        <v>51</v>
      </c>
      <c r="J118" s="2">
        <v>460088</v>
      </c>
      <c r="K118" s="2" t="s">
        <v>53</v>
      </c>
      <c r="L118" s="2" t="s">
        <v>3416</v>
      </c>
      <c r="M118" s="2"/>
      <c r="N118" s="2"/>
      <c r="O118" s="2" t="s">
        <v>526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4">
        <v>27780.321100000001</v>
      </c>
      <c r="AG118" s="2" t="s">
        <v>45</v>
      </c>
      <c r="AH118" s="2">
        <v>77</v>
      </c>
      <c r="AI118" s="2" t="s">
        <v>46</v>
      </c>
      <c r="AJ118" s="2" t="s">
        <v>46</v>
      </c>
      <c r="AK118" s="2" t="s">
        <v>45</v>
      </c>
      <c r="AL118" s="2"/>
      <c r="AM118" s="2">
        <v>708</v>
      </c>
      <c r="AN118" s="2">
        <v>465</v>
      </c>
      <c r="AO118" s="2" t="s">
        <v>46</v>
      </c>
      <c r="AP118" s="2" t="s">
        <v>46</v>
      </c>
      <c r="AQ118" s="2" t="s">
        <v>526</v>
      </c>
      <c r="AR118" s="2" t="s">
        <v>526</v>
      </c>
      <c r="AS118" s="2" t="s">
        <v>3417</v>
      </c>
      <c r="AT118" s="2" t="s">
        <v>623</v>
      </c>
      <c r="AU118" s="2" t="s">
        <v>4385</v>
      </c>
      <c r="AV118" s="2" t="s">
        <v>4386</v>
      </c>
    </row>
    <row r="119" spans="1:48" hidden="1" x14ac:dyDescent="0.25">
      <c r="A119" s="2">
        <v>44</v>
      </c>
      <c r="B119" s="2" t="s">
        <v>74</v>
      </c>
      <c r="C119" s="2" t="s">
        <v>4461</v>
      </c>
      <c r="D119" s="2">
        <v>5065672</v>
      </c>
      <c r="E119" s="2" t="s">
        <v>4107</v>
      </c>
      <c r="F119" s="2" t="s">
        <v>50</v>
      </c>
      <c r="G119" s="2">
        <v>1</v>
      </c>
      <c r="H119" s="2">
        <v>915</v>
      </c>
      <c r="I119" s="2" t="s">
        <v>155</v>
      </c>
      <c r="J119" s="2">
        <v>100</v>
      </c>
      <c r="K119" s="2" t="s">
        <v>86</v>
      </c>
      <c r="L119" s="2" t="s">
        <v>3416</v>
      </c>
      <c r="M119" s="2"/>
      <c r="N119" s="2"/>
      <c r="O119" s="2" t="s">
        <v>526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4">
        <v>27350.447700000001</v>
      </c>
      <c r="AG119" s="2" t="s">
        <v>45</v>
      </c>
      <c r="AH119" s="2">
        <v>8</v>
      </c>
      <c r="AI119" s="2" t="s">
        <v>46</v>
      </c>
      <c r="AJ119" s="2" t="s">
        <v>45</v>
      </c>
      <c r="AK119" s="2" t="s">
        <v>46</v>
      </c>
      <c r="AL119" s="2" t="s">
        <v>46</v>
      </c>
      <c r="AM119" s="2" t="s">
        <v>4380</v>
      </c>
      <c r="AN119" s="2" t="s">
        <v>4380</v>
      </c>
      <c r="AO119" s="2" t="s">
        <v>46</v>
      </c>
      <c r="AP119" s="2" t="s">
        <v>46</v>
      </c>
      <c r="AQ119" s="2" t="s">
        <v>526</v>
      </c>
      <c r="AR119" s="2" t="s">
        <v>46</v>
      </c>
      <c r="AS119" s="2" t="s">
        <v>4391</v>
      </c>
      <c r="AT119" s="2" t="s">
        <v>623</v>
      </c>
      <c r="AU119" s="2" t="s">
        <v>3421</v>
      </c>
      <c r="AV119" s="2" t="s">
        <v>3423</v>
      </c>
    </row>
    <row r="120" spans="1:48" hidden="1" x14ac:dyDescent="0.25">
      <c r="A120" s="2">
        <v>1</v>
      </c>
      <c r="B120" s="2" t="s">
        <v>99</v>
      </c>
      <c r="C120" s="2" t="s">
        <v>4462</v>
      </c>
      <c r="D120" s="2">
        <v>432159</v>
      </c>
      <c r="E120" s="2" t="s">
        <v>402</v>
      </c>
      <c r="F120" s="2" t="s">
        <v>50</v>
      </c>
      <c r="G120" s="2">
        <v>1</v>
      </c>
      <c r="H120" s="2">
        <v>107</v>
      </c>
      <c r="I120" s="2" t="s">
        <v>100</v>
      </c>
      <c r="J120" s="2">
        <v>100</v>
      </c>
      <c r="K120" s="2" t="s">
        <v>86</v>
      </c>
      <c r="L120" s="2">
        <v>719753</v>
      </c>
      <c r="M120" s="2"/>
      <c r="N120" s="2">
        <v>1</v>
      </c>
      <c r="O120" s="2" t="s">
        <v>526</v>
      </c>
      <c r="P120" s="2" t="s">
        <v>4425</v>
      </c>
      <c r="Q120" s="2" t="s">
        <v>50</v>
      </c>
      <c r="R120" s="2">
        <v>1</v>
      </c>
      <c r="S120" s="2">
        <v>1069877</v>
      </c>
      <c r="T120" s="2" t="s">
        <v>291</v>
      </c>
      <c r="U120" s="2" t="s">
        <v>46</v>
      </c>
      <c r="V120" s="2" t="s">
        <v>46</v>
      </c>
      <c r="W120" s="2" t="s">
        <v>46</v>
      </c>
      <c r="X120" s="2" t="s">
        <v>46</v>
      </c>
      <c r="Y120" s="2" t="s">
        <v>46</v>
      </c>
      <c r="Z120" s="2" t="s">
        <v>46</v>
      </c>
      <c r="AA120" s="2" t="s">
        <v>46</v>
      </c>
      <c r="AB120" s="2"/>
      <c r="AC120" s="2"/>
      <c r="AD120" s="2" t="s">
        <v>73</v>
      </c>
      <c r="AE120" s="2" t="s">
        <v>48</v>
      </c>
      <c r="AF120" s="4">
        <v>26874.262849999999</v>
      </c>
      <c r="AG120" s="2" t="s">
        <v>45</v>
      </c>
      <c r="AH120" s="2">
        <v>45</v>
      </c>
      <c r="AI120" s="2" t="s">
        <v>46</v>
      </c>
      <c r="AJ120" s="2" t="s">
        <v>45</v>
      </c>
      <c r="AK120" s="2" t="s">
        <v>46</v>
      </c>
      <c r="AL120" s="2" t="s">
        <v>46</v>
      </c>
      <c r="AM120" s="2" t="s">
        <v>4380</v>
      </c>
      <c r="AN120" s="2" t="s">
        <v>4380</v>
      </c>
      <c r="AO120" s="2" t="s">
        <v>46</v>
      </c>
      <c r="AP120" s="2" t="s">
        <v>46</v>
      </c>
      <c r="AQ120" s="2" t="s">
        <v>526</v>
      </c>
      <c r="AR120" s="2" t="s">
        <v>46</v>
      </c>
      <c r="AS120" s="2" t="s">
        <v>4391</v>
      </c>
      <c r="AT120" s="2" t="s">
        <v>3432</v>
      </c>
      <c r="AU120" s="2" t="s">
        <v>3433</v>
      </c>
      <c r="AV120" s="2" t="s">
        <v>3433</v>
      </c>
    </row>
    <row r="121" spans="1:48" hidden="1" x14ac:dyDescent="0.25">
      <c r="A121" s="2">
        <v>43</v>
      </c>
      <c r="B121" s="2" t="s">
        <v>40</v>
      </c>
      <c r="C121" s="2" t="s">
        <v>4458</v>
      </c>
      <c r="D121" s="2">
        <v>461384</v>
      </c>
      <c r="E121" s="2" t="s">
        <v>943</v>
      </c>
      <c r="F121" s="2" t="s">
        <v>41</v>
      </c>
      <c r="G121" s="2">
        <v>24</v>
      </c>
      <c r="H121" s="2">
        <v>809</v>
      </c>
      <c r="I121" s="2" t="s">
        <v>42</v>
      </c>
      <c r="J121" s="2">
        <v>100</v>
      </c>
      <c r="K121" s="2" t="s">
        <v>86</v>
      </c>
      <c r="L121" s="2">
        <v>485799</v>
      </c>
      <c r="M121" s="3" t="s">
        <v>46</v>
      </c>
      <c r="N121" s="2">
        <v>43</v>
      </c>
      <c r="O121" s="2" t="s">
        <v>4382</v>
      </c>
      <c r="P121" s="2" t="s">
        <v>944</v>
      </c>
      <c r="Q121" s="2" t="s">
        <v>41</v>
      </c>
      <c r="R121" s="2">
        <v>18</v>
      </c>
      <c r="S121" s="2">
        <v>1180892</v>
      </c>
      <c r="T121" s="2" t="s">
        <v>86</v>
      </c>
      <c r="U121" s="2" t="s">
        <v>44</v>
      </c>
      <c r="V121" s="2" t="s">
        <v>45</v>
      </c>
      <c r="W121" s="2" t="s">
        <v>46</v>
      </c>
      <c r="X121" s="2" t="s">
        <v>46</v>
      </c>
      <c r="Y121" s="2" t="s">
        <v>45</v>
      </c>
      <c r="Z121" s="2" t="s">
        <v>46</v>
      </c>
      <c r="AA121" s="2" t="s">
        <v>46</v>
      </c>
      <c r="AB121" s="2"/>
      <c r="AC121" s="2">
        <v>265</v>
      </c>
      <c r="AD121" s="2" t="s">
        <v>47</v>
      </c>
      <c r="AE121" s="2" t="s">
        <v>54</v>
      </c>
      <c r="AF121" s="4">
        <v>26459.988000000001</v>
      </c>
      <c r="AG121" s="2" t="s">
        <v>45</v>
      </c>
      <c r="AH121" s="2">
        <v>78</v>
      </c>
      <c r="AI121" s="2" t="s">
        <v>45</v>
      </c>
      <c r="AJ121" s="2" t="s">
        <v>46</v>
      </c>
      <c r="AK121" s="2" t="s">
        <v>46</v>
      </c>
      <c r="AL121" s="2"/>
      <c r="AM121" s="2" t="s">
        <v>4380</v>
      </c>
      <c r="AN121" s="2">
        <v>265</v>
      </c>
      <c r="AO121" s="2" t="s">
        <v>46</v>
      </c>
      <c r="AP121" s="2" t="s">
        <v>46</v>
      </c>
      <c r="AQ121" s="2" t="s">
        <v>526</v>
      </c>
      <c r="AR121" s="2" t="s">
        <v>526</v>
      </c>
      <c r="AS121" s="2" t="s">
        <v>4390</v>
      </c>
      <c r="AT121" s="2" t="s">
        <v>3432</v>
      </c>
      <c r="AU121" s="2" t="s">
        <v>3433</v>
      </c>
      <c r="AV121" s="2" t="s">
        <v>3433</v>
      </c>
    </row>
    <row r="122" spans="1:48" hidden="1" x14ac:dyDescent="0.25">
      <c r="A122" s="2">
        <v>47</v>
      </c>
      <c r="B122" s="2" t="s">
        <v>84</v>
      </c>
      <c r="C122" s="2" t="s">
        <v>4458</v>
      </c>
      <c r="D122" s="2">
        <v>861860</v>
      </c>
      <c r="E122" s="2" t="s">
        <v>1200</v>
      </c>
      <c r="F122" s="2" t="s">
        <v>50</v>
      </c>
      <c r="G122" s="2">
        <v>1</v>
      </c>
      <c r="H122" s="2">
        <v>865</v>
      </c>
      <c r="I122" s="2" t="s">
        <v>102</v>
      </c>
      <c r="J122" s="2">
        <v>1180892</v>
      </c>
      <c r="K122" s="2" t="s">
        <v>86</v>
      </c>
      <c r="L122" s="2">
        <v>776220</v>
      </c>
      <c r="M122" s="3" t="s">
        <v>46</v>
      </c>
      <c r="N122" s="2">
        <v>47</v>
      </c>
      <c r="O122" s="2" t="s">
        <v>4382</v>
      </c>
      <c r="P122" s="2" t="s">
        <v>1201</v>
      </c>
      <c r="Q122" s="2" t="s">
        <v>50</v>
      </c>
      <c r="R122" s="2">
        <v>1</v>
      </c>
      <c r="S122" s="2">
        <v>100</v>
      </c>
      <c r="T122" s="2" t="s">
        <v>86</v>
      </c>
      <c r="U122" s="2" t="s">
        <v>44</v>
      </c>
      <c r="V122" s="2" t="s">
        <v>45</v>
      </c>
      <c r="W122" s="2" t="s">
        <v>46</v>
      </c>
      <c r="X122" s="2" t="s">
        <v>46</v>
      </c>
      <c r="Y122" s="2" t="s">
        <v>45</v>
      </c>
      <c r="Z122" s="2" t="s">
        <v>46</v>
      </c>
      <c r="AA122" s="2" t="s">
        <v>46</v>
      </c>
      <c r="AB122" s="2"/>
      <c r="AC122" s="2"/>
      <c r="AD122" s="2" t="s">
        <v>47</v>
      </c>
      <c r="AE122" s="2" t="s">
        <v>66</v>
      </c>
      <c r="AF122" s="4">
        <v>26025.547699999999</v>
      </c>
      <c r="AG122" s="2" t="s">
        <v>45</v>
      </c>
      <c r="AH122" s="2">
        <v>226</v>
      </c>
      <c r="AI122" s="2" t="s">
        <v>45</v>
      </c>
      <c r="AJ122" s="2" t="s">
        <v>46</v>
      </c>
      <c r="AK122" s="2" t="s">
        <v>46</v>
      </c>
      <c r="AL122" s="2"/>
      <c r="AM122" s="2">
        <v>440</v>
      </c>
      <c r="AN122" s="2" t="s">
        <v>4380</v>
      </c>
      <c r="AO122" s="2" t="s">
        <v>46</v>
      </c>
      <c r="AP122" s="2" t="s">
        <v>46</v>
      </c>
      <c r="AQ122" s="2" t="s">
        <v>526</v>
      </c>
      <c r="AR122" s="2" t="s">
        <v>526</v>
      </c>
      <c r="AS122" s="2" t="s">
        <v>4390</v>
      </c>
      <c r="AT122" s="2" t="s">
        <v>623</v>
      </c>
      <c r="AU122" s="2" t="s">
        <v>4385</v>
      </c>
      <c r="AV122" s="2" t="s">
        <v>4386</v>
      </c>
    </row>
    <row r="123" spans="1:48" hidden="1" x14ac:dyDescent="0.25">
      <c r="A123" s="2">
        <v>1</v>
      </c>
      <c r="B123" s="2" t="s">
        <v>99</v>
      </c>
      <c r="C123" s="2" t="s">
        <v>4462</v>
      </c>
      <c r="D123" s="3">
        <v>233924</v>
      </c>
      <c r="E123" s="2" t="s">
        <v>1279</v>
      </c>
      <c r="F123" s="2" t="s">
        <v>50</v>
      </c>
      <c r="G123" s="2">
        <v>1</v>
      </c>
      <c r="H123" s="2">
        <v>200</v>
      </c>
      <c r="I123" s="2" t="s">
        <v>176</v>
      </c>
      <c r="J123" s="2">
        <v>447593</v>
      </c>
      <c r="K123" s="2" t="s">
        <v>262</v>
      </c>
      <c r="L123" s="2">
        <v>878324</v>
      </c>
      <c r="M123" s="3" t="s">
        <v>46</v>
      </c>
      <c r="N123" s="2">
        <v>1</v>
      </c>
      <c r="O123" s="2" t="s">
        <v>4382</v>
      </c>
      <c r="P123" s="2" t="s">
        <v>1280</v>
      </c>
      <c r="Q123" s="2" t="s">
        <v>50</v>
      </c>
      <c r="R123" s="2">
        <v>1</v>
      </c>
      <c r="S123" s="2">
        <v>447593</v>
      </c>
      <c r="T123" s="2" t="s">
        <v>262</v>
      </c>
      <c r="U123" s="2" t="s">
        <v>46</v>
      </c>
      <c r="V123" s="2" t="s">
        <v>46</v>
      </c>
      <c r="W123" s="2" t="s">
        <v>46</v>
      </c>
      <c r="X123" s="2" t="s">
        <v>45</v>
      </c>
      <c r="Y123" s="2" t="s">
        <v>46</v>
      </c>
      <c r="Z123" s="2" t="s">
        <v>46</v>
      </c>
      <c r="AA123" s="2" t="s">
        <v>46</v>
      </c>
      <c r="AB123" s="2">
        <v>561</v>
      </c>
      <c r="AC123" s="2">
        <v>366</v>
      </c>
      <c r="AD123" s="2" t="s">
        <v>73</v>
      </c>
      <c r="AE123" s="2" t="s">
        <v>48</v>
      </c>
      <c r="AF123" s="4">
        <v>25951.852699999999</v>
      </c>
      <c r="AG123" s="2" t="s">
        <v>45</v>
      </c>
      <c r="AH123" s="2">
        <v>84</v>
      </c>
      <c r="AI123" s="2" t="s">
        <v>46</v>
      </c>
      <c r="AJ123" s="2" t="s">
        <v>46</v>
      </c>
      <c r="AK123" s="2" t="s">
        <v>45</v>
      </c>
      <c r="AL123" s="2"/>
      <c r="AM123" s="2">
        <v>561</v>
      </c>
      <c r="AN123" s="2">
        <v>366</v>
      </c>
      <c r="AO123" s="2" t="s">
        <v>46</v>
      </c>
      <c r="AP123" s="2" t="s">
        <v>46</v>
      </c>
      <c r="AQ123" s="2" t="s">
        <v>526</v>
      </c>
      <c r="AR123" s="2" t="s">
        <v>526</v>
      </c>
      <c r="AS123" s="2" t="s">
        <v>4390</v>
      </c>
      <c r="AT123" s="2" t="s">
        <v>623</v>
      </c>
      <c r="AU123" s="2" t="s">
        <v>4385</v>
      </c>
      <c r="AV123" s="2" t="s">
        <v>4386</v>
      </c>
    </row>
    <row r="124" spans="1:48" hidden="1" x14ac:dyDescent="0.25">
      <c r="A124" s="2">
        <v>58</v>
      </c>
      <c r="B124" s="2" t="s">
        <v>256</v>
      </c>
      <c r="C124" s="2" t="s">
        <v>4462</v>
      </c>
      <c r="D124" s="2">
        <v>478792</v>
      </c>
      <c r="E124" s="2" t="s">
        <v>1378</v>
      </c>
      <c r="F124" s="2" t="s">
        <v>50</v>
      </c>
      <c r="G124" s="2">
        <v>1</v>
      </c>
      <c r="H124" s="2">
        <v>705</v>
      </c>
      <c r="I124" s="2" t="s">
        <v>423</v>
      </c>
      <c r="J124" s="2">
        <v>100</v>
      </c>
      <c r="K124" s="2" t="s">
        <v>86</v>
      </c>
      <c r="L124" s="2">
        <v>951521</v>
      </c>
      <c r="M124" s="3" t="s">
        <v>46</v>
      </c>
      <c r="N124" s="2">
        <v>58</v>
      </c>
      <c r="O124" s="2" t="s">
        <v>4382</v>
      </c>
      <c r="P124" s="2" t="s">
        <v>1379</v>
      </c>
      <c r="Q124" s="2" t="s">
        <v>50</v>
      </c>
      <c r="R124" s="2">
        <v>1</v>
      </c>
      <c r="S124" s="2">
        <v>100</v>
      </c>
      <c r="T124" s="2" t="s">
        <v>86</v>
      </c>
      <c r="U124" s="2" t="s">
        <v>44</v>
      </c>
      <c r="V124" s="2" t="s">
        <v>45</v>
      </c>
      <c r="W124" s="2" t="s">
        <v>46</v>
      </c>
      <c r="X124" s="2" t="s">
        <v>46</v>
      </c>
      <c r="Y124" s="2" t="s">
        <v>45</v>
      </c>
      <c r="Z124" s="2" t="s">
        <v>46</v>
      </c>
      <c r="AA124" s="2" t="s">
        <v>46</v>
      </c>
      <c r="AB124" s="2"/>
      <c r="AC124" s="2"/>
      <c r="AD124" s="2" t="s">
        <v>73</v>
      </c>
      <c r="AE124" s="2" t="s">
        <v>66</v>
      </c>
      <c r="AF124" s="4">
        <v>25393.0857</v>
      </c>
      <c r="AG124" s="2" t="s">
        <v>45</v>
      </c>
      <c r="AH124" s="2">
        <v>89</v>
      </c>
      <c r="AI124" s="2" t="s">
        <v>46</v>
      </c>
      <c r="AJ124" s="2" t="s">
        <v>46</v>
      </c>
      <c r="AK124" s="2" t="s">
        <v>46</v>
      </c>
      <c r="AL124" s="2"/>
      <c r="AM124" s="2" t="s">
        <v>4380</v>
      </c>
      <c r="AN124" s="2" t="s">
        <v>4380</v>
      </c>
      <c r="AO124" s="2" t="s">
        <v>46</v>
      </c>
      <c r="AP124" s="2" t="s">
        <v>46</v>
      </c>
      <c r="AQ124" s="2" t="s">
        <v>526</v>
      </c>
      <c r="AR124" s="2" t="s">
        <v>526</v>
      </c>
      <c r="AS124" s="2" t="s">
        <v>4390</v>
      </c>
      <c r="AT124" s="2" t="s">
        <v>3432</v>
      </c>
      <c r="AU124" s="2" t="s">
        <v>3433</v>
      </c>
      <c r="AV124" s="2" t="s">
        <v>3433</v>
      </c>
    </row>
    <row r="125" spans="1:48" hidden="1" x14ac:dyDescent="0.25">
      <c r="A125" s="2">
        <v>1</v>
      </c>
      <c r="B125" s="2" t="s">
        <v>99</v>
      </c>
      <c r="C125" s="2" t="s">
        <v>4462</v>
      </c>
      <c r="D125" s="3">
        <v>143571</v>
      </c>
      <c r="E125" s="2" t="s">
        <v>823</v>
      </c>
      <c r="F125" s="2" t="s">
        <v>50</v>
      </c>
      <c r="G125" s="2">
        <v>1</v>
      </c>
      <c r="H125" s="2">
        <v>200</v>
      </c>
      <c r="I125" s="2" t="s">
        <v>176</v>
      </c>
      <c r="J125" s="2">
        <v>447593</v>
      </c>
      <c r="K125" s="2" t="s">
        <v>262</v>
      </c>
      <c r="L125" s="2">
        <v>357114</v>
      </c>
      <c r="M125" s="3" t="s">
        <v>46</v>
      </c>
      <c r="N125" s="2">
        <v>1</v>
      </c>
      <c r="O125" s="2" t="s">
        <v>4382</v>
      </c>
      <c r="P125" s="2" t="s">
        <v>824</v>
      </c>
      <c r="Q125" s="2" t="s">
        <v>50</v>
      </c>
      <c r="R125" s="2">
        <v>1</v>
      </c>
      <c r="S125" s="2">
        <v>447593</v>
      </c>
      <c r="T125" s="2" t="s">
        <v>262</v>
      </c>
      <c r="U125" s="2" t="s">
        <v>46</v>
      </c>
      <c r="V125" s="2" t="s">
        <v>46</v>
      </c>
      <c r="W125" s="2" t="s">
        <v>46</v>
      </c>
      <c r="X125" s="2" t="s">
        <v>45</v>
      </c>
      <c r="Y125" s="2" t="s">
        <v>46</v>
      </c>
      <c r="Z125" s="2" t="s">
        <v>46</v>
      </c>
      <c r="AA125" s="2" t="s">
        <v>46</v>
      </c>
      <c r="AB125" s="2">
        <v>561</v>
      </c>
      <c r="AC125" s="2">
        <v>366</v>
      </c>
      <c r="AD125" s="2" t="s">
        <v>73</v>
      </c>
      <c r="AE125" s="2" t="s">
        <v>48</v>
      </c>
      <c r="AF125" s="4">
        <v>25198.240900000001</v>
      </c>
      <c r="AG125" s="2" t="s">
        <v>45</v>
      </c>
      <c r="AH125" s="2">
        <v>92</v>
      </c>
      <c r="AI125" s="2" t="s">
        <v>46</v>
      </c>
      <c r="AJ125" s="2" t="s">
        <v>46</v>
      </c>
      <c r="AK125" s="2" t="s">
        <v>45</v>
      </c>
      <c r="AL125" s="2"/>
      <c r="AM125" s="2">
        <v>561</v>
      </c>
      <c r="AN125" s="2">
        <v>366</v>
      </c>
      <c r="AO125" s="2" t="s">
        <v>46</v>
      </c>
      <c r="AP125" s="2" t="s">
        <v>46</v>
      </c>
      <c r="AQ125" s="2" t="s">
        <v>526</v>
      </c>
      <c r="AR125" s="2" t="s">
        <v>526</v>
      </c>
      <c r="AS125" s="2" t="s">
        <v>4390</v>
      </c>
      <c r="AT125" s="2" t="s">
        <v>623</v>
      </c>
      <c r="AU125" s="2" t="s">
        <v>4385</v>
      </c>
      <c r="AV125" s="2" t="s">
        <v>4386</v>
      </c>
    </row>
    <row r="126" spans="1:48" hidden="1" x14ac:dyDescent="0.25">
      <c r="A126" s="2">
        <v>25</v>
      </c>
      <c r="B126" s="2" t="s">
        <v>219</v>
      </c>
      <c r="C126" s="2" t="s">
        <v>4462</v>
      </c>
      <c r="D126" s="2">
        <v>387944</v>
      </c>
      <c r="E126" s="2" t="s">
        <v>4063</v>
      </c>
      <c r="F126" s="2" t="s">
        <v>80</v>
      </c>
      <c r="G126" s="2">
        <v>30</v>
      </c>
      <c r="H126" s="2">
        <v>816</v>
      </c>
      <c r="I126" s="2" t="s">
        <v>433</v>
      </c>
      <c r="J126" s="2">
        <v>100</v>
      </c>
      <c r="K126" s="2" t="s">
        <v>86</v>
      </c>
      <c r="L126" s="2" t="s">
        <v>3416</v>
      </c>
      <c r="M126" s="2"/>
      <c r="N126" s="2"/>
      <c r="O126" s="2" t="s">
        <v>526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4">
        <v>24622.460029999998</v>
      </c>
      <c r="AG126" s="2" t="s">
        <v>45</v>
      </c>
      <c r="AH126" s="2">
        <v>11</v>
      </c>
      <c r="AI126" s="2" t="s">
        <v>46</v>
      </c>
      <c r="AJ126" s="2" t="s">
        <v>45</v>
      </c>
      <c r="AK126" s="2" t="s">
        <v>46</v>
      </c>
      <c r="AL126" s="2" t="s">
        <v>46</v>
      </c>
      <c r="AM126" s="2" t="s">
        <v>4380</v>
      </c>
      <c r="AN126" s="2" t="s">
        <v>4380</v>
      </c>
      <c r="AO126" s="2" t="s">
        <v>46</v>
      </c>
      <c r="AP126" s="2" t="s">
        <v>46</v>
      </c>
      <c r="AQ126" s="2" t="s">
        <v>526</v>
      </c>
      <c r="AR126" s="2" t="s">
        <v>46</v>
      </c>
      <c r="AS126" s="2" t="s">
        <v>4391</v>
      </c>
      <c r="AT126" s="2" t="s">
        <v>623</v>
      </c>
      <c r="AU126" s="2" t="s">
        <v>3421</v>
      </c>
      <c r="AV126" s="2" t="s">
        <v>3423</v>
      </c>
    </row>
    <row r="127" spans="1:48" hidden="1" x14ac:dyDescent="0.25">
      <c r="A127" s="2">
        <v>3</v>
      </c>
      <c r="B127" s="2" t="s">
        <v>94</v>
      </c>
      <c r="C127" s="2" t="s">
        <v>4461</v>
      </c>
      <c r="D127" s="3">
        <v>366318</v>
      </c>
      <c r="E127" s="2" t="s">
        <v>481</v>
      </c>
      <c r="F127" s="2" t="s">
        <v>50</v>
      </c>
      <c r="G127" s="2">
        <v>1</v>
      </c>
      <c r="H127" s="2">
        <v>308</v>
      </c>
      <c r="I127" s="2" t="s">
        <v>95</v>
      </c>
      <c r="J127" s="2">
        <v>1101903</v>
      </c>
      <c r="K127" s="2" t="s">
        <v>376</v>
      </c>
      <c r="L127" s="2" t="s">
        <v>3416</v>
      </c>
      <c r="M127" s="2"/>
      <c r="N127" s="2"/>
      <c r="O127" s="2" t="s">
        <v>526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4">
        <v>24388.6721</v>
      </c>
      <c r="AG127" s="2" t="s">
        <v>45</v>
      </c>
      <c r="AH127" s="2">
        <v>41</v>
      </c>
      <c r="AI127" s="2" t="s">
        <v>46</v>
      </c>
      <c r="AJ127" s="2" t="s">
        <v>46</v>
      </c>
      <c r="AK127" s="2" t="s">
        <v>45</v>
      </c>
      <c r="AL127" s="2"/>
      <c r="AM127" s="2" t="s">
        <v>4380</v>
      </c>
      <c r="AN127" s="2" t="s">
        <v>4380</v>
      </c>
      <c r="AO127" s="2" t="s">
        <v>46</v>
      </c>
      <c r="AP127" s="2" t="s">
        <v>46</v>
      </c>
      <c r="AQ127" s="2" t="s">
        <v>526</v>
      </c>
      <c r="AR127" s="2" t="s">
        <v>526</v>
      </c>
      <c r="AS127" s="2" t="s">
        <v>4388</v>
      </c>
      <c r="AT127" s="2" t="s">
        <v>623</v>
      </c>
      <c r="AU127" s="2" t="s">
        <v>3421</v>
      </c>
      <c r="AV127" s="2" t="s">
        <v>3423</v>
      </c>
    </row>
    <row r="128" spans="1:48" hidden="1" x14ac:dyDescent="0.25">
      <c r="A128" s="2">
        <v>58</v>
      </c>
      <c r="B128" s="2" t="s">
        <v>256</v>
      </c>
      <c r="C128" s="2" t="s">
        <v>4462</v>
      </c>
      <c r="D128" s="3">
        <v>1396441</v>
      </c>
      <c r="E128" s="2" t="s">
        <v>1165</v>
      </c>
      <c r="F128" s="2" t="s">
        <v>50</v>
      </c>
      <c r="G128" s="2">
        <v>1</v>
      </c>
      <c r="H128" s="2">
        <v>705</v>
      </c>
      <c r="I128" s="2" t="s">
        <v>423</v>
      </c>
      <c r="J128" s="2">
        <v>467413</v>
      </c>
      <c r="K128" s="2" t="s">
        <v>69</v>
      </c>
      <c r="L128" s="2">
        <v>730125</v>
      </c>
      <c r="M128" s="3" t="s">
        <v>46</v>
      </c>
      <c r="N128" s="2">
        <v>58</v>
      </c>
      <c r="O128" s="2" t="s">
        <v>4382</v>
      </c>
      <c r="P128" s="2" t="s">
        <v>1164</v>
      </c>
      <c r="Q128" s="2" t="s">
        <v>50</v>
      </c>
      <c r="R128" s="2">
        <v>1</v>
      </c>
      <c r="S128" s="2">
        <v>373</v>
      </c>
      <c r="T128" s="2" t="s">
        <v>93</v>
      </c>
      <c r="U128" s="2" t="s">
        <v>623</v>
      </c>
      <c r="V128" s="2" t="s">
        <v>46</v>
      </c>
      <c r="W128" s="2" t="s">
        <v>46</v>
      </c>
      <c r="X128" s="2" t="s">
        <v>46</v>
      </c>
      <c r="Y128" s="2" t="s">
        <v>46</v>
      </c>
      <c r="Z128" s="2" t="s">
        <v>46</v>
      </c>
      <c r="AA128" s="2" t="s">
        <v>46</v>
      </c>
      <c r="AB128" s="2"/>
      <c r="AC128" s="2"/>
      <c r="AD128" s="2" t="s">
        <v>47</v>
      </c>
      <c r="AE128" s="2" t="s">
        <v>66</v>
      </c>
      <c r="AF128" s="4">
        <v>24250.2916</v>
      </c>
      <c r="AG128" s="2" t="s">
        <v>45</v>
      </c>
      <c r="AH128" s="2">
        <v>12</v>
      </c>
      <c r="AI128" s="2" t="s">
        <v>46</v>
      </c>
      <c r="AJ128" s="2" t="s">
        <v>46</v>
      </c>
      <c r="AK128" s="2" t="s">
        <v>45</v>
      </c>
      <c r="AL128" s="2"/>
      <c r="AM128" s="2" t="s">
        <v>4380</v>
      </c>
      <c r="AN128" s="2" t="s">
        <v>4380</v>
      </c>
      <c r="AO128" s="2" t="s">
        <v>46</v>
      </c>
      <c r="AP128" s="2" t="s">
        <v>46</v>
      </c>
      <c r="AQ128" s="2" t="s">
        <v>526</v>
      </c>
      <c r="AR128" s="2" t="s">
        <v>526</v>
      </c>
      <c r="AS128" s="2" t="s">
        <v>4390</v>
      </c>
      <c r="AT128" s="2" t="s">
        <v>623</v>
      </c>
      <c r="AU128" s="2" t="s">
        <v>3427</v>
      </c>
      <c r="AV128" s="2" t="s">
        <v>3428</v>
      </c>
    </row>
    <row r="129" spans="1:48" hidden="1" x14ac:dyDescent="0.25">
      <c r="A129" s="2">
        <v>47</v>
      </c>
      <c r="B129" s="2" t="s">
        <v>84</v>
      </c>
      <c r="C129" s="2" t="s">
        <v>4458</v>
      </c>
      <c r="D129" s="2">
        <v>252980</v>
      </c>
      <c r="E129" s="2" t="s">
        <v>3990</v>
      </c>
      <c r="F129" s="2" t="s">
        <v>80</v>
      </c>
      <c r="G129" s="2">
        <v>24</v>
      </c>
      <c r="H129" s="2">
        <v>864</v>
      </c>
      <c r="I129" s="2" t="s">
        <v>388</v>
      </c>
      <c r="J129" s="2">
        <v>100</v>
      </c>
      <c r="K129" s="2" t="s">
        <v>86</v>
      </c>
      <c r="L129" s="2" t="s">
        <v>3416</v>
      </c>
      <c r="M129" s="2"/>
      <c r="N129" s="2"/>
      <c r="O129" s="2" t="s">
        <v>526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4">
        <v>23885.428059999998</v>
      </c>
      <c r="AG129" s="2" t="s">
        <v>45</v>
      </c>
      <c r="AH129" s="2">
        <v>5</v>
      </c>
      <c r="AI129" s="2" t="s">
        <v>46</v>
      </c>
      <c r="AJ129" s="2" t="s">
        <v>45</v>
      </c>
      <c r="AK129" s="2" t="s">
        <v>46</v>
      </c>
      <c r="AL129" s="2" t="s">
        <v>46</v>
      </c>
      <c r="AM129" s="2" t="s">
        <v>4380</v>
      </c>
      <c r="AN129" s="2" t="s">
        <v>4380</v>
      </c>
      <c r="AO129" s="2" t="s">
        <v>46</v>
      </c>
      <c r="AP129" s="2" t="s">
        <v>46</v>
      </c>
      <c r="AQ129" s="2" t="s">
        <v>526</v>
      </c>
      <c r="AR129" s="2" t="s">
        <v>46</v>
      </c>
      <c r="AS129" s="2" t="s">
        <v>4391</v>
      </c>
      <c r="AT129" s="2" t="s">
        <v>623</v>
      </c>
      <c r="AU129" s="2" t="s">
        <v>3421</v>
      </c>
      <c r="AV129" s="2" t="s">
        <v>3423</v>
      </c>
    </row>
    <row r="130" spans="1:48" hidden="1" x14ac:dyDescent="0.25">
      <c r="A130" s="2">
        <v>47</v>
      </c>
      <c r="B130" s="2" t="s">
        <v>84</v>
      </c>
      <c r="C130" s="2" t="s">
        <v>4458</v>
      </c>
      <c r="D130" s="2">
        <v>878510</v>
      </c>
      <c r="E130" s="2" t="s">
        <v>4321</v>
      </c>
      <c r="F130" s="2" t="s">
        <v>50</v>
      </c>
      <c r="G130" s="2">
        <v>1</v>
      </c>
      <c r="H130" s="2">
        <v>806</v>
      </c>
      <c r="I130" s="2" t="s">
        <v>85</v>
      </c>
      <c r="J130" s="2">
        <v>100</v>
      </c>
      <c r="K130" s="2" t="s">
        <v>86</v>
      </c>
      <c r="L130" s="2" t="s">
        <v>3416</v>
      </c>
      <c r="M130" s="2"/>
      <c r="N130" s="2"/>
      <c r="O130" s="2" t="s">
        <v>526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4">
        <v>23697.555489999999</v>
      </c>
      <c r="AG130" s="2" t="s">
        <v>45</v>
      </c>
      <c r="AH130" s="2">
        <v>30</v>
      </c>
      <c r="AI130" s="2" t="s">
        <v>46</v>
      </c>
      <c r="AJ130" s="2" t="s">
        <v>45</v>
      </c>
      <c r="AK130" s="2" t="s">
        <v>46</v>
      </c>
      <c r="AL130" s="2" t="s">
        <v>46</v>
      </c>
      <c r="AM130" s="2" t="s">
        <v>4380</v>
      </c>
      <c r="AN130" s="2" t="s">
        <v>4380</v>
      </c>
      <c r="AO130" s="2" t="s">
        <v>46</v>
      </c>
      <c r="AP130" s="2" t="s">
        <v>46</v>
      </c>
      <c r="AQ130" s="2" t="s">
        <v>526</v>
      </c>
      <c r="AR130" s="2" t="s">
        <v>46</v>
      </c>
      <c r="AS130" s="2" t="s">
        <v>4391</v>
      </c>
      <c r="AT130" s="2" t="s">
        <v>623</v>
      </c>
      <c r="AU130" s="2" t="s">
        <v>3421</v>
      </c>
      <c r="AV130" s="2" t="s">
        <v>3423</v>
      </c>
    </row>
    <row r="131" spans="1:48" hidden="1" x14ac:dyDescent="0.25">
      <c r="A131" s="2">
        <v>25</v>
      </c>
      <c r="B131" s="2" t="s">
        <v>219</v>
      </c>
      <c r="C131" s="2" t="s">
        <v>4462</v>
      </c>
      <c r="D131" s="2">
        <v>171084</v>
      </c>
      <c r="E131" s="2" t="s">
        <v>3951</v>
      </c>
      <c r="F131" s="2" t="s">
        <v>50</v>
      </c>
      <c r="G131" s="2">
        <v>1</v>
      </c>
      <c r="H131" s="2">
        <v>133</v>
      </c>
      <c r="I131" s="2" t="s">
        <v>412</v>
      </c>
      <c r="J131" s="2">
        <v>100</v>
      </c>
      <c r="K131" s="2" t="s">
        <v>86</v>
      </c>
      <c r="L131" s="2" t="s">
        <v>3416</v>
      </c>
      <c r="M131" s="2"/>
      <c r="N131" s="2"/>
      <c r="O131" s="2" t="s">
        <v>526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4">
        <v>23632.372009999999</v>
      </c>
      <c r="AG131" s="2" t="s">
        <v>45</v>
      </c>
      <c r="AH131" s="2">
        <v>8</v>
      </c>
      <c r="AI131" s="2" t="s">
        <v>46</v>
      </c>
      <c r="AJ131" s="2" t="s">
        <v>45</v>
      </c>
      <c r="AK131" s="2" t="s">
        <v>46</v>
      </c>
      <c r="AL131" s="2" t="s">
        <v>46</v>
      </c>
      <c r="AM131" s="2" t="s">
        <v>4380</v>
      </c>
      <c r="AN131" s="2" t="s">
        <v>4380</v>
      </c>
      <c r="AO131" s="2" t="s">
        <v>46</v>
      </c>
      <c r="AP131" s="2" t="s">
        <v>46</v>
      </c>
      <c r="AQ131" s="2" t="s">
        <v>526</v>
      </c>
      <c r="AR131" s="2" t="s">
        <v>46</v>
      </c>
      <c r="AS131" s="2" t="s">
        <v>4391</v>
      </c>
      <c r="AT131" s="2" t="s">
        <v>623</v>
      </c>
      <c r="AU131" s="2" t="s">
        <v>3421</v>
      </c>
      <c r="AV131" s="2" t="s">
        <v>3423</v>
      </c>
    </row>
    <row r="132" spans="1:48" hidden="1" x14ac:dyDescent="0.25">
      <c r="A132" s="2">
        <v>1</v>
      </c>
      <c r="B132" s="2" t="s">
        <v>99</v>
      </c>
      <c r="C132" s="2" t="s">
        <v>4462</v>
      </c>
      <c r="D132" s="2">
        <v>780720</v>
      </c>
      <c r="E132" s="2" t="s">
        <v>3064</v>
      </c>
      <c r="F132" s="2" t="s">
        <v>50</v>
      </c>
      <c r="G132" s="2">
        <v>1</v>
      </c>
      <c r="H132" s="2">
        <v>929</v>
      </c>
      <c r="I132" s="2" t="s">
        <v>62</v>
      </c>
      <c r="J132" s="2">
        <v>100</v>
      </c>
      <c r="K132" s="2" t="s">
        <v>86</v>
      </c>
      <c r="L132" s="2" t="s">
        <v>3416</v>
      </c>
      <c r="M132" s="2"/>
      <c r="N132" s="2"/>
      <c r="O132" s="2" t="s">
        <v>526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4">
        <v>23587.8063</v>
      </c>
      <c r="AG132" s="2" t="s">
        <v>45</v>
      </c>
      <c r="AH132" s="2">
        <v>118</v>
      </c>
      <c r="AI132" s="2" t="s">
        <v>46</v>
      </c>
      <c r="AJ132" s="2" t="s">
        <v>46</v>
      </c>
      <c r="AK132" s="2" t="s">
        <v>46</v>
      </c>
      <c r="AL132" s="2"/>
      <c r="AM132" s="2" t="s">
        <v>4380</v>
      </c>
      <c r="AN132" s="2" t="s">
        <v>4380</v>
      </c>
      <c r="AO132" s="2" t="s">
        <v>46</v>
      </c>
      <c r="AP132" s="2" t="s">
        <v>46</v>
      </c>
      <c r="AQ132" s="2" t="s">
        <v>526</v>
      </c>
      <c r="AR132" s="2" t="s">
        <v>526</v>
      </c>
      <c r="AS132" s="2" t="s">
        <v>3418</v>
      </c>
      <c r="AT132" s="2" t="s">
        <v>623</v>
      </c>
      <c r="AU132" s="2" t="s">
        <v>3421</v>
      </c>
      <c r="AV132" s="2" t="s">
        <v>3423</v>
      </c>
    </row>
    <row r="133" spans="1:48" hidden="1" x14ac:dyDescent="0.25">
      <c r="A133" s="2">
        <v>11</v>
      </c>
      <c r="B133" s="2" t="s">
        <v>67</v>
      </c>
      <c r="C133" s="2" t="s">
        <v>4456</v>
      </c>
      <c r="D133" s="3">
        <v>652612</v>
      </c>
      <c r="E133" s="2" t="s">
        <v>317</v>
      </c>
      <c r="F133" s="2" t="s">
        <v>59</v>
      </c>
      <c r="G133" s="2">
        <v>12</v>
      </c>
      <c r="H133" s="2">
        <v>615</v>
      </c>
      <c r="I133" s="2" t="s">
        <v>123</v>
      </c>
      <c r="J133" s="2">
        <v>451</v>
      </c>
      <c r="K133" s="2" t="s">
        <v>61</v>
      </c>
      <c r="L133" s="2">
        <v>645207</v>
      </c>
      <c r="M133" s="3" t="s">
        <v>46</v>
      </c>
      <c r="N133" s="2">
        <v>11</v>
      </c>
      <c r="O133" s="2" t="s">
        <v>4382</v>
      </c>
      <c r="P133" s="2" t="s">
        <v>1063</v>
      </c>
      <c r="Q133" s="2" t="s">
        <v>59</v>
      </c>
      <c r="R133" s="2">
        <v>12</v>
      </c>
      <c r="S133" s="2">
        <v>451</v>
      </c>
      <c r="T133" s="2" t="s">
        <v>61</v>
      </c>
      <c r="U133" s="2" t="s">
        <v>44</v>
      </c>
      <c r="V133" s="2" t="s">
        <v>45</v>
      </c>
      <c r="W133" s="2" t="s">
        <v>46</v>
      </c>
      <c r="X133" s="2" t="s">
        <v>46</v>
      </c>
      <c r="Y133" s="2" t="s">
        <v>45</v>
      </c>
      <c r="Z133" s="2" t="s">
        <v>46</v>
      </c>
      <c r="AA133" s="2" t="s">
        <v>46</v>
      </c>
      <c r="AB133" s="2"/>
      <c r="AC133" s="2">
        <v>205</v>
      </c>
      <c r="AD133" s="2" t="s">
        <v>47</v>
      </c>
      <c r="AE133" s="2" t="s">
        <v>48</v>
      </c>
      <c r="AF133" s="4">
        <v>23583.9372</v>
      </c>
      <c r="AG133" s="2" t="s">
        <v>45</v>
      </c>
      <c r="AH133" s="2">
        <v>225</v>
      </c>
      <c r="AI133" s="2" t="s">
        <v>45</v>
      </c>
      <c r="AJ133" s="2" t="s">
        <v>46</v>
      </c>
      <c r="AK133" s="2" t="s">
        <v>46</v>
      </c>
      <c r="AL133" s="2"/>
      <c r="AM133" s="2" t="s">
        <v>4380</v>
      </c>
      <c r="AN133" s="2" t="s">
        <v>4380</v>
      </c>
      <c r="AO133" s="2" t="s">
        <v>46</v>
      </c>
      <c r="AP133" s="2" t="s">
        <v>46</v>
      </c>
      <c r="AQ133" s="2" t="s">
        <v>526</v>
      </c>
      <c r="AR133" s="2" t="s">
        <v>526</v>
      </c>
      <c r="AS133" s="2" t="s">
        <v>4390</v>
      </c>
      <c r="AT133" s="2" t="s">
        <v>3432</v>
      </c>
      <c r="AU133" s="2" t="s">
        <v>3433</v>
      </c>
      <c r="AV133" s="2" t="s">
        <v>3433</v>
      </c>
    </row>
    <row r="134" spans="1:48" hidden="1" x14ac:dyDescent="0.25">
      <c r="A134" s="2">
        <v>44</v>
      </c>
      <c r="B134" s="2" t="s">
        <v>74</v>
      </c>
      <c r="C134" s="2" t="s">
        <v>4461</v>
      </c>
      <c r="D134" s="2">
        <v>806540</v>
      </c>
      <c r="E134" s="2" t="s">
        <v>4301</v>
      </c>
      <c r="F134" s="2" t="s">
        <v>50</v>
      </c>
      <c r="G134" s="2">
        <v>1</v>
      </c>
      <c r="H134" s="2">
        <v>511</v>
      </c>
      <c r="I134" s="2" t="s">
        <v>92</v>
      </c>
      <c r="J134" s="2">
        <v>100</v>
      </c>
      <c r="K134" s="2" t="s">
        <v>86</v>
      </c>
      <c r="L134" s="2" t="s">
        <v>3416</v>
      </c>
      <c r="M134" s="2"/>
      <c r="N134" s="2"/>
      <c r="O134" s="2" t="s">
        <v>526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4">
        <v>23024.96487</v>
      </c>
      <c r="AG134" s="2" t="s">
        <v>45</v>
      </c>
      <c r="AH134" s="2">
        <v>16</v>
      </c>
      <c r="AI134" s="2" t="s">
        <v>46</v>
      </c>
      <c r="AJ134" s="2" t="s">
        <v>45</v>
      </c>
      <c r="AK134" s="2" t="s">
        <v>46</v>
      </c>
      <c r="AL134" s="2" t="s">
        <v>46</v>
      </c>
      <c r="AM134" s="2" t="s">
        <v>4380</v>
      </c>
      <c r="AN134" s="2" t="s">
        <v>4380</v>
      </c>
      <c r="AO134" s="2" t="s">
        <v>46</v>
      </c>
      <c r="AP134" s="2" t="s">
        <v>46</v>
      </c>
      <c r="AQ134" s="2" t="s">
        <v>526</v>
      </c>
      <c r="AR134" s="2" t="s">
        <v>46</v>
      </c>
      <c r="AS134" s="2" t="s">
        <v>4391</v>
      </c>
      <c r="AT134" s="2" t="s">
        <v>623</v>
      </c>
      <c r="AU134" s="2" t="s">
        <v>3421</v>
      </c>
      <c r="AV134" s="2" t="s">
        <v>3423</v>
      </c>
    </row>
    <row r="135" spans="1:48" hidden="1" x14ac:dyDescent="0.25">
      <c r="A135" s="2">
        <v>58</v>
      </c>
      <c r="B135" s="2" t="s">
        <v>256</v>
      </c>
      <c r="C135" s="2" t="s">
        <v>4462</v>
      </c>
      <c r="D135" s="3">
        <v>1396432</v>
      </c>
      <c r="E135" s="2" t="s">
        <v>1147</v>
      </c>
      <c r="F135" s="2" t="s">
        <v>50</v>
      </c>
      <c r="G135" s="2">
        <v>1</v>
      </c>
      <c r="H135" s="2">
        <v>705</v>
      </c>
      <c r="I135" s="2" t="s">
        <v>423</v>
      </c>
      <c r="J135" s="2">
        <v>467413</v>
      </c>
      <c r="K135" s="2" t="s">
        <v>69</v>
      </c>
      <c r="L135" s="2">
        <v>717204</v>
      </c>
      <c r="M135" s="3" t="s">
        <v>46</v>
      </c>
      <c r="N135" s="2">
        <v>58</v>
      </c>
      <c r="O135" s="2" t="s">
        <v>4382</v>
      </c>
      <c r="P135" s="2" t="s">
        <v>1148</v>
      </c>
      <c r="Q135" s="2" t="s">
        <v>50</v>
      </c>
      <c r="R135" s="2">
        <v>1</v>
      </c>
      <c r="S135" s="2">
        <v>467413</v>
      </c>
      <c r="T135" s="2" t="s">
        <v>69</v>
      </c>
      <c r="U135" s="2" t="s">
        <v>44</v>
      </c>
      <c r="V135" s="2" t="s">
        <v>46</v>
      </c>
      <c r="W135" s="2" t="s">
        <v>46</v>
      </c>
      <c r="X135" s="2" t="s">
        <v>45</v>
      </c>
      <c r="Y135" s="2" t="s">
        <v>46</v>
      </c>
      <c r="Z135" s="2" t="s">
        <v>46</v>
      </c>
      <c r="AA135" s="2" t="s">
        <v>46</v>
      </c>
      <c r="AB135" s="2">
        <v>362</v>
      </c>
      <c r="AC135" s="2">
        <v>254</v>
      </c>
      <c r="AD135" s="2" t="s">
        <v>47</v>
      </c>
      <c r="AE135" s="2" t="s">
        <v>48</v>
      </c>
      <c r="AF135" s="4">
        <v>23019.317299999999</v>
      </c>
      <c r="AG135" s="2" t="s">
        <v>45</v>
      </c>
      <c r="AH135" s="2">
        <v>22</v>
      </c>
      <c r="AI135" s="2" t="s">
        <v>46</v>
      </c>
      <c r="AJ135" s="2" t="s">
        <v>46</v>
      </c>
      <c r="AK135" s="2" t="s">
        <v>45</v>
      </c>
      <c r="AL135" s="2"/>
      <c r="AM135" s="2" t="s">
        <v>4380</v>
      </c>
      <c r="AN135" s="2" t="s">
        <v>4380</v>
      </c>
      <c r="AO135" s="2" t="s">
        <v>46</v>
      </c>
      <c r="AP135" s="2" t="s">
        <v>46</v>
      </c>
      <c r="AQ135" s="2" t="s">
        <v>526</v>
      </c>
      <c r="AR135" s="2" t="s">
        <v>526</v>
      </c>
      <c r="AS135" s="2" t="s">
        <v>4390</v>
      </c>
      <c r="AT135" s="2" t="s">
        <v>3432</v>
      </c>
      <c r="AU135" s="2" t="s">
        <v>3433</v>
      </c>
      <c r="AV135" s="2" t="s">
        <v>3433</v>
      </c>
    </row>
    <row r="136" spans="1:48" hidden="1" x14ac:dyDescent="0.25">
      <c r="A136" s="2">
        <v>14</v>
      </c>
      <c r="B136" s="2" t="s">
        <v>148</v>
      </c>
      <c r="C136" s="2" t="s">
        <v>4459</v>
      </c>
      <c r="D136" s="2">
        <v>420993</v>
      </c>
      <c r="E136" s="2" t="s">
        <v>1184</v>
      </c>
      <c r="F136" s="2" t="s">
        <v>59</v>
      </c>
      <c r="G136" s="2">
        <v>3</v>
      </c>
      <c r="H136" s="2">
        <v>873</v>
      </c>
      <c r="I136" s="2" t="s">
        <v>330</v>
      </c>
      <c r="J136" s="2">
        <v>3173</v>
      </c>
      <c r="K136" s="2" t="s">
        <v>374</v>
      </c>
      <c r="L136" s="2">
        <v>755269</v>
      </c>
      <c r="M136" s="3" t="s">
        <v>46</v>
      </c>
      <c r="N136" s="2">
        <v>14</v>
      </c>
      <c r="O136" s="2" t="s">
        <v>4382</v>
      </c>
      <c r="P136" s="2" t="s">
        <v>1183</v>
      </c>
      <c r="Q136" s="2" t="s">
        <v>50</v>
      </c>
      <c r="R136" s="2">
        <v>1</v>
      </c>
      <c r="S136" s="2">
        <v>449834</v>
      </c>
      <c r="T136" s="2" t="s">
        <v>53</v>
      </c>
      <c r="U136" s="2" t="s">
        <v>46</v>
      </c>
      <c r="V136" s="2" t="s">
        <v>46</v>
      </c>
      <c r="W136" s="2" t="s">
        <v>46</v>
      </c>
      <c r="X136" s="2" t="s">
        <v>45</v>
      </c>
      <c r="Y136" s="2" t="s">
        <v>46</v>
      </c>
      <c r="Z136" s="2" t="s">
        <v>46</v>
      </c>
      <c r="AA136" s="2" t="s">
        <v>46</v>
      </c>
      <c r="AB136" s="2"/>
      <c r="AC136" s="2"/>
      <c r="AD136" s="2" t="s">
        <v>47</v>
      </c>
      <c r="AE136" s="2" t="s">
        <v>58</v>
      </c>
      <c r="AF136" s="4">
        <v>22504.4509</v>
      </c>
      <c r="AG136" s="2" t="s">
        <v>45</v>
      </c>
      <c r="AH136" s="2">
        <v>220</v>
      </c>
      <c r="AI136" s="2" t="s">
        <v>46</v>
      </c>
      <c r="AJ136" s="2" t="s">
        <v>46</v>
      </c>
      <c r="AK136" s="2" t="s">
        <v>46</v>
      </c>
      <c r="AL136" s="2"/>
      <c r="AM136" s="2" t="s">
        <v>4380</v>
      </c>
      <c r="AN136" s="2" t="s">
        <v>4380</v>
      </c>
      <c r="AO136" s="2" t="s">
        <v>46</v>
      </c>
      <c r="AP136" s="2" t="s">
        <v>46</v>
      </c>
      <c r="AQ136" s="2" t="s">
        <v>526</v>
      </c>
      <c r="AR136" s="2" t="s">
        <v>526</v>
      </c>
      <c r="AS136" s="2" t="s">
        <v>4390</v>
      </c>
      <c r="AT136" s="2" t="s">
        <v>3432</v>
      </c>
      <c r="AU136" s="2" t="s">
        <v>3433</v>
      </c>
      <c r="AV136" s="2" t="s">
        <v>3433</v>
      </c>
    </row>
    <row r="137" spans="1:48" hidden="1" x14ac:dyDescent="0.25">
      <c r="A137" s="2">
        <v>43</v>
      </c>
      <c r="B137" s="2" t="s">
        <v>40</v>
      </c>
      <c r="C137" s="2" t="s">
        <v>4458</v>
      </c>
      <c r="D137" s="3">
        <v>985776</v>
      </c>
      <c r="E137" s="2" t="s">
        <v>1453</v>
      </c>
      <c r="F137" s="2" t="s">
        <v>50</v>
      </c>
      <c r="G137" s="2">
        <v>1</v>
      </c>
      <c r="H137" s="2">
        <v>810</v>
      </c>
      <c r="I137" s="2" t="s">
        <v>253</v>
      </c>
      <c r="J137" s="2">
        <v>1180892</v>
      </c>
      <c r="K137" s="2" t="s">
        <v>86</v>
      </c>
      <c r="L137" s="2">
        <v>7319781</v>
      </c>
      <c r="M137" s="3" t="s">
        <v>46</v>
      </c>
      <c r="N137" s="2">
        <v>43</v>
      </c>
      <c r="O137" s="2" t="s">
        <v>4382</v>
      </c>
      <c r="P137" s="2" t="s">
        <v>1454</v>
      </c>
      <c r="Q137" s="2" t="s">
        <v>50</v>
      </c>
      <c r="R137" s="2">
        <v>1</v>
      </c>
      <c r="S137" s="2">
        <v>100</v>
      </c>
      <c r="T137" s="2" t="s">
        <v>86</v>
      </c>
      <c r="U137" s="2" t="s">
        <v>44</v>
      </c>
      <c r="V137" s="2" t="s">
        <v>45</v>
      </c>
      <c r="W137" s="2" t="s">
        <v>46</v>
      </c>
      <c r="X137" s="2" t="s">
        <v>46</v>
      </c>
      <c r="Y137" s="2" t="s">
        <v>45</v>
      </c>
      <c r="Z137" s="2" t="s">
        <v>46</v>
      </c>
      <c r="AA137" s="2" t="s">
        <v>46</v>
      </c>
      <c r="AB137" s="2"/>
      <c r="AC137" s="2"/>
      <c r="AD137" s="2" t="s">
        <v>3414</v>
      </c>
      <c r="AE137" s="2" t="s">
        <v>3415</v>
      </c>
      <c r="AF137" s="4">
        <v>22320.305199999999</v>
      </c>
      <c r="AG137" s="2" t="s">
        <v>45</v>
      </c>
      <c r="AH137" s="2">
        <v>49</v>
      </c>
      <c r="AI137" s="2" t="s">
        <v>46</v>
      </c>
      <c r="AJ137" s="2" t="s">
        <v>46</v>
      </c>
      <c r="AK137" s="2" t="s">
        <v>46</v>
      </c>
      <c r="AL137" s="2"/>
      <c r="AM137" s="2" t="s">
        <v>4380</v>
      </c>
      <c r="AN137" s="2" t="s">
        <v>4380</v>
      </c>
      <c r="AO137" s="2" t="s">
        <v>46</v>
      </c>
      <c r="AP137" s="2" t="s">
        <v>46</v>
      </c>
      <c r="AQ137" s="2" t="s">
        <v>526</v>
      </c>
      <c r="AR137" s="2" t="s">
        <v>526</v>
      </c>
      <c r="AS137" s="2" t="s">
        <v>4390</v>
      </c>
      <c r="AT137" s="2" t="s">
        <v>623</v>
      </c>
      <c r="AU137" s="2" t="s">
        <v>3435</v>
      </c>
      <c r="AV137" s="2" t="s">
        <v>3436</v>
      </c>
    </row>
    <row r="138" spans="1:48" hidden="1" x14ac:dyDescent="0.25">
      <c r="A138" s="2">
        <v>28</v>
      </c>
      <c r="B138" s="2" t="s">
        <v>62</v>
      </c>
      <c r="C138" s="2" t="s">
        <v>4461</v>
      </c>
      <c r="D138" s="2">
        <v>721370</v>
      </c>
      <c r="E138" s="2" t="s">
        <v>4239</v>
      </c>
      <c r="F138" s="2" t="s">
        <v>50</v>
      </c>
      <c r="G138" s="2">
        <v>1</v>
      </c>
      <c r="H138" s="2">
        <v>302</v>
      </c>
      <c r="I138" s="2" t="s">
        <v>63</v>
      </c>
      <c r="J138" s="2">
        <v>100</v>
      </c>
      <c r="K138" s="2" t="s">
        <v>86</v>
      </c>
      <c r="L138" s="2" t="s">
        <v>3416</v>
      </c>
      <c r="M138" s="2"/>
      <c r="N138" s="2"/>
      <c r="O138" s="2" t="s">
        <v>526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4">
        <v>22273.033479999998</v>
      </c>
      <c r="AG138" s="2" t="s">
        <v>45</v>
      </c>
      <c r="AH138" s="2">
        <v>27</v>
      </c>
      <c r="AI138" s="2" t="s">
        <v>46</v>
      </c>
      <c r="AJ138" s="2" t="s">
        <v>45</v>
      </c>
      <c r="AK138" s="2" t="s">
        <v>46</v>
      </c>
      <c r="AL138" s="2" t="s">
        <v>46</v>
      </c>
      <c r="AM138" s="2" t="s">
        <v>4380</v>
      </c>
      <c r="AN138" s="2" t="s">
        <v>4380</v>
      </c>
      <c r="AO138" s="2" t="s">
        <v>46</v>
      </c>
      <c r="AP138" s="2" t="s">
        <v>46</v>
      </c>
      <c r="AQ138" s="2" t="s">
        <v>526</v>
      </c>
      <c r="AR138" s="2" t="s">
        <v>46</v>
      </c>
      <c r="AS138" s="2" t="s">
        <v>4391</v>
      </c>
      <c r="AT138" s="2" t="s">
        <v>623</v>
      </c>
      <c r="AU138" s="2" t="s">
        <v>3421</v>
      </c>
      <c r="AV138" s="2" t="s">
        <v>3423</v>
      </c>
    </row>
    <row r="139" spans="1:48" hidden="1" x14ac:dyDescent="0.25">
      <c r="A139" s="2">
        <v>1</v>
      </c>
      <c r="B139" s="2" t="s">
        <v>99</v>
      </c>
      <c r="C139" s="2" t="s">
        <v>4462</v>
      </c>
      <c r="D139" s="2">
        <v>780702</v>
      </c>
      <c r="E139" s="2" t="s">
        <v>3062</v>
      </c>
      <c r="F139" s="2" t="s">
        <v>50</v>
      </c>
      <c r="G139" s="2">
        <v>1</v>
      </c>
      <c r="H139" s="2">
        <v>929</v>
      </c>
      <c r="I139" s="2" t="s">
        <v>62</v>
      </c>
      <c r="J139" s="2">
        <v>100</v>
      </c>
      <c r="K139" s="2" t="s">
        <v>86</v>
      </c>
      <c r="L139" s="2" t="s">
        <v>3416</v>
      </c>
      <c r="M139" s="2"/>
      <c r="N139" s="2"/>
      <c r="O139" s="2" t="s">
        <v>526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4">
        <v>22247.481299999999</v>
      </c>
      <c r="AG139" s="2" t="s">
        <v>45</v>
      </c>
      <c r="AH139" s="2">
        <v>104</v>
      </c>
      <c r="AI139" s="2" t="s">
        <v>46</v>
      </c>
      <c r="AJ139" s="2" t="s">
        <v>46</v>
      </c>
      <c r="AK139" s="2" t="s">
        <v>46</v>
      </c>
      <c r="AL139" s="2"/>
      <c r="AM139" s="2" t="s">
        <v>4380</v>
      </c>
      <c r="AN139" s="2" t="s">
        <v>4380</v>
      </c>
      <c r="AO139" s="2" t="s">
        <v>46</v>
      </c>
      <c r="AP139" s="2" t="s">
        <v>46</v>
      </c>
      <c r="AQ139" s="2" t="s">
        <v>526</v>
      </c>
      <c r="AR139" s="2" t="s">
        <v>526</v>
      </c>
      <c r="AS139" s="2" t="s">
        <v>3418</v>
      </c>
      <c r="AT139" s="2" t="s">
        <v>623</v>
      </c>
      <c r="AU139" s="2" t="s">
        <v>3421</v>
      </c>
      <c r="AV139" s="2" t="s">
        <v>3423</v>
      </c>
    </row>
    <row r="140" spans="1:48" hidden="1" x14ac:dyDescent="0.25">
      <c r="A140" s="2">
        <v>7</v>
      </c>
      <c r="B140" s="2" t="s">
        <v>55</v>
      </c>
      <c r="C140" s="2" t="s">
        <v>4456</v>
      </c>
      <c r="D140" s="2">
        <v>1378801</v>
      </c>
      <c r="E140" s="2" t="s">
        <v>788</v>
      </c>
      <c r="F140" s="2" t="s">
        <v>50</v>
      </c>
      <c r="G140" s="2">
        <v>1</v>
      </c>
      <c r="H140" s="2">
        <v>329</v>
      </c>
      <c r="I140" s="2" t="s">
        <v>137</v>
      </c>
      <c r="J140" s="2">
        <v>7237</v>
      </c>
      <c r="K140" s="2" t="s">
        <v>420</v>
      </c>
      <c r="L140" s="2">
        <v>498915</v>
      </c>
      <c r="M140" s="3" t="s">
        <v>46</v>
      </c>
      <c r="N140" s="2">
        <v>7</v>
      </c>
      <c r="O140" s="2" t="s">
        <v>4382</v>
      </c>
      <c r="P140" s="2" t="s">
        <v>962</v>
      </c>
      <c r="Q140" s="2" t="s">
        <v>50</v>
      </c>
      <c r="R140" s="2">
        <v>1</v>
      </c>
      <c r="S140" s="2">
        <v>1036155</v>
      </c>
      <c r="T140" s="2" t="s">
        <v>382</v>
      </c>
      <c r="U140" s="2" t="s">
        <v>46</v>
      </c>
      <c r="V140" s="2" t="s">
        <v>46</v>
      </c>
      <c r="W140" s="2" t="s">
        <v>46</v>
      </c>
      <c r="X140" s="2" t="s">
        <v>45</v>
      </c>
      <c r="Y140" s="2" t="s">
        <v>46</v>
      </c>
      <c r="Z140" s="2" t="s">
        <v>46</v>
      </c>
      <c r="AA140" s="2" t="s">
        <v>46</v>
      </c>
      <c r="AB140" s="2"/>
      <c r="AC140" s="2"/>
      <c r="AD140" s="2" t="s">
        <v>47</v>
      </c>
      <c r="AE140" s="2" t="s">
        <v>48</v>
      </c>
      <c r="AF140" s="4">
        <v>22169.1767</v>
      </c>
      <c r="AG140" s="2" t="s">
        <v>45</v>
      </c>
      <c r="AH140" s="2">
        <v>49</v>
      </c>
      <c r="AI140" s="2" t="s">
        <v>46</v>
      </c>
      <c r="AJ140" s="2" t="s">
        <v>46</v>
      </c>
      <c r="AK140" s="2" t="s">
        <v>45</v>
      </c>
      <c r="AL140" s="2"/>
      <c r="AM140" s="2" t="s">
        <v>4380</v>
      </c>
      <c r="AN140" s="2" t="s">
        <v>4380</v>
      </c>
      <c r="AO140" s="2" t="s">
        <v>46</v>
      </c>
      <c r="AP140" s="2" t="s">
        <v>46</v>
      </c>
      <c r="AQ140" s="2" t="s">
        <v>526</v>
      </c>
      <c r="AR140" s="2" t="s">
        <v>526</v>
      </c>
      <c r="AS140" s="2" t="s">
        <v>4390</v>
      </c>
      <c r="AT140" s="2" t="s">
        <v>3432</v>
      </c>
      <c r="AU140" s="2" t="s">
        <v>3433</v>
      </c>
      <c r="AV140" s="2" t="s">
        <v>3433</v>
      </c>
    </row>
    <row r="141" spans="1:48" hidden="1" x14ac:dyDescent="0.25">
      <c r="A141" s="2">
        <v>58</v>
      </c>
      <c r="B141" s="2" t="s">
        <v>256</v>
      </c>
      <c r="C141" s="2" t="s">
        <v>4462</v>
      </c>
      <c r="D141" s="2">
        <v>312372</v>
      </c>
      <c r="E141" s="2" t="s">
        <v>1320</v>
      </c>
      <c r="F141" s="2" t="s">
        <v>50</v>
      </c>
      <c r="G141" s="2">
        <v>1</v>
      </c>
      <c r="H141" s="2">
        <v>705</v>
      </c>
      <c r="I141" s="2" t="s">
        <v>423</v>
      </c>
      <c r="J141" s="2">
        <v>413395</v>
      </c>
      <c r="K141" s="2" t="s">
        <v>86</v>
      </c>
      <c r="L141" s="2">
        <v>918821</v>
      </c>
      <c r="M141" s="3" t="s">
        <v>46</v>
      </c>
      <c r="N141" s="2">
        <v>58</v>
      </c>
      <c r="O141" s="2" t="s">
        <v>4382</v>
      </c>
      <c r="P141" s="2" t="s">
        <v>1321</v>
      </c>
      <c r="Q141" s="2" t="s">
        <v>50</v>
      </c>
      <c r="R141" s="2">
        <v>1</v>
      </c>
      <c r="S141" s="2">
        <v>467413</v>
      </c>
      <c r="T141" s="2" t="s">
        <v>69</v>
      </c>
      <c r="U141" s="2" t="s">
        <v>44</v>
      </c>
      <c r="V141" s="2" t="s">
        <v>46</v>
      </c>
      <c r="W141" s="2" t="s">
        <v>46</v>
      </c>
      <c r="X141" s="2" t="s">
        <v>46</v>
      </c>
      <c r="Y141" s="2" t="s">
        <v>46</v>
      </c>
      <c r="Z141" s="2" t="s">
        <v>46</v>
      </c>
      <c r="AA141" s="2" t="s">
        <v>46</v>
      </c>
      <c r="AB141" s="2">
        <v>358</v>
      </c>
      <c r="AC141" s="2">
        <v>252</v>
      </c>
      <c r="AD141" s="2" t="s">
        <v>47</v>
      </c>
      <c r="AE141" s="2" t="s">
        <v>48</v>
      </c>
      <c r="AF141" s="4">
        <v>21682.699499999999</v>
      </c>
      <c r="AG141" s="2" t="s">
        <v>45</v>
      </c>
      <c r="AH141" s="2">
        <v>17</v>
      </c>
      <c r="AI141" s="2" t="s">
        <v>46</v>
      </c>
      <c r="AJ141" s="2" t="s">
        <v>46</v>
      </c>
      <c r="AK141" s="2" t="s">
        <v>46</v>
      </c>
      <c r="AL141" s="2"/>
      <c r="AM141" s="2" t="s">
        <v>4380</v>
      </c>
      <c r="AN141" s="2" t="s">
        <v>4380</v>
      </c>
      <c r="AO141" s="2" t="s">
        <v>46</v>
      </c>
      <c r="AP141" s="2" t="s">
        <v>46</v>
      </c>
      <c r="AQ141" s="2" t="s">
        <v>526</v>
      </c>
      <c r="AR141" s="2" t="s">
        <v>526</v>
      </c>
      <c r="AS141" s="2" t="s">
        <v>4390</v>
      </c>
      <c r="AT141" s="2" t="s">
        <v>3432</v>
      </c>
      <c r="AU141" s="2" t="s">
        <v>3433</v>
      </c>
      <c r="AV141" s="2" t="s">
        <v>3433</v>
      </c>
    </row>
    <row r="142" spans="1:48" hidden="1" x14ac:dyDescent="0.25">
      <c r="A142" s="2">
        <v>1</v>
      </c>
      <c r="B142" s="2" t="s">
        <v>99</v>
      </c>
      <c r="C142" s="2" t="s">
        <v>4462</v>
      </c>
      <c r="D142" s="2">
        <v>780025</v>
      </c>
      <c r="E142" s="2" t="s">
        <v>4286</v>
      </c>
      <c r="F142" s="2" t="s">
        <v>50</v>
      </c>
      <c r="G142" s="2">
        <v>1</v>
      </c>
      <c r="H142" s="2">
        <v>929</v>
      </c>
      <c r="I142" s="2" t="s">
        <v>62</v>
      </c>
      <c r="J142" s="2">
        <v>100</v>
      </c>
      <c r="K142" s="2" t="s">
        <v>86</v>
      </c>
      <c r="L142" s="2" t="s">
        <v>3416</v>
      </c>
      <c r="M142" s="2"/>
      <c r="N142" s="2"/>
      <c r="O142" s="2" t="s">
        <v>526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4">
        <v>21634.832869999998</v>
      </c>
      <c r="AG142" s="2" t="s">
        <v>45</v>
      </c>
      <c r="AH142" s="2">
        <v>30</v>
      </c>
      <c r="AI142" s="2" t="s">
        <v>46</v>
      </c>
      <c r="AJ142" s="2" t="s">
        <v>45</v>
      </c>
      <c r="AK142" s="2" t="s">
        <v>46</v>
      </c>
      <c r="AL142" s="2" t="s">
        <v>46</v>
      </c>
      <c r="AM142" s="2" t="s">
        <v>4380</v>
      </c>
      <c r="AN142" s="2" t="s">
        <v>4380</v>
      </c>
      <c r="AO142" s="2" t="s">
        <v>46</v>
      </c>
      <c r="AP142" s="2" t="s">
        <v>46</v>
      </c>
      <c r="AQ142" s="2" t="s">
        <v>526</v>
      </c>
      <c r="AR142" s="2" t="s">
        <v>46</v>
      </c>
      <c r="AS142" s="2" t="s">
        <v>4391</v>
      </c>
      <c r="AT142" s="2" t="s">
        <v>623</v>
      </c>
      <c r="AU142" s="2" t="s">
        <v>3421</v>
      </c>
      <c r="AV142" s="2" t="s">
        <v>3423</v>
      </c>
    </row>
    <row r="143" spans="1:48" hidden="1" x14ac:dyDescent="0.25">
      <c r="A143" s="2">
        <v>85</v>
      </c>
      <c r="B143" s="2" t="s">
        <v>79</v>
      </c>
      <c r="C143" s="2" t="s">
        <v>4457</v>
      </c>
      <c r="D143" s="2">
        <v>470158</v>
      </c>
      <c r="E143" s="2" t="s">
        <v>1002</v>
      </c>
      <c r="F143" s="2" t="s">
        <v>50</v>
      </c>
      <c r="G143" s="2">
        <v>1</v>
      </c>
      <c r="H143" s="2">
        <v>470</v>
      </c>
      <c r="I143" s="2" t="s">
        <v>98</v>
      </c>
      <c r="J143" s="2">
        <v>3695</v>
      </c>
      <c r="K143" s="2" t="s">
        <v>121</v>
      </c>
      <c r="L143" s="2">
        <v>551312</v>
      </c>
      <c r="M143" s="3" t="s">
        <v>46</v>
      </c>
      <c r="N143" s="2">
        <v>85</v>
      </c>
      <c r="O143" s="2" t="s">
        <v>4382</v>
      </c>
      <c r="P143" s="2" t="s">
        <v>1003</v>
      </c>
      <c r="Q143" s="2" t="s">
        <v>50</v>
      </c>
      <c r="R143" s="2">
        <v>1</v>
      </c>
      <c r="S143" s="2">
        <v>3695</v>
      </c>
      <c r="T143" s="2" t="s">
        <v>121</v>
      </c>
      <c r="U143" s="2" t="s">
        <v>46</v>
      </c>
      <c r="V143" s="2" t="s">
        <v>46</v>
      </c>
      <c r="W143" s="2" t="s">
        <v>46</v>
      </c>
      <c r="X143" s="2" t="s">
        <v>45</v>
      </c>
      <c r="Y143" s="2" t="s">
        <v>46</v>
      </c>
      <c r="Z143" s="2" t="s">
        <v>46</v>
      </c>
      <c r="AA143" s="2" t="s">
        <v>46</v>
      </c>
      <c r="AB143" s="2">
        <v>134</v>
      </c>
      <c r="AC143" s="2">
        <v>113</v>
      </c>
      <c r="AD143" s="2" t="s">
        <v>47</v>
      </c>
      <c r="AE143" s="2" t="s">
        <v>48</v>
      </c>
      <c r="AF143" s="4">
        <v>21547.3914</v>
      </c>
      <c r="AG143" s="2" t="s">
        <v>45</v>
      </c>
      <c r="AH143" s="2">
        <v>43</v>
      </c>
      <c r="AI143" s="2" t="s">
        <v>46</v>
      </c>
      <c r="AJ143" s="2" t="s">
        <v>46</v>
      </c>
      <c r="AK143" s="2" t="s">
        <v>45</v>
      </c>
      <c r="AL143" s="2"/>
      <c r="AM143" s="2" t="s">
        <v>4380</v>
      </c>
      <c r="AN143" s="2" t="s">
        <v>4380</v>
      </c>
      <c r="AO143" s="2" t="s">
        <v>46</v>
      </c>
      <c r="AP143" s="2" t="s">
        <v>46</v>
      </c>
      <c r="AQ143" s="2" t="s">
        <v>526</v>
      </c>
      <c r="AR143" s="2" t="s">
        <v>526</v>
      </c>
      <c r="AS143" s="2" t="s">
        <v>4390</v>
      </c>
      <c r="AT143" s="2" t="s">
        <v>3432</v>
      </c>
      <c r="AU143" s="2" t="s">
        <v>3433</v>
      </c>
      <c r="AV143" s="2" t="s">
        <v>3433</v>
      </c>
    </row>
    <row r="144" spans="1:48" hidden="1" x14ac:dyDescent="0.25">
      <c r="A144" s="2">
        <v>47</v>
      </c>
      <c r="B144" s="2" t="s">
        <v>84</v>
      </c>
      <c r="C144" s="2" t="s">
        <v>4458</v>
      </c>
      <c r="D144" s="2">
        <v>372792</v>
      </c>
      <c r="E144" s="2" t="s">
        <v>1475</v>
      </c>
      <c r="F144" s="2" t="s">
        <v>80</v>
      </c>
      <c r="G144" s="2">
        <v>12</v>
      </c>
      <c r="H144" s="2">
        <v>806</v>
      </c>
      <c r="I144" s="2" t="s">
        <v>85</v>
      </c>
      <c r="J144" s="2">
        <v>8471</v>
      </c>
      <c r="K144" s="2" t="s">
        <v>96</v>
      </c>
      <c r="L144" s="2">
        <v>9228445</v>
      </c>
      <c r="M144" s="3" t="s">
        <v>46</v>
      </c>
      <c r="N144" s="2">
        <v>47</v>
      </c>
      <c r="O144" s="2" t="s">
        <v>4382</v>
      </c>
      <c r="P144" s="2" t="s">
        <v>1476</v>
      </c>
      <c r="Q144" s="2" t="s">
        <v>80</v>
      </c>
      <c r="R144" s="2">
        <v>6</v>
      </c>
      <c r="S144" s="2">
        <v>1180892</v>
      </c>
      <c r="T144" s="2" t="s">
        <v>86</v>
      </c>
      <c r="U144" s="2" t="s">
        <v>44</v>
      </c>
      <c r="V144" s="2" t="s">
        <v>45</v>
      </c>
      <c r="W144" s="2" t="s">
        <v>46</v>
      </c>
      <c r="X144" s="2" t="s">
        <v>46</v>
      </c>
      <c r="Y144" s="2" t="s">
        <v>45</v>
      </c>
      <c r="Z144" s="2" t="s">
        <v>46</v>
      </c>
      <c r="AA144" s="2" t="s">
        <v>46</v>
      </c>
      <c r="AB144" s="2"/>
      <c r="AC144" s="2"/>
      <c r="AD144" s="2" t="s">
        <v>47</v>
      </c>
      <c r="AE144" s="2" t="s">
        <v>48</v>
      </c>
      <c r="AF144" s="4">
        <v>21409.895100000002</v>
      </c>
      <c r="AG144" s="2" t="s">
        <v>45</v>
      </c>
      <c r="AH144" s="2">
        <v>26</v>
      </c>
      <c r="AI144" s="2" t="s">
        <v>46</v>
      </c>
      <c r="AJ144" s="2" t="s">
        <v>46</v>
      </c>
      <c r="AK144" s="2" t="s">
        <v>46</v>
      </c>
      <c r="AL144" s="2"/>
      <c r="AM144" s="2" t="s">
        <v>4380</v>
      </c>
      <c r="AN144" s="2" t="s">
        <v>4380</v>
      </c>
      <c r="AO144" s="2" t="s">
        <v>46</v>
      </c>
      <c r="AP144" s="2" t="s">
        <v>46</v>
      </c>
      <c r="AQ144" s="2" t="s">
        <v>526</v>
      </c>
      <c r="AR144" s="2" t="s">
        <v>526</v>
      </c>
      <c r="AS144" s="2" t="s">
        <v>4390</v>
      </c>
      <c r="AT144" s="2" t="s">
        <v>3432</v>
      </c>
      <c r="AU144" s="2" t="s">
        <v>3433</v>
      </c>
      <c r="AV144" s="2" t="s">
        <v>3433</v>
      </c>
    </row>
    <row r="145" spans="1:48" hidden="1" x14ac:dyDescent="0.25">
      <c r="A145" s="2">
        <v>4</v>
      </c>
      <c r="B145" s="2" t="s">
        <v>76</v>
      </c>
      <c r="C145" s="2" t="s">
        <v>4461</v>
      </c>
      <c r="D145" s="3">
        <v>140471</v>
      </c>
      <c r="E145" s="2" t="s">
        <v>583</v>
      </c>
      <c r="F145" s="2" t="s">
        <v>50</v>
      </c>
      <c r="G145" s="2">
        <v>1</v>
      </c>
      <c r="H145" s="2">
        <v>313</v>
      </c>
      <c r="I145" s="2" t="s">
        <v>139</v>
      </c>
      <c r="J145" s="2">
        <v>1063785</v>
      </c>
      <c r="K145" s="2" t="s">
        <v>304</v>
      </c>
      <c r="L145" s="3">
        <v>161360</v>
      </c>
      <c r="M145" s="3" t="s">
        <v>46</v>
      </c>
      <c r="N145" s="3">
        <v>4</v>
      </c>
      <c r="O145" s="2" t="s">
        <v>4382</v>
      </c>
      <c r="P145" s="2" t="s">
        <v>584</v>
      </c>
      <c r="Q145" s="2" t="s">
        <v>50</v>
      </c>
      <c r="R145" s="2">
        <v>1</v>
      </c>
      <c r="S145" s="2">
        <v>880</v>
      </c>
      <c r="T145" s="2" t="s">
        <v>156</v>
      </c>
      <c r="U145" s="2" t="s">
        <v>46</v>
      </c>
      <c r="V145" s="2" t="s">
        <v>45</v>
      </c>
      <c r="W145" s="2" t="s">
        <v>46</v>
      </c>
      <c r="X145" s="2" t="s">
        <v>46</v>
      </c>
      <c r="Y145" s="2" t="s">
        <v>45</v>
      </c>
      <c r="Z145" s="2" t="s">
        <v>46</v>
      </c>
      <c r="AA145" s="2" t="s">
        <v>46</v>
      </c>
      <c r="AB145" s="2">
        <v>56</v>
      </c>
      <c r="AC145" s="2">
        <v>49</v>
      </c>
      <c r="AD145" s="2" t="s">
        <v>47</v>
      </c>
      <c r="AE145" s="2" t="s">
        <v>48</v>
      </c>
      <c r="AF145" s="4">
        <v>21106.425899999998</v>
      </c>
      <c r="AG145" s="2" t="s">
        <v>45</v>
      </c>
      <c r="AH145" s="2">
        <v>103</v>
      </c>
      <c r="AI145" s="2" t="s">
        <v>45</v>
      </c>
      <c r="AJ145" s="2" t="s">
        <v>46</v>
      </c>
      <c r="AK145" s="2" t="s">
        <v>45</v>
      </c>
      <c r="AL145" s="2"/>
      <c r="AM145" s="2">
        <v>52</v>
      </c>
      <c r="AN145" s="2">
        <v>51</v>
      </c>
      <c r="AO145" s="2" t="s">
        <v>46</v>
      </c>
      <c r="AP145" s="2" t="s">
        <v>46</v>
      </c>
      <c r="AQ145" s="2" t="s">
        <v>526</v>
      </c>
      <c r="AR145" s="2" t="s">
        <v>526</v>
      </c>
      <c r="AS145" s="2" t="s">
        <v>4390</v>
      </c>
      <c r="AT145" s="2" t="s">
        <v>623</v>
      </c>
      <c r="AU145" s="2" t="s">
        <v>4385</v>
      </c>
      <c r="AV145" s="2" t="s">
        <v>4386</v>
      </c>
    </row>
    <row r="146" spans="1:48" hidden="1" x14ac:dyDescent="0.25">
      <c r="A146" s="2">
        <v>47</v>
      </c>
      <c r="B146" s="2" t="s">
        <v>84</v>
      </c>
      <c r="C146" s="2" t="s">
        <v>4458</v>
      </c>
      <c r="D146" s="3">
        <v>397600</v>
      </c>
      <c r="E146" s="2" t="s">
        <v>1468</v>
      </c>
      <c r="F146" s="2" t="s">
        <v>80</v>
      </c>
      <c r="G146" s="2">
        <v>1</v>
      </c>
      <c r="H146" s="2">
        <v>805</v>
      </c>
      <c r="I146" s="2" t="s">
        <v>110</v>
      </c>
      <c r="J146" s="2">
        <v>8888</v>
      </c>
      <c r="K146" s="2" t="s">
        <v>379</v>
      </c>
      <c r="L146" s="2">
        <v>8816347</v>
      </c>
      <c r="M146" s="3" t="s">
        <v>46</v>
      </c>
      <c r="N146" s="2">
        <v>47</v>
      </c>
      <c r="O146" s="2" t="s">
        <v>4382</v>
      </c>
      <c r="P146" s="2" t="s">
        <v>1469</v>
      </c>
      <c r="Q146" s="2" t="s">
        <v>80</v>
      </c>
      <c r="R146" s="2">
        <v>12</v>
      </c>
      <c r="S146" s="2">
        <v>1021593</v>
      </c>
      <c r="T146" s="2" t="s">
        <v>205</v>
      </c>
      <c r="U146" s="2" t="s">
        <v>44</v>
      </c>
      <c r="V146" s="2" t="s">
        <v>45</v>
      </c>
      <c r="W146" s="2" t="s">
        <v>46</v>
      </c>
      <c r="X146" s="2" t="s">
        <v>46</v>
      </c>
      <c r="Y146" s="2" t="s">
        <v>45</v>
      </c>
      <c r="Z146" s="2" t="s">
        <v>46</v>
      </c>
      <c r="AA146" s="2" t="s">
        <v>46</v>
      </c>
      <c r="AB146" s="2"/>
      <c r="AC146" s="2"/>
      <c r="AD146" s="2" t="s">
        <v>47</v>
      </c>
      <c r="AE146" s="2" t="s">
        <v>66</v>
      </c>
      <c r="AF146" s="4">
        <v>20966.0586</v>
      </c>
      <c r="AG146" s="2" t="s">
        <v>45</v>
      </c>
      <c r="AH146" s="2">
        <v>52</v>
      </c>
      <c r="AI146" s="2" t="s">
        <v>45</v>
      </c>
      <c r="AJ146" s="2" t="s">
        <v>46</v>
      </c>
      <c r="AK146" s="2" t="s">
        <v>46</v>
      </c>
      <c r="AL146" s="2"/>
      <c r="AM146" s="2" t="s">
        <v>4380</v>
      </c>
      <c r="AN146" s="2" t="s">
        <v>4380</v>
      </c>
      <c r="AO146" s="2" t="s">
        <v>46</v>
      </c>
      <c r="AP146" s="2" t="s">
        <v>46</v>
      </c>
      <c r="AQ146" s="2" t="s">
        <v>526</v>
      </c>
      <c r="AR146" s="2" t="s">
        <v>526</v>
      </c>
      <c r="AS146" s="2" t="s">
        <v>4390</v>
      </c>
      <c r="AT146" s="2" t="s">
        <v>3432</v>
      </c>
      <c r="AU146" s="2" t="s">
        <v>3433</v>
      </c>
      <c r="AV146" s="2" t="s">
        <v>3433</v>
      </c>
    </row>
    <row r="147" spans="1:48" hidden="1" x14ac:dyDescent="0.25">
      <c r="A147" s="2">
        <v>1</v>
      </c>
      <c r="B147" s="2" t="s">
        <v>99</v>
      </c>
      <c r="C147" s="2" t="s">
        <v>4462</v>
      </c>
      <c r="D147" s="2">
        <v>540284</v>
      </c>
      <c r="E147" s="2" t="s">
        <v>1386</v>
      </c>
      <c r="F147" s="2" t="s">
        <v>50</v>
      </c>
      <c r="G147" s="2">
        <v>1</v>
      </c>
      <c r="H147" s="2">
        <v>200</v>
      </c>
      <c r="I147" s="2" t="s">
        <v>176</v>
      </c>
      <c r="J147" s="2">
        <v>447593</v>
      </c>
      <c r="K147" s="2" t="s">
        <v>262</v>
      </c>
      <c r="L147" s="2">
        <v>965171</v>
      </c>
      <c r="M147" s="3" t="s">
        <v>46</v>
      </c>
      <c r="N147" s="2">
        <v>1</v>
      </c>
      <c r="O147" s="2" t="s">
        <v>4382</v>
      </c>
      <c r="P147" s="2" t="s">
        <v>1387</v>
      </c>
      <c r="Q147" s="2" t="s">
        <v>50</v>
      </c>
      <c r="R147" s="2">
        <v>1</v>
      </c>
      <c r="S147" s="2">
        <v>447593</v>
      </c>
      <c r="T147" s="2" t="s">
        <v>262</v>
      </c>
      <c r="U147" s="2" t="s">
        <v>46</v>
      </c>
      <c r="V147" s="2" t="s">
        <v>46</v>
      </c>
      <c r="W147" s="2" t="s">
        <v>46</v>
      </c>
      <c r="X147" s="2" t="s">
        <v>45</v>
      </c>
      <c r="Y147" s="2" t="s">
        <v>46</v>
      </c>
      <c r="Z147" s="2" t="s">
        <v>46</v>
      </c>
      <c r="AA147" s="2" t="s">
        <v>46</v>
      </c>
      <c r="AB147" s="2">
        <v>561</v>
      </c>
      <c r="AC147" s="2">
        <v>366</v>
      </c>
      <c r="AD147" s="2" t="s">
        <v>73</v>
      </c>
      <c r="AE147" s="2" t="s">
        <v>48</v>
      </c>
      <c r="AF147" s="4">
        <v>20751.6728</v>
      </c>
      <c r="AG147" s="2" t="s">
        <v>45</v>
      </c>
      <c r="AH147" s="2">
        <v>82</v>
      </c>
      <c r="AI147" s="2" t="s">
        <v>46</v>
      </c>
      <c r="AJ147" s="2" t="s">
        <v>46</v>
      </c>
      <c r="AK147" s="2" t="s">
        <v>45</v>
      </c>
      <c r="AL147" s="2"/>
      <c r="AM147" s="2">
        <v>561</v>
      </c>
      <c r="AN147" s="2">
        <v>366</v>
      </c>
      <c r="AO147" s="2" t="s">
        <v>46</v>
      </c>
      <c r="AP147" s="2" t="s">
        <v>46</v>
      </c>
      <c r="AQ147" s="2" t="s">
        <v>526</v>
      </c>
      <c r="AR147" s="2" t="s">
        <v>526</v>
      </c>
      <c r="AS147" s="2" t="s">
        <v>4390</v>
      </c>
      <c r="AT147" s="2" t="s">
        <v>623</v>
      </c>
      <c r="AU147" s="2" t="s">
        <v>4385</v>
      </c>
      <c r="AV147" s="2" t="s">
        <v>4386</v>
      </c>
    </row>
    <row r="148" spans="1:48" hidden="1" x14ac:dyDescent="0.25">
      <c r="A148" s="2">
        <v>58</v>
      </c>
      <c r="B148" s="2" t="s">
        <v>256</v>
      </c>
      <c r="C148" s="2" t="s">
        <v>4462</v>
      </c>
      <c r="D148" s="3">
        <v>691720</v>
      </c>
      <c r="E148" s="2" t="s">
        <v>603</v>
      </c>
      <c r="F148" s="2" t="s">
        <v>50</v>
      </c>
      <c r="G148" s="2">
        <v>1</v>
      </c>
      <c r="H148" s="2">
        <v>705</v>
      </c>
      <c r="I148" s="2" t="s">
        <v>423</v>
      </c>
      <c r="J148" s="2">
        <v>467413</v>
      </c>
      <c r="K148" s="2" t="s">
        <v>69</v>
      </c>
      <c r="L148" s="2">
        <v>186100</v>
      </c>
      <c r="M148" s="3" t="s">
        <v>46</v>
      </c>
      <c r="N148" s="2">
        <v>58</v>
      </c>
      <c r="O148" s="2" t="s">
        <v>4382</v>
      </c>
      <c r="P148" s="2" t="s">
        <v>601</v>
      </c>
      <c r="Q148" s="2" t="s">
        <v>602</v>
      </c>
      <c r="R148" s="2">
        <v>1</v>
      </c>
      <c r="S148" s="2">
        <v>814965</v>
      </c>
      <c r="T148" s="2" t="s">
        <v>406</v>
      </c>
      <c r="U148" s="2" t="s">
        <v>46</v>
      </c>
      <c r="V148" s="2" t="s">
        <v>46</v>
      </c>
      <c r="W148" s="2" t="s">
        <v>46</v>
      </c>
      <c r="X148" s="2" t="s">
        <v>45</v>
      </c>
      <c r="Y148" s="2" t="s">
        <v>46</v>
      </c>
      <c r="Z148" s="2" t="s">
        <v>46</v>
      </c>
      <c r="AA148" s="2" t="s">
        <v>46</v>
      </c>
      <c r="AB148" s="2"/>
      <c r="AC148" s="2"/>
      <c r="AD148" s="2" t="s">
        <v>47</v>
      </c>
      <c r="AE148" s="2" t="s">
        <v>58</v>
      </c>
      <c r="AF148" s="4">
        <v>20308.021100000002</v>
      </c>
      <c r="AG148" s="2" t="s">
        <v>45</v>
      </c>
      <c r="AH148" s="2">
        <v>57</v>
      </c>
      <c r="AI148" s="2" t="s">
        <v>46</v>
      </c>
      <c r="AJ148" s="2" t="s">
        <v>46</v>
      </c>
      <c r="AK148" s="2" t="s">
        <v>46</v>
      </c>
      <c r="AL148" s="2"/>
      <c r="AM148" s="2" t="s">
        <v>4380</v>
      </c>
      <c r="AN148" s="2" t="s">
        <v>4380</v>
      </c>
      <c r="AO148" s="2" t="s">
        <v>46</v>
      </c>
      <c r="AP148" s="2" t="s">
        <v>46</v>
      </c>
      <c r="AQ148" s="2" t="s">
        <v>526</v>
      </c>
      <c r="AR148" s="2" t="s">
        <v>526</v>
      </c>
      <c r="AS148" s="2" t="s">
        <v>4390</v>
      </c>
      <c r="AT148" s="2" t="s">
        <v>3432</v>
      </c>
      <c r="AU148" s="2" t="s">
        <v>3433</v>
      </c>
      <c r="AV148" s="2" t="s">
        <v>3433</v>
      </c>
    </row>
    <row r="149" spans="1:48" hidden="1" x14ac:dyDescent="0.25">
      <c r="A149" s="2">
        <v>1</v>
      </c>
      <c r="B149" s="2" t="s">
        <v>99</v>
      </c>
      <c r="C149" s="2" t="s">
        <v>4462</v>
      </c>
      <c r="D149" s="2">
        <v>1493227</v>
      </c>
      <c r="E149" s="2" t="s">
        <v>1022</v>
      </c>
      <c r="F149" s="2" t="s">
        <v>80</v>
      </c>
      <c r="G149" s="2">
        <v>12</v>
      </c>
      <c r="H149" s="2">
        <v>929</v>
      </c>
      <c r="I149" s="2" t="s">
        <v>62</v>
      </c>
      <c r="J149" s="2">
        <v>253</v>
      </c>
      <c r="K149" s="2" t="s">
        <v>82</v>
      </c>
      <c r="L149" s="2">
        <v>581646</v>
      </c>
      <c r="M149" s="3" t="s">
        <v>46</v>
      </c>
      <c r="N149" s="2">
        <v>85</v>
      </c>
      <c r="O149" s="2" t="s">
        <v>4382</v>
      </c>
      <c r="P149" s="2" t="s">
        <v>1023</v>
      </c>
      <c r="Q149" s="2" t="s">
        <v>50</v>
      </c>
      <c r="R149" s="2">
        <v>1</v>
      </c>
      <c r="S149" s="2">
        <v>3695</v>
      </c>
      <c r="T149" s="2" t="s">
        <v>121</v>
      </c>
      <c r="U149" s="2" t="s">
        <v>46</v>
      </c>
      <c r="V149" s="2" t="s">
        <v>46</v>
      </c>
      <c r="W149" s="2" t="s">
        <v>46</v>
      </c>
      <c r="X149" s="2" t="s">
        <v>45</v>
      </c>
      <c r="Y149" s="2" t="s">
        <v>46</v>
      </c>
      <c r="Z149" s="2" t="s">
        <v>46</v>
      </c>
      <c r="AA149" s="2" t="s">
        <v>46</v>
      </c>
      <c r="AB149" s="2">
        <v>135</v>
      </c>
      <c r="AC149" s="2">
        <v>115</v>
      </c>
      <c r="AD149" s="2" t="s">
        <v>47</v>
      </c>
      <c r="AE149" s="2" t="s">
        <v>48</v>
      </c>
      <c r="AF149" s="4">
        <v>20124.66</v>
      </c>
      <c r="AG149" s="2" t="s">
        <v>45</v>
      </c>
      <c r="AH149" s="2">
        <v>3</v>
      </c>
      <c r="AI149" s="2" t="s">
        <v>46</v>
      </c>
      <c r="AJ149" s="2" t="s">
        <v>46</v>
      </c>
      <c r="AK149" s="2" t="s">
        <v>46</v>
      </c>
      <c r="AL149" s="2"/>
      <c r="AM149" s="2" t="s">
        <v>4380</v>
      </c>
      <c r="AN149" s="2" t="s">
        <v>4380</v>
      </c>
      <c r="AO149" s="2" t="s">
        <v>46</v>
      </c>
      <c r="AP149" s="2" t="s">
        <v>46</v>
      </c>
      <c r="AQ149" s="2" t="s">
        <v>526</v>
      </c>
      <c r="AR149" s="2" t="s">
        <v>526</v>
      </c>
      <c r="AS149" s="2" t="s">
        <v>4390</v>
      </c>
      <c r="AT149" s="2" t="s">
        <v>3432</v>
      </c>
      <c r="AU149" s="2" t="s">
        <v>3433</v>
      </c>
      <c r="AV149" s="2" t="s">
        <v>3433</v>
      </c>
    </row>
    <row r="150" spans="1:48" hidden="1" x14ac:dyDescent="0.25">
      <c r="A150" s="2">
        <v>1</v>
      </c>
      <c r="B150" s="2" t="s">
        <v>99</v>
      </c>
      <c r="C150" s="2" t="s">
        <v>4462</v>
      </c>
      <c r="D150" s="2">
        <v>401164</v>
      </c>
      <c r="E150" s="2" t="s">
        <v>1130</v>
      </c>
      <c r="F150" s="2" t="s">
        <v>50</v>
      </c>
      <c r="G150" s="2">
        <v>1</v>
      </c>
      <c r="H150" s="2">
        <v>697</v>
      </c>
      <c r="I150" s="2" t="s">
        <v>128</v>
      </c>
      <c r="J150" s="2">
        <v>836799</v>
      </c>
      <c r="K150" s="2" t="s">
        <v>1131</v>
      </c>
      <c r="L150" s="2">
        <v>706526</v>
      </c>
      <c r="M150" s="3" t="s">
        <v>46</v>
      </c>
      <c r="N150" s="2">
        <v>1</v>
      </c>
      <c r="O150" s="2" t="s">
        <v>4382</v>
      </c>
      <c r="P150" s="2" t="s">
        <v>1132</v>
      </c>
      <c r="Q150" s="2" t="s">
        <v>50</v>
      </c>
      <c r="R150" s="2">
        <v>1</v>
      </c>
      <c r="S150" s="2">
        <v>1002430</v>
      </c>
      <c r="T150" s="2" t="s">
        <v>333</v>
      </c>
      <c r="U150" s="2" t="s">
        <v>46</v>
      </c>
      <c r="V150" s="2" t="s">
        <v>46</v>
      </c>
      <c r="W150" s="2" t="s">
        <v>46</v>
      </c>
      <c r="X150" s="2" t="s">
        <v>45</v>
      </c>
      <c r="Y150" s="2" t="s">
        <v>46</v>
      </c>
      <c r="Z150" s="2" t="s">
        <v>46</v>
      </c>
      <c r="AA150" s="2" t="s">
        <v>46</v>
      </c>
      <c r="AB150" s="2">
        <v>334</v>
      </c>
      <c r="AC150" s="2">
        <v>232</v>
      </c>
      <c r="AD150" s="2" t="s">
        <v>47</v>
      </c>
      <c r="AE150" s="2" t="s">
        <v>48</v>
      </c>
      <c r="AF150" s="4">
        <v>19981.459800000001</v>
      </c>
      <c r="AG150" s="2" t="s">
        <v>45</v>
      </c>
      <c r="AH150" s="2">
        <v>32</v>
      </c>
      <c r="AI150" s="2" t="s">
        <v>46</v>
      </c>
      <c r="AJ150" s="2" t="s">
        <v>46</v>
      </c>
      <c r="AK150" s="2" t="s">
        <v>46</v>
      </c>
      <c r="AL150" s="2"/>
      <c r="AM150" s="2" t="s">
        <v>4380</v>
      </c>
      <c r="AN150" s="2" t="s">
        <v>4380</v>
      </c>
      <c r="AO150" s="2" t="s">
        <v>46</v>
      </c>
      <c r="AP150" s="2" t="s">
        <v>46</v>
      </c>
      <c r="AQ150" s="2" t="s">
        <v>526</v>
      </c>
      <c r="AR150" s="2" t="s">
        <v>526</v>
      </c>
      <c r="AS150" s="2" t="s">
        <v>4390</v>
      </c>
      <c r="AT150" s="2" t="s">
        <v>3432</v>
      </c>
      <c r="AU150" s="2" t="s">
        <v>3433</v>
      </c>
      <c r="AV150" s="2" t="s">
        <v>3433</v>
      </c>
    </row>
    <row r="151" spans="1:48" hidden="1" x14ac:dyDescent="0.25">
      <c r="A151" s="2">
        <v>85</v>
      </c>
      <c r="B151" s="2" t="s">
        <v>79</v>
      </c>
      <c r="C151" s="2" t="s">
        <v>4457</v>
      </c>
      <c r="D151" s="2">
        <v>276472</v>
      </c>
      <c r="E151" s="2" t="s">
        <v>716</v>
      </c>
      <c r="F151" s="2" t="s">
        <v>50</v>
      </c>
      <c r="G151" s="2">
        <v>1</v>
      </c>
      <c r="H151" s="2">
        <v>470</v>
      </c>
      <c r="I151" s="2" t="s">
        <v>98</v>
      </c>
      <c r="J151" s="2">
        <v>876255</v>
      </c>
      <c r="K151" s="2" t="s">
        <v>279</v>
      </c>
      <c r="L151" s="2">
        <v>272060</v>
      </c>
      <c r="M151" s="3" t="s">
        <v>46</v>
      </c>
      <c r="N151" s="2">
        <v>85</v>
      </c>
      <c r="O151" s="2" t="s">
        <v>4382</v>
      </c>
      <c r="P151" s="2" t="s">
        <v>717</v>
      </c>
      <c r="Q151" s="2" t="s">
        <v>50</v>
      </c>
      <c r="R151" s="2">
        <v>1</v>
      </c>
      <c r="S151" s="2">
        <v>100</v>
      </c>
      <c r="T151" s="2" t="s">
        <v>86</v>
      </c>
      <c r="U151" s="2" t="s">
        <v>44</v>
      </c>
      <c r="V151" s="2" t="s">
        <v>45</v>
      </c>
      <c r="W151" s="2" t="s">
        <v>45</v>
      </c>
      <c r="X151" s="2" t="s">
        <v>46</v>
      </c>
      <c r="Y151" s="2" t="s">
        <v>45</v>
      </c>
      <c r="Z151" s="2" t="s">
        <v>46</v>
      </c>
      <c r="AA151" s="2" t="s">
        <v>46</v>
      </c>
      <c r="AB151" s="2">
        <v>129</v>
      </c>
      <c r="AC151" s="2"/>
      <c r="AD151" s="2" t="s">
        <v>73</v>
      </c>
      <c r="AE151" s="2" t="s">
        <v>66</v>
      </c>
      <c r="AF151" s="4">
        <v>19591.561000000002</v>
      </c>
      <c r="AG151" s="2" t="s">
        <v>45</v>
      </c>
      <c r="AH151" s="2">
        <v>154</v>
      </c>
      <c r="AI151" s="2" t="s">
        <v>45</v>
      </c>
      <c r="AJ151" s="2" t="s">
        <v>46</v>
      </c>
      <c r="AK151" s="2" t="s">
        <v>45</v>
      </c>
      <c r="AL151" s="2"/>
      <c r="AM151" s="2" t="s">
        <v>4380</v>
      </c>
      <c r="AN151" s="2" t="s">
        <v>4380</v>
      </c>
      <c r="AO151" s="2" t="s">
        <v>46</v>
      </c>
      <c r="AP151" s="2" t="s">
        <v>46</v>
      </c>
      <c r="AQ151" s="2" t="s">
        <v>526</v>
      </c>
      <c r="AR151" s="2" t="s">
        <v>526</v>
      </c>
      <c r="AS151" s="2" t="s">
        <v>4390</v>
      </c>
      <c r="AT151" s="2" t="s">
        <v>3432</v>
      </c>
      <c r="AU151" s="2" t="s">
        <v>3433</v>
      </c>
      <c r="AV151" s="2" t="s">
        <v>3433</v>
      </c>
    </row>
    <row r="152" spans="1:48" hidden="1" x14ac:dyDescent="0.25">
      <c r="A152" s="2">
        <v>47</v>
      </c>
      <c r="B152" s="2" t="s">
        <v>84</v>
      </c>
      <c r="C152" s="2" t="s">
        <v>4458</v>
      </c>
      <c r="D152" s="2">
        <v>878535</v>
      </c>
      <c r="E152" s="2" t="s">
        <v>4322</v>
      </c>
      <c r="F152" s="2" t="s">
        <v>50</v>
      </c>
      <c r="G152" s="2">
        <v>1</v>
      </c>
      <c r="H152" s="2">
        <v>806</v>
      </c>
      <c r="I152" s="2" t="s">
        <v>85</v>
      </c>
      <c r="J152" s="2">
        <v>100</v>
      </c>
      <c r="K152" s="2" t="s">
        <v>86</v>
      </c>
      <c r="L152" s="2" t="s">
        <v>3416</v>
      </c>
      <c r="M152" s="2"/>
      <c r="N152" s="2"/>
      <c r="O152" s="2" t="s">
        <v>526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4">
        <v>19420.977429999999</v>
      </c>
      <c r="AG152" s="2" t="s">
        <v>45</v>
      </c>
      <c r="AH152" s="2">
        <v>34</v>
      </c>
      <c r="AI152" s="2" t="s">
        <v>46</v>
      </c>
      <c r="AJ152" s="2" t="s">
        <v>45</v>
      </c>
      <c r="AK152" s="2" t="s">
        <v>46</v>
      </c>
      <c r="AL152" s="2" t="s">
        <v>46</v>
      </c>
      <c r="AM152" s="2" t="s">
        <v>4380</v>
      </c>
      <c r="AN152" s="2" t="s">
        <v>4380</v>
      </c>
      <c r="AO152" s="2" t="s">
        <v>46</v>
      </c>
      <c r="AP152" s="2" t="s">
        <v>46</v>
      </c>
      <c r="AQ152" s="2" t="s">
        <v>526</v>
      </c>
      <c r="AR152" s="2" t="s">
        <v>46</v>
      </c>
      <c r="AS152" s="2" t="s">
        <v>4391</v>
      </c>
      <c r="AT152" s="2" t="s">
        <v>623</v>
      </c>
      <c r="AU152" s="2" t="s">
        <v>3421</v>
      </c>
      <c r="AV152" s="2" t="s">
        <v>3423</v>
      </c>
    </row>
    <row r="153" spans="1:48" hidden="1" x14ac:dyDescent="0.25">
      <c r="A153" s="2">
        <v>1</v>
      </c>
      <c r="B153" s="2" t="s">
        <v>99</v>
      </c>
      <c r="C153" s="2" t="s">
        <v>4462</v>
      </c>
      <c r="D153" s="2">
        <v>878405</v>
      </c>
      <c r="E153" s="2" t="s">
        <v>3202</v>
      </c>
      <c r="F153" s="2" t="s">
        <v>50</v>
      </c>
      <c r="G153" s="2">
        <v>1</v>
      </c>
      <c r="H153" s="2">
        <v>929</v>
      </c>
      <c r="I153" s="2" t="s">
        <v>62</v>
      </c>
      <c r="J153" s="2">
        <v>100</v>
      </c>
      <c r="K153" s="2" t="s">
        <v>86</v>
      </c>
      <c r="L153" s="2" t="s">
        <v>3416</v>
      </c>
      <c r="M153" s="2"/>
      <c r="N153" s="2"/>
      <c r="O153" s="2" t="s">
        <v>526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4">
        <v>19206.657200000001</v>
      </c>
      <c r="AG153" s="2" t="s">
        <v>45</v>
      </c>
      <c r="AH153" s="2">
        <v>77</v>
      </c>
      <c r="AI153" s="2" t="s">
        <v>46</v>
      </c>
      <c r="AJ153" s="2" t="s">
        <v>46</v>
      </c>
      <c r="AK153" s="2" t="s">
        <v>46</v>
      </c>
      <c r="AL153" s="2"/>
      <c r="AM153" s="2" t="s">
        <v>4380</v>
      </c>
      <c r="AN153" s="2" t="s">
        <v>4380</v>
      </c>
      <c r="AO153" s="2" t="s">
        <v>46</v>
      </c>
      <c r="AP153" s="2" t="s">
        <v>46</v>
      </c>
      <c r="AQ153" s="2" t="s">
        <v>526</v>
      </c>
      <c r="AR153" s="2" t="s">
        <v>526</v>
      </c>
      <c r="AS153" s="2" t="s">
        <v>3418</v>
      </c>
      <c r="AT153" s="2" t="s">
        <v>623</v>
      </c>
      <c r="AU153" s="2" t="s">
        <v>3421</v>
      </c>
      <c r="AV153" s="2" t="s">
        <v>3423</v>
      </c>
    </row>
    <row r="154" spans="1:48" hidden="1" x14ac:dyDescent="0.25">
      <c r="A154" s="2">
        <v>25</v>
      </c>
      <c r="B154" s="2" t="s">
        <v>219</v>
      </c>
      <c r="C154" s="2" t="s">
        <v>4462</v>
      </c>
      <c r="D154" s="2">
        <v>611588</v>
      </c>
      <c r="E154" s="2" t="s">
        <v>4188</v>
      </c>
      <c r="F154" s="2" t="s">
        <v>50</v>
      </c>
      <c r="G154" s="2">
        <v>1</v>
      </c>
      <c r="H154" s="2">
        <v>119</v>
      </c>
      <c r="I154" s="2" t="s">
        <v>310</v>
      </c>
      <c r="J154" s="2">
        <v>100</v>
      </c>
      <c r="K154" s="2" t="s">
        <v>86</v>
      </c>
      <c r="L154" s="2" t="s">
        <v>3416</v>
      </c>
      <c r="M154" s="2"/>
      <c r="N154" s="2"/>
      <c r="O154" s="2" t="s">
        <v>526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4">
        <v>18921.002649999999</v>
      </c>
      <c r="AG154" s="2" t="s">
        <v>45</v>
      </c>
      <c r="AH154" s="2">
        <v>31</v>
      </c>
      <c r="AI154" s="2" t="s">
        <v>46</v>
      </c>
      <c r="AJ154" s="2" t="s">
        <v>45</v>
      </c>
      <c r="AK154" s="2" t="s">
        <v>46</v>
      </c>
      <c r="AL154" s="2" t="s">
        <v>46</v>
      </c>
      <c r="AM154" s="2" t="s">
        <v>4380</v>
      </c>
      <c r="AN154" s="2" t="s">
        <v>4380</v>
      </c>
      <c r="AO154" s="2" t="s">
        <v>46</v>
      </c>
      <c r="AP154" s="2" t="s">
        <v>46</v>
      </c>
      <c r="AQ154" s="2" t="s">
        <v>526</v>
      </c>
      <c r="AR154" s="2" t="s">
        <v>46</v>
      </c>
      <c r="AS154" s="2" t="s">
        <v>4391</v>
      </c>
      <c r="AT154" s="2" t="s">
        <v>623</v>
      </c>
      <c r="AU154" s="2" t="s">
        <v>3421</v>
      </c>
      <c r="AV154" s="2" t="s">
        <v>3423</v>
      </c>
    </row>
    <row r="155" spans="1:48" hidden="1" x14ac:dyDescent="0.25">
      <c r="A155" s="2">
        <v>44</v>
      </c>
      <c r="B155" s="2" t="s">
        <v>74</v>
      </c>
      <c r="C155" s="2" t="s">
        <v>4461</v>
      </c>
      <c r="D155" s="2">
        <v>143179</v>
      </c>
      <c r="E155" s="2" t="s">
        <v>3932</v>
      </c>
      <c r="F155" s="2" t="s">
        <v>59</v>
      </c>
      <c r="G155" s="2">
        <v>1</v>
      </c>
      <c r="H155" s="2">
        <v>604</v>
      </c>
      <c r="I155" s="2" t="s">
        <v>184</v>
      </c>
      <c r="J155" s="2">
        <v>100</v>
      </c>
      <c r="K155" s="2" t="s">
        <v>86</v>
      </c>
      <c r="L155" s="2" t="s">
        <v>3416</v>
      </c>
      <c r="M155" s="2"/>
      <c r="N155" s="2"/>
      <c r="O155" s="2" t="s">
        <v>526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4">
        <v>18868.82116</v>
      </c>
      <c r="AG155" s="2" t="s">
        <v>45</v>
      </c>
      <c r="AH155" s="2">
        <v>20</v>
      </c>
      <c r="AI155" s="2" t="s">
        <v>46</v>
      </c>
      <c r="AJ155" s="2" t="s">
        <v>45</v>
      </c>
      <c r="AK155" s="2" t="s">
        <v>46</v>
      </c>
      <c r="AL155" s="2" t="s">
        <v>46</v>
      </c>
      <c r="AM155" s="2" t="s">
        <v>4380</v>
      </c>
      <c r="AN155" s="2" t="s">
        <v>4380</v>
      </c>
      <c r="AO155" s="2" t="s">
        <v>46</v>
      </c>
      <c r="AP155" s="2" t="s">
        <v>46</v>
      </c>
      <c r="AQ155" s="2" t="s">
        <v>526</v>
      </c>
      <c r="AR155" s="2" t="s">
        <v>46</v>
      </c>
      <c r="AS155" s="2" t="s">
        <v>4391</v>
      </c>
      <c r="AT155" s="2" t="s">
        <v>623</v>
      </c>
      <c r="AU155" s="2" t="s">
        <v>3421</v>
      </c>
      <c r="AV155" s="2" t="s">
        <v>3423</v>
      </c>
    </row>
    <row r="156" spans="1:48" hidden="1" x14ac:dyDescent="0.25">
      <c r="A156" s="2">
        <v>9</v>
      </c>
      <c r="B156" s="2" t="s">
        <v>116</v>
      </c>
      <c r="C156" s="2" t="s">
        <v>4455</v>
      </c>
      <c r="D156" s="2">
        <v>572376</v>
      </c>
      <c r="E156" s="2" t="s">
        <v>2688</v>
      </c>
      <c r="F156" s="2" t="s">
        <v>50</v>
      </c>
      <c r="G156" s="2">
        <v>1</v>
      </c>
      <c r="H156" s="2">
        <v>917</v>
      </c>
      <c r="I156" s="2" t="s">
        <v>136</v>
      </c>
      <c r="J156" s="2">
        <v>9861</v>
      </c>
      <c r="K156" s="2" t="s">
        <v>2689</v>
      </c>
      <c r="L156" s="2" t="s">
        <v>3416</v>
      </c>
      <c r="M156" s="2"/>
      <c r="N156" s="2"/>
      <c r="O156" s="2" t="s">
        <v>526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4">
        <v>18821.429199999999</v>
      </c>
      <c r="AG156" s="2" t="s">
        <v>45</v>
      </c>
      <c r="AH156" s="2">
        <v>18</v>
      </c>
      <c r="AI156" s="2" t="s">
        <v>46</v>
      </c>
      <c r="AJ156" s="2" t="s">
        <v>46</v>
      </c>
      <c r="AK156" s="2" t="s">
        <v>46</v>
      </c>
      <c r="AL156" s="2"/>
      <c r="AM156" s="2" t="s">
        <v>4380</v>
      </c>
      <c r="AN156" s="2" t="s">
        <v>4380</v>
      </c>
      <c r="AO156" s="2" t="s">
        <v>46</v>
      </c>
      <c r="AP156" s="2" t="s">
        <v>46</v>
      </c>
      <c r="AQ156" s="2" t="s">
        <v>526</v>
      </c>
      <c r="AR156" s="2" t="s">
        <v>526</v>
      </c>
      <c r="AS156" s="2" t="s">
        <v>3417</v>
      </c>
      <c r="AT156" s="2" t="s">
        <v>623</v>
      </c>
      <c r="AU156" s="2" t="s">
        <v>3421</v>
      </c>
      <c r="AV156" s="2" t="s">
        <v>3423</v>
      </c>
    </row>
    <row r="157" spans="1:48" hidden="1" x14ac:dyDescent="0.25">
      <c r="A157" s="2">
        <v>47</v>
      </c>
      <c r="B157" s="2" t="s">
        <v>84</v>
      </c>
      <c r="C157" s="2" t="s">
        <v>4458</v>
      </c>
      <c r="D157" s="3">
        <v>912675</v>
      </c>
      <c r="E157" s="2" t="s">
        <v>1660</v>
      </c>
      <c r="F157" s="2" t="s">
        <v>50</v>
      </c>
      <c r="G157" s="2">
        <v>1</v>
      </c>
      <c r="H157" s="2">
        <v>807</v>
      </c>
      <c r="I157" s="2" t="s">
        <v>296</v>
      </c>
      <c r="J157" s="2">
        <v>100</v>
      </c>
      <c r="K157" s="2" t="s">
        <v>86</v>
      </c>
      <c r="L157" s="2" t="s">
        <v>3416</v>
      </c>
      <c r="M157" s="2"/>
      <c r="N157" s="2"/>
      <c r="O157" s="2" t="s">
        <v>526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4">
        <v>18705.1286</v>
      </c>
      <c r="AG157" s="2" t="s">
        <v>45</v>
      </c>
      <c r="AH157" s="2">
        <v>133</v>
      </c>
      <c r="AI157" s="2" t="s">
        <v>46</v>
      </c>
      <c r="AJ157" s="2" t="s">
        <v>46</v>
      </c>
      <c r="AK157" s="2" t="s">
        <v>46</v>
      </c>
      <c r="AL157" s="2"/>
      <c r="AM157" s="2">
        <v>468</v>
      </c>
      <c r="AN157" s="2" t="s">
        <v>4380</v>
      </c>
      <c r="AO157" s="2" t="s">
        <v>46</v>
      </c>
      <c r="AP157" s="2" t="s">
        <v>46</v>
      </c>
      <c r="AQ157" s="2" t="s">
        <v>526</v>
      </c>
      <c r="AR157" s="2" t="s">
        <v>526</v>
      </c>
      <c r="AS157" s="2" t="s">
        <v>4390</v>
      </c>
      <c r="AT157" s="2" t="s">
        <v>623</v>
      </c>
      <c r="AU157" s="2" t="s">
        <v>4385</v>
      </c>
      <c r="AV157" s="2" t="s">
        <v>4386</v>
      </c>
    </row>
    <row r="158" spans="1:48" hidden="1" x14ac:dyDescent="0.25">
      <c r="A158" s="2">
        <v>1</v>
      </c>
      <c r="B158" s="2" t="s">
        <v>99</v>
      </c>
      <c r="C158" s="2" t="s">
        <v>4462</v>
      </c>
      <c r="D158" s="3">
        <v>432546</v>
      </c>
      <c r="E158" s="2" t="s">
        <v>2370</v>
      </c>
      <c r="F158" s="2" t="s">
        <v>50</v>
      </c>
      <c r="G158" s="2">
        <v>1</v>
      </c>
      <c r="H158" s="2">
        <v>929</v>
      </c>
      <c r="I158" s="2" t="s">
        <v>62</v>
      </c>
      <c r="J158" s="2">
        <v>100</v>
      </c>
      <c r="K158" s="2" t="s">
        <v>86</v>
      </c>
      <c r="L158" s="2" t="s">
        <v>3416</v>
      </c>
      <c r="M158" s="2"/>
      <c r="N158" s="2"/>
      <c r="O158" s="2" t="s">
        <v>526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4">
        <v>18650.722900000001</v>
      </c>
      <c r="AG158" s="2" t="s">
        <v>45</v>
      </c>
      <c r="AH158" s="2">
        <v>48</v>
      </c>
      <c r="AI158" s="2" t="s">
        <v>46</v>
      </c>
      <c r="AJ158" s="2" t="s">
        <v>46</v>
      </c>
      <c r="AK158" s="2" t="s">
        <v>46</v>
      </c>
      <c r="AL158" s="2"/>
      <c r="AM158" s="2" t="s">
        <v>4380</v>
      </c>
      <c r="AN158" s="2" t="s">
        <v>4380</v>
      </c>
      <c r="AO158" s="2" t="s">
        <v>46</v>
      </c>
      <c r="AP158" s="2" t="s">
        <v>46</v>
      </c>
      <c r="AQ158" s="2" t="s">
        <v>526</v>
      </c>
      <c r="AR158" s="2" t="s">
        <v>526</v>
      </c>
      <c r="AS158" s="2" t="s">
        <v>3418</v>
      </c>
      <c r="AT158" s="2" t="s">
        <v>623</v>
      </c>
      <c r="AU158" s="2" t="s">
        <v>3421</v>
      </c>
      <c r="AV158" s="2" t="s">
        <v>3423</v>
      </c>
    </row>
    <row r="159" spans="1:48" hidden="1" x14ac:dyDescent="0.25">
      <c r="A159" s="2">
        <v>85</v>
      </c>
      <c r="B159" s="2" t="s">
        <v>79</v>
      </c>
      <c r="C159" s="2" t="s">
        <v>4457</v>
      </c>
      <c r="D159" s="2">
        <v>426330</v>
      </c>
      <c r="E159" s="2" t="s">
        <v>878</v>
      </c>
      <c r="F159" s="2" t="s">
        <v>50</v>
      </c>
      <c r="G159" s="2">
        <v>1</v>
      </c>
      <c r="H159" s="2">
        <v>579</v>
      </c>
      <c r="I159" s="2" t="s">
        <v>267</v>
      </c>
      <c r="J159" s="2">
        <v>401624</v>
      </c>
      <c r="K159" s="2" t="s">
        <v>268</v>
      </c>
      <c r="L159" s="2" t="s">
        <v>3416</v>
      </c>
      <c r="M159" s="2"/>
      <c r="N159" s="2"/>
      <c r="O159" s="2" t="s">
        <v>526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4">
        <v>18409.0416</v>
      </c>
      <c r="AG159" s="2" t="s">
        <v>45</v>
      </c>
      <c r="AH159" s="2">
        <v>51</v>
      </c>
      <c r="AI159" s="2" t="s">
        <v>46</v>
      </c>
      <c r="AJ159" s="2" t="s">
        <v>46</v>
      </c>
      <c r="AK159" s="2" t="s">
        <v>46</v>
      </c>
      <c r="AL159" s="2"/>
      <c r="AM159" s="2" t="s">
        <v>4380</v>
      </c>
      <c r="AN159" s="2" t="s">
        <v>4380</v>
      </c>
      <c r="AO159" s="2" t="s">
        <v>46</v>
      </c>
      <c r="AP159" s="2" t="s">
        <v>46</v>
      </c>
      <c r="AQ159" s="2" t="s">
        <v>526</v>
      </c>
      <c r="AR159" s="2" t="s">
        <v>526</v>
      </c>
      <c r="AS159" s="2" t="s">
        <v>4390</v>
      </c>
      <c r="AT159" s="2" t="s">
        <v>623</v>
      </c>
      <c r="AU159" s="2" t="s">
        <v>3421</v>
      </c>
      <c r="AV159" s="2" t="s">
        <v>3423</v>
      </c>
    </row>
    <row r="160" spans="1:48" hidden="1" x14ac:dyDescent="0.25">
      <c r="A160" s="2">
        <v>11</v>
      </c>
      <c r="B160" s="2" t="s">
        <v>67</v>
      </c>
      <c r="C160" s="2" t="s">
        <v>4456</v>
      </c>
      <c r="D160" s="3">
        <v>380156</v>
      </c>
      <c r="E160" s="2" t="s">
        <v>2157</v>
      </c>
      <c r="F160" s="2" t="s">
        <v>109</v>
      </c>
      <c r="G160" s="2">
        <v>1</v>
      </c>
      <c r="H160" s="2">
        <v>615</v>
      </c>
      <c r="I160" s="2" t="s">
        <v>123</v>
      </c>
      <c r="J160" s="2">
        <v>451</v>
      </c>
      <c r="K160" s="2" t="s">
        <v>61</v>
      </c>
      <c r="L160" s="2" t="s">
        <v>3416</v>
      </c>
      <c r="M160" s="2"/>
      <c r="N160" s="2"/>
      <c r="O160" s="2" t="s">
        <v>526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4">
        <v>18304.486199999999</v>
      </c>
      <c r="AG160" s="2" t="s">
        <v>45</v>
      </c>
      <c r="AH160" s="2">
        <v>130</v>
      </c>
      <c r="AI160" s="2" t="s">
        <v>46</v>
      </c>
      <c r="AJ160" s="2" t="s">
        <v>46</v>
      </c>
      <c r="AK160" s="2" t="s">
        <v>46</v>
      </c>
      <c r="AL160" s="2"/>
      <c r="AM160" s="2" t="s">
        <v>4380</v>
      </c>
      <c r="AN160" s="2" t="s">
        <v>4380</v>
      </c>
      <c r="AO160" s="2" t="s">
        <v>46</v>
      </c>
      <c r="AP160" s="2" t="s">
        <v>46</v>
      </c>
      <c r="AQ160" s="2" t="s">
        <v>526</v>
      </c>
      <c r="AR160" s="2" t="s">
        <v>526</v>
      </c>
      <c r="AS160" s="2" t="s">
        <v>3417</v>
      </c>
      <c r="AT160" s="2" t="s">
        <v>623</v>
      </c>
      <c r="AU160" s="2" t="s">
        <v>3421</v>
      </c>
      <c r="AV160" s="2" t="s">
        <v>3423</v>
      </c>
    </row>
    <row r="161" spans="1:48" hidden="1" x14ac:dyDescent="0.25">
      <c r="A161" s="2">
        <v>58</v>
      </c>
      <c r="B161" s="2" t="s">
        <v>256</v>
      </c>
      <c r="C161" s="2" t="s">
        <v>4462</v>
      </c>
      <c r="D161" s="2">
        <v>836526</v>
      </c>
      <c r="E161" s="2" t="s">
        <v>915</v>
      </c>
      <c r="F161" s="2" t="s">
        <v>50</v>
      </c>
      <c r="G161" s="2">
        <v>1</v>
      </c>
      <c r="H161" s="2">
        <v>705</v>
      </c>
      <c r="I161" s="2" t="s">
        <v>423</v>
      </c>
      <c r="J161" s="2">
        <v>467413</v>
      </c>
      <c r="K161" s="2" t="s">
        <v>69</v>
      </c>
      <c r="L161" s="2">
        <v>468585</v>
      </c>
      <c r="M161" s="3" t="s">
        <v>46</v>
      </c>
      <c r="N161" s="2">
        <v>58</v>
      </c>
      <c r="O161" s="2" t="s">
        <v>4382</v>
      </c>
      <c r="P161" s="2" t="s">
        <v>916</v>
      </c>
      <c r="Q161" s="2" t="s">
        <v>50</v>
      </c>
      <c r="R161" s="2">
        <v>1</v>
      </c>
      <c r="S161" s="2">
        <v>467413</v>
      </c>
      <c r="T161" s="2" t="s">
        <v>69</v>
      </c>
      <c r="U161" s="2" t="s">
        <v>44</v>
      </c>
      <c r="V161" s="2" t="s">
        <v>45</v>
      </c>
      <c r="W161" s="2" t="s">
        <v>46</v>
      </c>
      <c r="X161" s="2" t="s">
        <v>46</v>
      </c>
      <c r="Y161" s="2" t="s">
        <v>45</v>
      </c>
      <c r="Z161" s="2" t="s">
        <v>46</v>
      </c>
      <c r="AA161" s="2" t="s">
        <v>46</v>
      </c>
      <c r="AB161" s="2"/>
      <c r="AC161" s="2"/>
      <c r="AD161" s="2" t="s">
        <v>47</v>
      </c>
      <c r="AE161" s="2" t="s">
        <v>48</v>
      </c>
      <c r="AF161" s="4">
        <v>18049.021400000001</v>
      </c>
      <c r="AG161" s="2" t="s">
        <v>45</v>
      </c>
      <c r="AH161" s="2">
        <v>203</v>
      </c>
      <c r="AI161" s="2" t="s">
        <v>45</v>
      </c>
      <c r="AJ161" s="2" t="s">
        <v>46</v>
      </c>
      <c r="AK161" s="2" t="s">
        <v>45</v>
      </c>
      <c r="AL161" s="2"/>
      <c r="AM161" s="2" t="s">
        <v>4380</v>
      </c>
      <c r="AN161" s="2" t="s">
        <v>4380</v>
      </c>
      <c r="AO161" s="2" t="s">
        <v>46</v>
      </c>
      <c r="AP161" s="2" t="s">
        <v>46</v>
      </c>
      <c r="AQ161" s="2" t="s">
        <v>526</v>
      </c>
      <c r="AR161" s="2" t="s">
        <v>526</v>
      </c>
      <c r="AS161" s="2" t="s">
        <v>4390</v>
      </c>
      <c r="AT161" s="2" t="s">
        <v>3432</v>
      </c>
      <c r="AU161" s="2" t="s">
        <v>3433</v>
      </c>
      <c r="AV161" s="2" t="s">
        <v>3433</v>
      </c>
    </row>
    <row r="162" spans="1:48" hidden="1" x14ac:dyDescent="0.25">
      <c r="A162" s="2">
        <v>25</v>
      </c>
      <c r="B162" s="2" t="s">
        <v>219</v>
      </c>
      <c r="C162" s="2" t="s">
        <v>4462</v>
      </c>
      <c r="D162" s="2">
        <v>611595</v>
      </c>
      <c r="E162" s="2" t="s">
        <v>4189</v>
      </c>
      <c r="F162" s="2" t="s">
        <v>50</v>
      </c>
      <c r="G162" s="2">
        <v>1</v>
      </c>
      <c r="H162" s="2">
        <v>119</v>
      </c>
      <c r="I162" s="2" t="s">
        <v>310</v>
      </c>
      <c r="J162" s="2">
        <v>100</v>
      </c>
      <c r="K162" s="2" t="s">
        <v>86</v>
      </c>
      <c r="L162" s="2" t="s">
        <v>3416</v>
      </c>
      <c r="M162" s="2"/>
      <c r="N162" s="2"/>
      <c r="O162" s="2" t="s">
        <v>526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4">
        <v>17957.303680000001</v>
      </c>
      <c r="AG162" s="2" t="s">
        <v>45</v>
      </c>
      <c r="AH162" s="2">
        <v>24</v>
      </c>
      <c r="AI162" s="2" t="s">
        <v>46</v>
      </c>
      <c r="AJ162" s="2" t="s">
        <v>45</v>
      </c>
      <c r="AK162" s="2" t="s">
        <v>46</v>
      </c>
      <c r="AL162" s="2" t="s">
        <v>46</v>
      </c>
      <c r="AM162" s="2" t="s">
        <v>4380</v>
      </c>
      <c r="AN162" s="2" t="s">
        <v>4380</v>
      </c>
      <c r="AO162" s="2" t="s">
        <v>46</v>
      </c>
      <c r="AP162" s="2" t="s">
        <v>46</v>
      </c>
      <c r="AQ162" s="2" t="s">
        <v>526</v>
      </c>
      <c r="AR162" s="2" t="s">
        <v>46</v>
      </c>
      <c r="AS162" s="2" t="s">
        <v>4391</v>
      </c>
      <c r="AT162" s="2" t="s">
        <v>623</v>
      </c>
      <c r="AU162" s="2" t="s">
        <v>3421</v>
      </c>
      <c r="AV162" s="2" t="s">
        <v>3423</v>
      </c>
    </row>
    <row r="163" spans="1:48" hidden="1" x14ac:dyDescent="0.25">
      <c r="A163" s="2">
        <v>5</v>
      </c>
      <c r="B163" s="2" t="s">
        <v>140</v>
      </c>
      <c r="C163" s="2" t="s">
        <v>4457</v>
      </c>
      <c r="D163" s="2">
        <v>639987</v>
      </c>
      <c r="E163" s="2" t="s">
        <v>4208</v>
      </c>
      <c r="F163" s="2" t="s">
        <v>141</v>
      </c>
      <c r="G163" s="2">
        <v>10</v>
      </c>
      <c r="H163" s="2">
        <v>503</v>
      </c>
      <c r="I163" s="2" t="s">
        <v>309</v>
      </c>
      <c r="J163" s="2">
        <v>100</v>
      </c>
      <c r="K163" s="2" t="s">
        <v>86</v>
      </c>
      <c r="L163" s="2" t="s">
        <v>3416</v>
      </c>
      <c r="M163" s="2"/>
      <c r="N163" s="2"/>
      <c r="O163" s="2" t="s">
        <v>526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4">
        <v>17902.264210000001</v>
      </c>
      <c r="AG163" s="2" t="s">
        <v>45</v>
      </c>
      <c r="AH163" s="2">
        <v>29</v>
      </c>
      <c r="AI163" s="2" t="s">
        <v>46</v>
      </c>
      <c r="AJ163" s="2" t="s">
        <v>45</v>
      </c>
      <c r="AK163" s="2" t="s">
        <v>46</v>
      </c>
      <c r="AL163" s="2" t="s">
        <v>46</v>
      </c>
      <c r="AM163" s="2" t="s">
        <v>4380</v>
      </c>
      <c r="AN163" s="2" t="s">
        <v>4380</v>
      </c>
      <c r="AO163" s="2" t="s">
        <v>46</v>
      </c>
      <c r="AP163" s="2" t="s">
        <v>46</v>
      </c>
      <c r="AQ163" s="2" t="s">
        <v>526</v>
      </c>
      <c r="AR163" s="2" t="s">
        <v>46</v>
      </c>
      <c r="AS163" s="2" t="s">
        <v>4391</v>
      </c>
      <c r="AT163" s="2" t="s">
        <v>623</v>
      </c>
      <c r="AU163" s="2" t="s">
        <v>3421</v>
      </c>
      <c r="AV163" s="2" t="s">
        <v>3423</v>
      </c>
    </row>
    <row r="164" spans="1:48" hidden="1" x14ac:dyDescent="0.25">
      <c r="A164" s="2">
        <v>44</v>
      </c>
      <c r="B164" s="2" t="s">
        <v>74</v>
      </c>
      <c r="C164" s="2" t="s">
        <v>4461</v>
      </c>
      <c r="D164" s="2">
        <v>599786</v>
      </c>
      <c r="E164" s="2" t="s">
        <v>4179</v>
      </c>
      <c r="F164" s="2" t="s">
        <v>50</v>
      </c>
      <c r="G164" s="2">
        <v>1</v>
      </c>
      <c r="H164" s="2">
        <v>915</v>
      </c>
      <c r="I164" s="2" t="s">
        <v>155</v>
      </c>
      <c r="J164" s="2">
        <v>415394</v>
      </c>
      <c r="K164" s="2" t="s">
        <v>494</v>
      </c>
      <c r="L164" s="2">
        <v>520328</v>
      </c>
      <c r="M164" s="2"/>
      <c r="N164" s="2">
        <v>44</v>
      </c>
      <c r="O164" s="2" t="s">
        <v>526</v>
      </c>
      <c r="P164" s="2" t="s">
        <v>4410</v>
      </c>
      <c r="Q164" s="2" t="s">
        <v>50</v>
      </c>
      <c r="R164" s="2">
        <v>1</v>
      </c>
      <c r="S164" s="2">
        <v>373</v>
      </c>
      <c r="T164" s="2" t="s">
        <v>93</v>
      </c>
      <c r="U164" s="2" t="s">
        <v>46</v>
      </c>
      <c r="V164" s="2" t="s">
        <v>46</v>
      </c>
      <c r="W164" s="2" t="s">
        <v>46</v>
      </c>
      <c r="X164" s="2" t="s">
        <v>46</v>
      </c>
      <c r="Y164" s="2" t="s">
        <v>46</v>
      </c>
      <c r="Z164" s="2" t="s">
        <v>46</v>
      </c>
      <c r="AA164" s="2" t="s">
        <v>46</v>
      </c>
      <c r="AB164" s="2"/>
      <c r="AC164" s="2"/>
      <c r="AD164" s="2" t="s">
        <v>73</v>
      </c>
      <c r="AE164" s="2" t="s">
        <v>48</v>
      </c>
      <c r="AF164" s="4">
        <v>17440.938740000001</v>
      </c>
      <c r="AG164" s="2" t="s">
        <v>45</v>
      </c>
      <c r="AH164" s="2">
        <v>102</v>
      </c>
      <c r="AI164" s="2" t="s">
        <v>46</v>
      </c>
      <c r="AJ164" s="2" t="s">
        <v>45</v>
      </c>
      <c r="AK164" s="2" t="s">
        <v>46</v>
      </c>
      <c r="AL164" s="2" t="s">
        <v>46</v>
      </c>
      <c r="AM164" s="2" t="s">
        <v>4380</v>
      </c>
      <c r="AN164" s="2" t="s">
        <v>4380</v>
      </c>
      <c r="AO164" s="2" t="s">
        <v>46</v>
      </c>
      <c r="AP164" s="2" t="s">
        <v>46</v>
      </c>
      <c r="AQ164" s="2" t="s">
        <v>526</v>
      </c>
      <c r="AR164" s="2" t="s">
        <v>46</v>
      </c>
      <c r="AS164" s="2" t="s">
        <v>4391</v>
      </c>
      <c r="AT164" s="2" t="s">
        <v>3432</v>
      </c>
      <c r="AU164" s="2" t="s">
        <v>3433</v>
      </c>
      <c r="AV164" s="2" t="s">
        <v>3433</v>
      </c>
    </row>
    <row r="165" spans="1:48" hidden="1" x14ac:dyDescent="0.25">
      <c r="A165" s="2">
        <v>44</v>
      </c>
      <c r="B165" s="2" t="s">
        <v>74</v>
      </c>
      <c r="C165" s="2" t="s">
        <v>4461</v>
      </c>
      <c r="D165" s="2">
        <v>369941</v>
      </c>
      <c r="E165" s="2" t="s">
        <v>4050</v>
      </c>
      <c r="F165" s="2" t="s">
        <v>50</v>
      </c>
      <c r="G165" s="2">
        <v>1</v>
      </c>
      <c r="H165" s="2">
        <v>602</v>
      </c>
      <c r="I165" s="2" t="s">
        <v>246</v>
      </c>
      <c r="J165" s="2">
        <v>415394</v>
      </c>
      <c r="K165" s="2" t="s">
        <v>494</v>
      </c>
      <c r="L165" s="2">
        <v>9468690</v>
      </c>
      <c r="M165" s="2"/>
      <c r="N165" s="2">
        <v>44</v>
      </c>
      <c r="O165" s="2" t="s">
        <v>526</v>
      </c>
      <c r="P165" s="2" t="s">
        <v>4448</v>
      </c>
      <c r="Q165" s="2" t="s">
        <v>50</v>
      </c>
      <c r="R165" s="2">
        <v>1</v>
      </c>
      <c r="S165" s="2">
        <v>100</v>
      </c>
      <c r="T165" s="2" t="s">
        <v>86</v>
      </c>
      <c r="U165" s="2" t="s">
        <v>44</v>
      </c>
      <c r="V165" s="2" t="s">
        <v>45</v>
      </c>
      <c r="W165" s="2" t="s">
        <v>46</v>
      </c>
      <c r="X165" s="2" t="s">
        <v>46</v>
      </c>
      <c r="Y165" s="2" t="s">
        <v>45</v>
      </c>
      <c r="Z165" s="2" t="s">
        <v>46</v>
      </c>
      <c r="AA165" s="2" t="s">
        <v>46</v>
      </c>
      <c r="AB165" s="2"/>
      <c r="AC165" s="2"/>
      <c r="AD165" s="2" t="s">
        <v>73</v>
      </c>
      <c r="AE165" s="2" t="s">
        <v>66</v>
      </c>
      <c r="AF165" s="4">
        <v>17366.221989999998</v>
      </c>
      <c r="AG165" s="2" t="s">
        <v>45</v>
      </c>
      <c r="AH165" s="2">
        <v>8</v>
      </c>
      <c r="AI165" s="2" t="s">
        <v>46</v>
      </c>
      <c r="AJ165" s="2" t="s">
        <v>45</v>
      </c>
      <c r="AK165" s="2" t="s">
        <v>46</v>
      </c>
      <c r="AL165" s="2" t="s">
        <v>46</v>
      </c>
      <c r="AM165" s="2" t="s">
        <v>4380</v>
      </c>
      <c r="AN165" s="2" t="s">
        <v>4380</v>
      </c>
      <c r="AO165" s="2" t="s">
        <v>46</v>
      </c>
      <c r="AP165" s="2" t="s">
        <v>46</v>
      </c>
      <c r="AQ165" s="2" t="s">
        <v>526</v>
      </c>
      <c r="AR165" s="2" t="s">
        <v>46</v>
      </c>
      <c r="AS165" s="2" t="s">
        <v>4391</v>
      </c>
      <c r="AT165" s="2" t="s">
        <v>3432</v>
      </c>
      <c r="AU165" s="2" t="s">
        <v>3433</v>
      </c>
      <c r="AV165" s="2" t="s">
        <v>3433</v>
      </c>
    </row>
    <row r="166" spans="1:48" hidden="1" x14ac:dyDescent="0.25">
      <c r="A166" s="2">
        <v>24</v>
      </c>
      <c r="B166" s="2" t="s">
        <v>167</v>
      </c>
      <c r="C166" s="2" t="s">
        <v>4461</v>
      </c>
      <c r="D166" s="2">
        <v>521751</v>
      </c>
      <c r="E166" s="2" t="s">
        <v>2577</v>
      </c>
      <c r="F166" s="2" t="s">
        <v>50</v>
      </c>
      <c r="G166" s="2">
        <v>1</v>
      </c>
      <c r="H166" s="2">
        <v>734</v>
      </c>
      <c r="I166" s="2" t="s">
        <v>168</v>
      </c>
      <c r="J166" s="2">
        <v>8888</v>
      </c>
      <c r="K166" s="2" t="s">
        <v>379</v>
      </c>
      <c r="L166" s="2" t="s">
        <v>3416</v>
      </c>
      <c r="M166" s="2"/>
      <c r="N166" s="2"/>
      <c r="O166" s="2" t="s">
        <v>526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4">
        <v>17351.5311</v>
      </c>
      <c r="AG166" s="2" t="s">
        <v>45</v>
      </c>
      <c r="AH166" s="2">
        <v>442</v>
      </c>
      <c r="AI166" s="2" t="s">
        <v>46</v>
      </c>
      <c r="AJ166" s="2" t="s">
        <v>46</v>
      </c>
      <c r="AK166" s="2" t="s">
        <v>46</v>
      </c>
      <c r="AL166" s="2"/>
      <c r="AM166" s="2" t="s">
        <v>4380</v>
      </c>
      <c r="AN166" s="2" t="s">
        <v>4380</v>
      </c>
      <c r="AO166" s="2" t="s">
        <v>46</v>
      </c>
      <c r="AP166" s="2" t="s">
        <v>46</v>
      </c>
      <c r="AQ166" s="2" t="s">
        <v>526</v>
      </c>
      <c r="AR166" s="2" t="s">
        <v>526</v>
      </c>
      <c r="AS166" s="2" t="s">
        <v>4390</v>
      </c>
      <c r="AT166" s="2" t="s">
        <v>623</v>
      </c>
      <c r="AU166" s="2" t="s">
        <v>3421</v>
      </c>
      <c r="AV166" s="2" t="s">
        <v>3423</v>
      </c>
    </row>
    <row r="167" spans="1:48" hidden="1" x14ac:dyDescent="0.25">
      <c r="A167" s="2">
        <v>3</v>
      </c>
      <c r="B167" s="2" t="s">
        <v>94</v>
      </c>
      <c r="C167" s="2" t="s">
        <v>4461</v>
      </c>
      <c r="D167" s="2">
        <v>199174</v>
      </c>
      <c r="E167" s="2" t="s">
        <v>3961</v>
      </c>
      <c r="F167" s="2" t="s">
        <v>50</v>
      </c>
      <c r="G167" s="2">
        <v>1</v>
      </c>
      <c r="H167" s="2">
        <v>307</v>
      </c>
      <c r="I167" s="2" t="s">
        <v>94</v>
      </c>
      <c r="J167" s="2">
        <v>100</v>
      </c>
      <c r="K167" s="2" t="s">
        <v>86</v>
      </c>
      <c r="L167" s="2" t="s">
        <v>3416</v>
      </c>
      <c r="M167" s="2"/>
      <c r="N167" s="2"/>
      <c r="O167" s="2" t="s">
        <v>526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4">
        <v>17276.854759999998</v>
      </c>
      <c r="AG167" s="2" t="s">
        <v>45</v>
      </c>
      <c r="AH167" s="2">
        <v>32</v>
      </c>
      <c r="AI167" s="2" t="s">
        <v>46</v>
      </c>
      <c r="AJ167" s="2" t="s">
        <v>45</v>
      </c>
      <c r="AK167" s="2" t="s">
        <v>46</v>
      </c>
      <c r="AL167" s="2" t="s">
        <v>46</v>
      </c>
      <c r="AM167" s="2" t="s">
        <v>4380</v>
      </c>
      <c r="AN167" s="2" t="s">
        <v>4380</v>
      </c>
      <c r="AO167" s="2" t="s">
        <v>46</v>
      </c>
      <c r="AP167" s="2" t="s">
        <v>46</v>
      </c>
      <c r="AQ167" s="2" t="s">
        <v>526</v>
      </c>
      <c r="AR167" s="2" t="s">
        <v>46</v>
      </c>
      <c r="AS167" s="2" t="s">
        <v>4391</v>
      </c>
      <c r="AT167" s="2" t="s">
        <v>623</v>
      </c>
      <c r="AU167" s="2" t="s">
        <v>3421</v>
      </c>
      <c r="AV167" s="2" t="s">
        <v>3423</v>
      </c>
    </row>
    <row r="168" spans="1:48" hidden="1" x14ac:dyDescent="0.25">
      <c r="A168" s="2">
        <v>1</v>
      </c>
      <c r="B168" s="2" t="s">
        <v>99</v>
      </c>
      <c r="C168" s="2" t="s">
        <v>4462</v>
      </c>
      <c r="D168" s="2">
        <v>369696</v>
      </c>
      <c r="E168" s="2" t="s">
        <v>2297</v>
      </c>
      <c r="F168" s="2" t="s">
        <v>50</v>
      </c>
      <c r="G168" s="2">
        <v>1</v>
      </c>
      <c r="H168" s="2">
        <v>200</v>
      </c>
      <c r="I168" s="2" t="s">
        <v>176</v>
      </c>
      <c r="J168" s="2">
        <v>100</v>
      </c>
      <c r="K168" s="2" t="s">
        <v>86</v>
      </c>
      <c r="L168" s="2" t="s">
        <v>3416</v>
      </c>
      <c r="M168" s="2"/>
      <c r="N168" s="2"/>
      <c r="O168" s="2" t="s">
        <v>526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4">
        <v>17187.586500000001</v>
      </c>
      <c r="AG168" s="2" t="s">
        <v>45</v>
      </c>
      <c r="AH168" s="2">
        <v>18</v>
      </c>
      <c r="AI168" s="2" t="s">
        <v>46</v>
      </c>
      <c r="AJ168" s="2" t="s">
        <v>46</v>
      </c>
      <c r="AK168" s="2" t="s">
        <v>46</v>
      </c>
      <c r="AL168" s="2"/>
      <c r="AM168" s="2" t="s">
        <v>4380</v>
      </c>
      <c r="AN168" s="2" t="s">
        <v>4380</v>
      </c>
      <c r="AO168" s="2" t="s">
        <v>46</v>
      </c>
      <c r="AP168" s="2" t="s">
        <v>46</v>
      </c>
      <c r="AQ168" s="2" t="s">
        <v>526</v>
      </c>
      <c r="AR168" s="2" t="s">
        <v>526</v>
      </c>
      <c r="AS168" s="2" t="s">
        <v>3418</v>
      </c>
      <c r="AT168" s="2" t="s">
        <v>623</v>
      </c>
      <c r="AU168" s="2" t="s">
        <v>3421</v>
      </c>
      <c r="AV168" s="2" t="s">
        <v>3423</v>
      </c>
    </row>
    <row r="169" spans="1:48" hidden="1" x14ac:dyDescent="0.25">
      <c r="A169" s="2">
        <v>58</v>
      </c>
      <c r="B169" s="2" t="s">
        <v>256</v>
      </c>
      <c r="C169" s="2" t="s">
        <v>4462</v>
      </c>
      <c r="D169" s="3">
        <v>577706</v>
      </c>
      <c r="E169" s="2" t="s">
        <v>1341</v>
      </c>
      <c r="F169" s="2" t="s">
        <v>50</v>
      </c>
      <c r="G169" s="2">
        <v>1</v>
      </c>
      <c r="H169" s="2">
        <v>705</v>
      </c>
      <c r="I169" s="2" t="s">
        <v>423</v>
      </c>
      <c r="J169" s="2">
        <v>467413</v>
      </c>
      <c r="K169" s="2" t="s">
        <v>69</v>
      </c>
      <c r="L169" s="2">
        <v>930585</v>
      </c>
      <c r="M169" s="3" t="s">
        <v>46</v>
      </c>
      <c r="N169" s="2">
        <v>58</v>
      </c>
      <c r="O169" s="2" t="s">
        <v>4382</v>
      </c>
      <c r="P169" s="2" t="s">
        <v>1342</v>
      </c>
      <c r="Q169" s="2" t="s">
        <v>50</v>
      </c>
      <c r="R169" s="2">
        <v>1</v>
      </c>
      <c r="S169" s="2">
        <v>814965</v>
      </c>
      <c r="T169" s="2" t="s">
        <v>406</v>
      </c>
      <c r="U169" s="2" t="s">
        <v>46</v>
      </c>
      <c r="V169" s="2" t="s">
        <v>46</v>
      </c>
      <c r="W169" s="2" t="s">
        <v>46</v>
      </c>
      <c r="X169" s="2" t="s">
        <v>45</v>
      </c>
      <c r="Y169" s="2" t="s">
        <v>46</v>
      </c>
      <c r="Z169" s="2" t="s">
        <v>46</v>
      </c>
      <c r="AA169" s="2" t="s">
        <v>46</v>
      </c>
      <c r="AB169" s="2">
        <v>366</v>
      </c>
      <c r="AC169" s="2">
        <v>255</v>
      </c>
      <c r="AD169" s="2" t="s">
        <v>47</v>
      </c>
      <c r="AE169" s="2" t="s">
        <v>48</v>
      </c>
      <c r="AF169" s="4">
        <v>17120.708699999999</v>
      </c>
      <c r="AG169" s="2" t="s">
        <v>45</v>
      </c>
      <c r="AH169" s="2">
        <v>16</v>
      </c>
      <c r="AI169" s="2" t="s">
        <v>46</v>
      </c>
      <c r="AJ169" s="2" t="s">
        <v>46</v>
      </c>
      <c r="AK169" s="2" t="s">
        <v>46</v>
      </c>
      <c r="AL169" s="2"/>
      <c r="AM169" s="2" t="s">
        <v>4380</v>
      </c>
      <c r="AN169" s="2" t="s">
        <v>4380</v>
      </c>
      <c r="AO169" s="2" t="s">
        <v>46</v>
      </c>
      <c r="AP169" s="2" t="s">
        <v>46</v>
      </c>
      <c r="AQ169" s="2" t="s">
        <v>526</v>
      </c>
      <c r="AR169" s="2" t="s">
        <v>526</v>
      </c>
      <c r="AS169" s="2" t="s">
        <v>4390</v>
      </c>
      <c r="AT169" s="2" t="s">
        <v>3432</v>
      </c>
      <c r="AU169" s="2" t="s">
        <v>3433</v>
      </c>
      <c r="AV169" s="2" t="s">
        <v>3433</v>
      </c>
    </row>
    <row r="170" spans="1:48" hidden="1" x14ac:dyDescent="0.25">
      <c r="A170" s="2">
        <v>28</v>
      </c>
      <c r="B170" s="2" t="s">
        <v>62</v>
      </c>
      <c r="C170" s="2" t="s">
        <v>4461</v>
      </c>
      <c r="D170" s="2">
        <v>347464</v>
      </c>
      <c r="E170" s="2" t="s">
        <v>4036</v>
      </c>
      <c r="F170" s="2" t="s">
        <v>50</v>
      </c>
      <c r="G170" s="2">
        <v>1</v>
      </c>
      <c r="H170" s="2">
        <v>302</v>
      </c>
      <c r="I170" s="2" t="s">
        <v>63</v>
      </c>
      <c r="J170" s="2">
        <v>100</v>
      </c>
      <c r="K170" s="2" t="s">
        <v>86</v>
      </c>
      <c r="L170" s="2" t="s">
        <v>3416</v>
      </c>
      <c r="M170" s="2"/>
      <c r="N170" s="2"/>
      <c r="O170" s="2" t="s">
        <v>526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4">
        <v>16753.78685</v>
      </c>
      <c r="AG170" s="2" t="s">
        <v>45</v>
      </c>
      <c r="AH170" s="2">
        <v>22</v>
      </c>
      <c r="AI170" s="2" t="s">
        <v>46</v>
      </c>
      <c r="AJ170" s="2" t="s">
        <v>45</v>
      </c>
      <c r="AK170" s="2" t="s">
        <v>46</v>
      </c>
      <c r="AL170" s="2" t="s">
        <v>46</v>
      </c>
      <c r="AM170" s="2" t="s">
        <v>4380</v>
      </c>
      <c r="AN170" s="2" t="s">
        <v>4380</v>
      </c>
      <c r="AO170" s="2" t="s">
        <v>46</v>
      </c>
      <c r="AP170" s="2" t="s">
        <v>46</v>
      </c>
      <c r="AQ170" s="2" t="s">
        <v>526</v>
      </c>
      <c r="AR170" s="2" t="s">
        <v>46</v>
      </c>
      <c r="AS170" s="2" t="s">
        <v>4391</v>
      </c>
      <c r="AT170" s="2" t="s">
        <v>623</v>
      </c>
      <c r="AU170" s="2" t="s">
        <v>3421</v>
      </c>
      <c r="AV170" s="2" t="s">
        <v>3423</v>
      </c>
    </row>
    <row r="171" spans="1:48" hidden="1" x14ac:dyDescent="0.25">
      <c r="A171" s="2">
        <v>44</v>
      </c>
      <c r="B171" s="2" t="s">
        <v>74</v>
      </c>
      <c r="C171" s="2" t="s">
        <v>4461</v>
      </c>
      <c r="D171" s="2">
        <v>617522</v>
      </c>
      <c r="E171" s="2" t="s">
        <v>4195</v>
      </c>
      <c r="F171" s="2" t="s">
        <v>41</v>
      </c>
      <c r="G171" s="2">
        <v>40</v>
      </c>
      <c r="H171" s="2">
        <v>511</v>
      </c>
      <c r="I171" s="2" t="s">
        <v>92</v>
      </c>
      <c r="J171" s="2">
        <v>100</v>
      </c>
      <c r="K171" s="2" t="s">
        <v>86</v>
      </c>
      <c r="L171" s="2" t="s">
        <v>3416</v>
      </c>
      <c r="M171" s="2"/>
      <c r="N171" s="2"/>
      <c r="O171" s="2" t="s">
        <v>526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4">
        <v>16233.062260000001</v>
      </c>
      <c r="AG171" s="2" t="s">
        <v>45</v>
      </c>
      <c r="AH171" s="2">
        <v>16</v>
      </c>
      <c r="AI171" s="2" t="s">
        <v>46</v>
      </c>
      <c r="AJ171" s="2" t="s">
        <v>45</v>
      </c>
      <c r="AK171" s="2" t="s">
        <v>46</v>
      </c>
      <c r="AL171" s="2" t="s">
        <v>46</v>
      </c>
      <c r="AM171" s="2" t="s">
        <v>4380</v>
      </c>
      <c r="AN171" s="2" t="s">
        <v>4380</v>
      </c>
      <c r="AO171" s="2" t="s">
        <v>46</v>
      </c>
      <c r="AP171" s="2" t="s">
        <v>46</v>
      </c>
      <c r="AQ171" s="2" t="s">
        <v>526</v>
      </c>
      <c r="AR171" s="2" t="s">
        <v>46</v>
      </c>
      <c r="AS171" s="2" t="s">
        <v>4391</v>
      </c>
      <c r="AT171" s="2" t="s">
        <v>623</v>
      </c>
      <c r="AU171" s="2" t="s">
        <v>3421</v>
      </c>
      <c r="AV171" s="2" t="s">
        <v>3423</v>
      </c>
    </row>
    <row r="172" spans="1:48" hidden="1" x14ac:dyDescent="0.25">
      <c r="A172" s="2">
        <v>58</v>
      </c>
      <c r="B172" s="2" t="s">
        <v>256</v>
      </c>
      <c r="C172" s="2" t="s">
        <v>4462</v>
      </c>
      <c r="D172" s="2">
        <v>3019447</v>
      </c>
      <c r="E172" s="2" t="s">
        <v>587</v>
      </c>
      <c r="F172" s="2" t="s">
        <v>50</v>
      </c>
      <c r="G172" s="2">
        <v>1</v>
      </c>
      <c r="H172" s="2">
        <v>705</v>
      </c>
      <c r="I172" s="2" t="s">
        <v>423</v>
      </c>
      <c r="J172" s="2">
        <v>467413</v>
      </c>
      <c r="K172" s="2" t="s">
        <v>69</v>
      </c>
      <c r="L172" s="2">
        <v>163903</v>
      </c>
      <c r="M172" s="3" t="s">
        <v>46</v>
      </c>
      <c r="N172" s="2">
        <v>58</v>
      </c>
      <c r="O172" s="2" t="s">
        <v>4382</v>
      </c>
      <c r="P172" s="2" t="s">
        <v>588</v>
      </c>
      <c r="Q172" s="2" t="s">
        <v>50</v>
      </c>
      <c r="R172" s="2">
        <v>1</v>
      </c>
      <c r="S172" s="2">
        <v>467413</v>
      </c>
      <c r="T172" s="2" t="s">
        <v>69</v>
      </c>
      <c r="U172" s="2" t="s">
        <v>44</v>
      </c>
      <c r="V172" s="2" t="s">
        <v>46</v>
      </c>
      <c r="W172" s="2" t="s">
        <v>46</v>
      </c>
      <c r="X172" s="2" t="s">
        <v>45</v>
      </c>
      <c r="Y172" s="2" t="s">
        <v>46</v>
      </c>
      <c r="Z172" s="2" t="s">
        <v>46</v>
      </c>
      <c r="AA172" s="2" t="s">
        <v>46</v>
      </c>
      <c r="AB172" s="2">
        <v>362</v>
      </c>
      <c r="AC172" s="2">
        <v>254</v>
      </c>
      <c r="AD172" s="2" t="s">
        <v>47</v>
      </c>
      <c r="AE172" s="2" t="s">
        <v>48</v>
      </c>
      <c r="AF172" s="4">
        <v>16228.3686</v>
      </c>
      <c r="AG172" s="2" t="s">
        <v>45</v>
      </c>
      <c r="AH172" s="2">
        <v>6</v>
      </c>
      <c r="AI172" s="2" t="s">
        <v>46</v>
      </c>
      <c r="AJ172" s="2" t="s">
        <v>46</v>
      </c>
      <c r="AK172" s="2" t="s">
        <v>46</v>
      </c>
      <c r="AL172" s="2"/>
      <c r="AM172" s="2" t="s">
        <v>4380</v>
      </c>
      <c r="AN172" s="2" t="s">
        <v>4380</v>
      </c>
      <c r="AO172" s="2" t="s">
        <v>46</v>
      </c>
      <c r="AP172" s="2" t="s">
        <v>46</v>
      </c>
      <c r="AQ172" s="2" t="s">
        <v>526</v>
      </c>
      <c r="AR172" s="2" t="s">
        <v>526</v>
      </c>
      <c r="AS172" s="2" t="s">
        <v>4390</v>
      </c>
      <c r="AT172" s="2" t="s">
        <v>3432</v>
      </c>
      <c r="AU172" s="2" t="s">
        <v>3433</v>
      </c>
      <c r="AV172" s="2" t="s">
        <v>3433</v>
      </c>
    </row>
    <row r="173" spans="1:48" hidden="1" x14ac:dyDescent="0.25">
      <c r="A173" s="2">
        <v>44</v>
      </c>
      <c r="B173" s="2" t="s">
        <v>74</v>
      </c>
      <c r="C173" s="2" t="s">
        <v>4461</v>
      </c>
      <c r="D173" s="2">
        <v>942322</v>
      </c>
      <c r="E173" s="2" t="s">
        <v>1285</v>
      </c>
      <c r="F173" s="2" t="s">
        <v>59</v>
      </c>
      <c r="G173" s="2">
        <v>12</v>
      </c>
      <c r="H173" s="2">
        <v>915</v>
      </c>
      <c r="I173" s="2" t="s">
        <v>155</v>
      </c>
      <c r="J173" s="2">
        <v>373</v>
      </c>
      <c r="K173" s="2" t="s">
        <v>93</v>
      </c>
      <c r="L173" s="2">
        <v>884757</v>
      </c>
      <c r="M173" s="3" t="s">
        <v>46</v>
      </c>
      <c r="N173" s="2">
        <v>44</v>
      </c>
      <c r="O173" s="2" t="s">
        <v>4382</v>
      </c>
      <c r="P173" s="2" t="s">
        <v>1286</v>
      </c>
      <c r="Q173" s="2" t="s">
        <v>59</v>
      </c>
      <c r="R173" s="2">
        <v>12</v>
      </c>
      <c r="S173" s="2">
        <v>373</v>
      </c>
      <c r="T173" s="2" t="s">
        <v>93</v>
      </c>
      <c r="U173" s="2" t="s">
        <v>44</v>
      </c>
      <c r="V173" s="2" t="s">
        <v>45</v>
      </c>
      <c r="W173" s="2" t="s">
        <v>46</v>
      </c>
      <c r="X173" s="2" t="s">
        <v>46</v>
      </c>
      <c r="Y173" s="2" t="s">
        <v>45</v>
      </c>
      <c r="Z173" s="2" t="s">
        <v>46</v>
      </c>
      <c r="AA173" s="2" t="s">
        <v>46</v>
      </c>
      <c r="AB173" s="2">
        <v>227</v>
      </c>
      <c r="AC173" s="2"/>
      <c r="AD173" s="2" t="s">
        <v>73</v>
      </c>
      <c r="AE173" s="2" t="s">
        <v>66</v>
      </c>
      <c r="AF173" s="4">
        <v>16065.739100000001</v>
      </c>
      <c r="AG173" s="2" t="s">
        <v>45</v>
      </c>
      <c r="AH173" s="2">
        <v>104</v>
      </c>
      <c r="AI173" s="2" t="s">
        <v>45</v>
      </c>
      <c r="AJ173" s="2" t="s">
        <v>46</v>
      </c>
      <c r="AK173" s="2" t="s">
        <v>46</v>
      </c>
      <c r="AL173" s="2"/>
      <c r="AM173" s="2" t="s">
        <v>4380</v>
      </c>
      <c r="AN173" s="2" t="s">
        <v>4380</v>
      </c>
      <c r="AO173" s="2" t="s">
        <v>46</v>
      </c>
      <c r="AP173" s="2" t="s">
        <v>46</v>
      </c>
      <c r="AQ173" s="2" t="s">
        <v>526</v>
      </c>
      <c r="AR173" s="2" t="s">
        <v>526</v>
      </c>
      <c r="AS173" s="2" t="s">
        <v>4390</v>
      </c>
      <c r="AT173" s="2" t="s">
        <v>3432</v>
      </c>
      <c r="AU173" s="2" t="s">
        <v>3433</v>
      </c>
      <c r="AV173" s="2" t="s">
        <v>3433</v>
      </c>
    </row>
    <row r="174" spans="1:48" hidden="1" x14ac:dyDescent="0.25">
      <c r="A174" s="2">
        <v>58</v>
      </c>
      <c r="B174" s="2" t="s">
        <v>256</v>
      </c>
      <c r="C174" s="2" t="s">
        <v>4462</v>
      </c>
      <c r="D174" s="2">
        <v>199822</v>
      </c>
      <c r="E174" s="2" t="s">
        <v>911</v>
      </c>
      <c r="F174" s="2" t="s">
        <v>50</v>
      </c>
      <c r="G174" s="2">
        <v>1</v>
      </c>
      <c r="H174" s="2">
        <v>705</v>
      </c>
      <c r="I174" s="2" t="s">
        <v>423</v>
      </c>
      <c r="J174" s="2">
        <v>447593</v>
      </c>
      <c r="K174" s="2" t="s">
        <v>262</v>
      </c>
      <c r="L174" s="2">
        <v>465065</v>
      </c>
      <c r="M174" s="3" t="s">
        <v>46</v>
      </c>
      <c r="N174" s="2">
        <v>58</v>
      </c>
      <c r="O174" s="2" t="s">
        <v>4382</v>
      </c>
      <c r="P174" s="2" t="s">
        <v>912</v>
      </c>
      <c r="Q174" s="2" t="s">
        <v>50</v>
      </c>
      <c r="R174" s="2">
        <v>1</v>
      </c>
      <c r="S174" s="2">
        <v>467413</v>
      </c>
      <c r="T174" s="2" t="s">
        <v>69</v>
      </c>
      <c r="U174" s="2" t="s">
        <v>44</v>
      </c>
      <c r="V174" s="2" t="s">
        <v>46</v>
      </c>
      <c r="W174" s="2" t="s">
        <v>46</v>
      </c>
      <c r="X174" s="2" t="s">
        <v>46</v>
      </c>
      <c r="Y174" s="2" t="s">
        <v>46</v>
      </c>
      <c r="Z174" s="2" t="s">
        <v>46</v>
      </c>
      <c r="AA174" s="2" t="s">
        <v>46</v>
      </c>
      <c r="AB174" s="2">
        <v>357</v>
      </c>
      <c r="AC174" s="2">
        <v>251</v>
      </c>
      <c r="AD174" s="2" t="s">
        <v>73</v>
      </c>
      <c r="AE174" s="2" t="s">
        <v>48</v>
      </c>
      <c r="AF174" s="4">
        <v>16039.5509</v>
      </c>
      <c r="AG174" s="2" t="s">
        <v>45</v>
      </c>
      <c r="AH174" s="2">
        <v>21</v>
      </c>
      <c r="AI174" s="2" t="s">
        <v>46</v>
      </c>
      <c r="AJ174" s="2" t="s">
        <v>46</v>
      </c>
      <c r="AK174" s="2" t="s">
        <v>46</v>
      </c>
      <c r="AL174" s="2"/>
      <c r="AM174" s="2" t="s">
        <v>4380</v>
      </c>
      <c r="AN174" s="2" t="s">
        <v>4380</v>
      </c>
      <c r="AO174" s="2" t="s">
        <v>46</v>
      </c>
      <c r="AP174" s="2" t="s">
        <v>46</v>
      </c>
      <c r="AQ174" s="2" t="s">
        <v>526</v>
      </c>
      <c r="AR174" s="2" t="s">
        <v>526</v>
      </c>
      <c r="AS174" s="2" t="s">
        <v>4390</v>
      </c>
      <c r="AT174" s="2" t="s">
        <v>3432</v>
      </c>
      <c r="AU174" s="2" t="s">
        <v>3433</v>
      </c>
      <c r="AV174" s="2" t="s">
        <v>3433</v>
      </c>
    </row>
    <row r="175" spans="1:48" hidden="1" x14ac:dyDescent="0.25">
      <c r="A175" s="2">
        <v>43</v>
      </c>
      <c r="B175" s="2" t="s">
        <v>40</v>
      </c>
      <c r="C175" s="2" t="s">
        <v>4458</v>
      </c>
      <c r="D175" s="2">
        <v>269835</v>
      </c>
      <c r="E175" s="2" t="s">
        <v>3995</v>
      </c>
      <c r="F175" s="2" t="s">
        <v>59</v>
      </c>
      <c r="G175" s="2">
        <v>50</v>
      </c>
      <c r="H175" s="2">
        <v>580</v>
      </c>
      <c r="I175" s="2" t="s">
        <v>204</v>
      </c>
      <c r="J175" s="2">
        <v>1003428</v>
      </c>
      <c r="K175" s="2" t="s">
        <v>86</v>
      </c>
      <c r="L175" s="2" t="s">
        <v>3416</v>
      </c>
      <c r="M175" s="2"/>
      <c r="N175" s="2"/>
      <c r="O175" s="2" t="s">
        <v>526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4">
        <v>15850.810079999999</v>
      </c>
      <c r="AG175" s="2" t="s">
        <v>45</v>
      </c>
      <c r="AH175" s="2">
        <v>92</v>
      </c>
      <c r="AI175" s="2" t="s">
        <v>46</v>
      </c>
      <c r="AJ175" s="2" t="s">
        <v>45</v>
      </c>
      <c r="AK175" s="2" t="s">
        <v>46</v>
      </c>
      <c r="AL175" s="2" t="s">
        <v>46</v>
      </c>
      <c r="AM175" s="2">
        <v>402</v>
      </c>
      <c r="AN175" s="2" t="s">
        <v>4380</v>
      </c>
      <c r="AO175" s="2" t="s">
        <v>46</v>
      </c>
      <c r="AP175" s="2" t="s">
        <v>46</v>
      </c>
      <c r="AQ175" s="2" t="s">
        <v>526</v>
      </c>
      <c r="AR175" s="2" t="s">
        <v>46</v>
      </c>
      <c r="AS175" s="2" t="s">
        <v>4391</v>
      </c>
      <c r="AT175" s="2" t="s">
        <v>623</v>
      </c>
      <c r="AU175" s="2" t="s">
        <v>4385</v>
      </c>
      <c r="AV175" s="2" t="s">
        <v>4386</v>
      </c>
    </row>
    <row r="176" spans="1:48" hidden="1" x14ac:dyDescent="0.25">
      <c r="A176" s="2">
        <v>47</v>
      </c>
      <c r="B176" s="2" t="s">
        <v>84</v>
      </c>
      <c r="C176" s="2" t="s">
        <v>4458</v>
      </c>
      <c r="D176" s="2">
        <v>579567</v>
      </c>
      <c r="E176" s="2" t="s">
        <v>4172</v>
      </c>
      <c r="F176" s="2" t="s">
        <v>80</v>
      </c>
      <c r="G176" s="2">
        <v>18</v>
      </c>
      <c r="H176" s="2">
        <v>806</v>
      </c>
      <c r="I176" s="2" t="s">
        <v>85</v>
      </c>
      <c r="J176" s="2">
        <v>100</v>
      </c>
      <c r="K176" s="2" t="s">
        <v>86</v>
      </c>
      <c r="L176" s="2" t="s">
        <v>3416</v>
      </c>
      <c r="M176" s="2"/>
      <c r="N176" s="2"/>
      <c r="O176" s="2" t="s">
        <v>526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4">
        <v>15787.681629999999</v>
      </c>
      <c r="AG176" s="2" t="s">
        <v>45</v>
      </c>
      <c r="AH176" s="2">
        <v>17</v>
      </c>
      <c r="AI176" s="2" t="s">
        <v>46</v>
      </c>
      <c r="AJ176" s="2" t="s">
        <v>45</v>
      </c>
      <c r="AK176" s="2" t="s">
        <v>46</v>
      </c>
      <c r="AL176" s="2" t="s">
        <v>46</v>
      </c>
      <c r="AM176" s="2" t="s">
        <v>4380</v>
      </c>
      <c r="AN176" s="2" t="s">
        <v>4380</v>
      </c>
      <c r="AO176" s="2" t="s">
        <v>46</v>
      </c>
      <c r="AP176" s="2" t="s">
        <v>46</v>
      </c>
      <c r="AQ176" s="2" t="s">
        <v>526</v>
      </c>
      <c r="AR176" s="2" t="s">
        <v>46</v>
      </c>
      <c r="AS176" s="2" t="s">
        <v>4391</v>
      </c>
      <c r="AT176" s="2" t="s">
        <v>623</v>
      </c>
      <c r="AU176" s="2" t="s">
        <v>3421</v>
      </c>
      <c r="AV176" s="2" t="s">
        <v>3423</v>
      </c>
    </row>
    <row r="177" spans="1:48" hidden="1" x14ac:dyDescent="0.25">
      <c r="A177" s="2">
        <v>1</v>
      </c>
      <c r="B177" s="2" t="s">
        <v>99</v>
      </c>
      <c r="C177" s="2" t="s">
        <v>4462</v>
      </c>
      <c r="D177" s="2">
        <v>780695</v>
      </c>
      <c r="E177" s="2" t="s">
        <v>3061</v>
      </c>
      <c r="F177" s="2" t="s">
        <v>50</v>
      </c>
      <c r="G177" s="2">
        <v>1</v>
      </c>
      <c r="H177" s="2">
        <v>929</v>
      </c>
      <c r="I177" s="2" t="s">
        <v>62</v>
      </c>
      <c r="J177" s="2">
        <v>100</v>
      </c>
      <c r="K177" s="2" t="s">
        <v>86</v>
      </c>
      <c r="L177" s="2" t="s">
        <v>3416</v>
      </c>
      <c r="M177" s="2"/>
      <c r="N177" s="2"/>
      <c r="O177" s="2" t="s">
        <v>526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4">
        <v>15569.516600000001</v>
      </c>
      <c r="AG177" s="2" t="s">
        <v>45</v>
      </c>
      <c r="AH177" s="2">
        <v>53</v>
      </c>
      <c r="AI177" s="2" t="s">
        <v>46</v>
      </c>
      <c r="AJ177" s="2" t="s">
        <v>46</v>
      </c>
      <c r="AK177" s="2" t="s">
        <v>46</v>
      </c>
      <c r="AL177" s="2"/>
      <c r="AM177" s="2" t="s">
        <v>4380</v>
      </c>
      <c r="AN177" s="2" t="s">
        <v>4380</v>
      </c>
      <c r="AO177" s="2" t="s">
        <v>46</v>
      </c>
      <c r="AP177" s="2" t="s">
        <v>46</v>
      </c>
      <c r="AQ177" s="2" t="s">
        <v>526</v>
      </c>
      <c r="AR177" s="2" t="s">
        <v>526</v>
      </c>
      <c r="AS177" s="2" t="s">
        <v>3418</v>
      </c>
      <c r="AT177" s="2" t="s">
        <v>623</v>
      </c>
      <c r="AU177" s="2" t="s">
        <v>3421</v>
      </c>
      <c r="AV177" s="2" t="s">
        <v>3423</v>
      </c>
    </row>
    <row r="178" spans="1:48" hidden="1" x14ac:dyDescent="0.25">
      <c r="A178" s="2">
        <v>6</v>
      </c>
      <c r="B178" s="2" t="s">
        <v>143</v>
      </c>
      <c r="C178" s="2" t="s">
        <v>4457</v>
      </c>
      <c r="D178" s="2">
        <v>662354</v>
      </c>
      <c r="E178" s="2" t="s">
        <v>4214</v>
      </c>
      <c r="F178" s="2" t="s">
        <v>80</v>
      </c>
      <c r="G178" s="2">
        <v>500</v>
      </c>
      <c r="H178" s="2">
        <v>515</v>
      </c>
      <c r="I178" s="2" t="s">
        <v>208</v>
      </c>
      <c r="J178" s="2">
        <v>100</v>
      </c>
      <c r="K178" s="2" t="s">
        <v>86</v>
      </c>
      <c r="L178" s="2" t="s">
        <v>3416</v>
      </c>
      <c r="M178" s="2"/>
      <c r="N178" s="2"/>
      <c r="O178" s="2" t="s">
        <v>526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4">
        <v>15503.51994</v>
      </c>
      <c r="AG178" s="2" t="s">
        <v>45</v>
      </c>
      <c r="AH178" s="2">
        <v>12</v>
      </c>
      <c r="AI178" s="2" t="s">
        <v>46</v>
      </c>
      <c r="AJ178" s="2" t="s">
        <v>45</v>
      </c>
      <c r="AK178" s="2" t="s">
        <v>46</v>
      </c>
      <c r="AL178" s="2" t="s">
        <v>46</v>
      </c>
      <c r="AM178" s="2" t="s">
        <v>4380</v>
      </c>
      <c r="AN178" s="2" t="s">
        <v>4380</v>
      </c>
      <c r="AO178" s="2" t="s">
        <v>46</v>
      </c>
      <c r="AP178" s="2" t="s">
        <v>46</v>
      </c>
      <c r="AQ178" s="2" t="s">
        <v>526</v>
      </c>
      <c r="AR178" s="2" t="s">
        <v>46</v>
      </c>
      <c r="AS178" s="2" t="s">
        <v>4391</v>
      </c>
      <c r="AT178" s="2" t="s">
        <v>623</v>
      </c>
      <c r="AU178" s="2" t="s">
        <v>3421</v>
      </c>
      <c r="AV178" s="2" t="s">
        <v>3423</v>
      </c>
    </row>
    <row r="179" spans="1:48" hidden="1" x14ac:dyDescent="0.25">
      <c r="A179" s="2">
        <v>66</v>
      </c>
      <c r="B179" s="2" t="s">
        <v>197</v>
      </c>
      <c r="C179" s="2" t="s">
        <v>4457</v>
      </c>
      <c r="D179" s="2">
        <v>947957</v>
      </c>
      <c r="E179" s="2" t="s">
        <v>4344</v>
      </c>
      <c r="F179" s="2" t="s">
        <v>50</v>
      </c>
      <c r="G179" s="2">
        <v>1</v>
      </c>
      <c r="H179" s="2">
        <v>229</v>
      </c>
      <c r="I179" s="2" t="s">
        <v>264</v>
      </c>
      <c r="J179" s="2">
        <v>100</v>
      </c>
      <c r="K179" s="2" t="s">
        <v>86</v>
      </c>
      <c r="L179" s="2" t="s">
        <v>3416</v>
      </c>
      <c r="M179" s="2"/>
      <c r="N179" s="2"/>
      <c r="O179" s="2" t="s">
        <v>526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4">
        <v>15482.53325</v>
      </c>
      <c r="AG179" s="2" t="s">
        <v>45</v>
      </c>
      <c r="AH179" s="2">
        <v>17</v>
      </c>
      <c r="AI179" s="2" t="s">
        <v>46</v>
      </c>
      <c r="AJ179" s="2" t="s">
        <v>45</v>
      </c>
      <c r="AK179" s="2" t="s">
        <v>46</v>
      </c>
      <c r="AL179" s="2" t="s">
        <v>46</v>
      </c>
      <c r="AM179" s="2" t="s">
        <v>4380</v>
      </c>
      <c r="AN179" s="2" t="s">
        <v>4380</v>
      </c>
      <c r="AO179" s="2" t="s">
        <v>46</v>
      </c>
      <c r="AP179" s="2" t="s">
        <v>46</v>
      </c>
      <c r="AQ179" s="2" t="s">
        <v>526</v>
      </c>
      <c r="AR179" s="2" t="s">
        <v>46</v>
      </c>
      <c r="AS179" s="2" t="s">
        <v>4391</v>
      </c>
      <c r="AT179" s="2" t="s">
        <v>623</v>
      </c>
      <c r="AU179" s="2" t="s">
        <v>3421</v>
      </c>
      <c r="AV179" s="2" t="s">
        <v>3423</v>
      </c>
    </row>
    <row r="180" spans="1:48" hidden="1" x14ac:dyDescent="0.25">
      <c r="A180" s="2">
        <v>25</v>
      </c>
      <c r="B180" s="2" t="s">
        <v>219</v>
      </c>
      <c r="C180" s="2" t="s">
        <v>4462</v>
      </c>
      <c r="D180" s="2">
        <v>671687</v>
      </c>
      <c r="E180" s="2" t="s">
        <v>4218</v>
      </c>
      <c r="F180" s="2" t="s">
        <v>80</v>
      </c>
      <c r="G180" s="2">
        <v>6</v>
      </c>
      <c r="H180" s="2">
        <v>816</v>
      </c>
      <c r="I180" s="2" t="s">
        <v>433</v>
      </c>
      <c r="J180" s="2">
        <v>100</v>
      </c>
      <c r="K180" s="2" t="s">
        <v>86</v>
      </c>
      <c r="L180" s="2">
        <v>8971169</v>
      </c>
      <c r="M180" s="2"/>
      <c r="N180" s="2">
        <v>25</v>
      </c>
      <c r="O180" s="2" t="s">
        <v>526</v>
      </c>
      <c r="P180" s="2" t="s">
        <v>4446</v>
      </c>
      <c r="Q180" s="2" t="s">
        <v>50</v>
      </c>
      <c r="R180" s="2">
        <v>1</v>
      </c>
      <c r="S180" s="2">
        <v>1275809</v>
      </c>
      <c r="T180" s="2" t="s">
        <v>1474</v>
      </c>
      <c r="U180" s="2" t="s">
        <v>44</v>
      </c>
      <c r="V180" s="2" t="s">
        <v>46</v>
      </c>
      <c r="W180" s="2" t="s">
        <v>45</v>
      </c>
      <c r="X180" s="2" t="s">
        <v>46</v>
      </c>
      <c r="Y180" s="2" t="s">
        <v>45</v>
      </c>
      <c r="Z180" s="2" t="s">
        <v>46</v>
      </c>
      <c r="AA180" s="2" t="s">
        <v>46</v>
      </c>
      <c r="AB180" s="2"/>
      <c r="AC180" s="2"/>
      <c r="AD180" s="2" t="s">
        <v>73</v>
      </c>
      <c r="AE180" s="2" t="s">
        <v>3415</v>
      </c>
      <c r="AF180" s="4">
        <v>15445.39386</v>
      </c>
      <c r="AG180" s="2" t="s">
        <v>45</v>
      </c>
      <c r="AH180" s="2">
        <v>2</v>
      </c>
      <c r="AI180" s="2" t="s">
        <v>46</v>
      </c>
      <c r="AJ180" s="2" t="s">
        <v>45</v>
      </c>
      <c r="AK180" s="2" t="s">
        <v>46</v>
      </c>
      <c r="AL180" s="2" t="s">
        <v>46</v>
      </c>
      <c r="AM180" s="2" t="s">
        <v>4380</v>
      </c>
      <c r="AN180" s="2" t="s">
        <v>4380</v>
      </c>
      <c r="AO180" s="2" t="s">
        <v>46</v>
      </c>
      <c r="AP180" s="2" t="s">
        <v>46</v>
      </c>
      <c r="AQ180" s="2" t="s">
        <v>526</v>
      </c>
      <c r="AR180" s="2" t="s">
        <v>46</v>
      </c>
      <c r="AS180" s="2" t="s">
        <v>4391</v>
      </c>
      <c r="AT180" s="2" t="s">
        <v>3432</v>
      </c>
      <c r="AU180" s="2" t="s">
        <v>3433</v>
      </c>
      <c r="AV180" s="2" t="s">
        <v>3433</v>
      </c>
    </row>
    <row r="181" spans="1:48" hidden="1" x14ac:dyDescent="0.25">
      <c r="A181" s="2">
        <v>1</v>
      </c>
      <c r="B181" s="2" t="s">
        <v>99</v>
      </c>
      <c r="C181" s="2" t="s">
        <v>4462</v>
      </c>
      <c r="D181" s="2">
        <v>432573</v>
      </c>
      <c r="E181" s="2" t="s">
        <v>2370</v>
      </c>
      <c r="F181" s="2" t="s">
        <v>50</v>
      </c>
      <c r="G181" s="2">
        <v>1</v>
      </c>
      <c r="H181" s="2">
        <v>929</v>
      </c>
      <c r="I181" s="2" t="s">
        <v>62</v>
      </c>
      <c r="J181" s="2">
        <v>100</v>
      </c>
      <c r="K181" s="2" t="s">
        <v>86</v>
      </c>
      <c r="L181" s="2" t="s">
        <v>3416</v>
      </c>
      <c r="M181" s="2"/>
      <c r="N181" s="2"/>
      <c r="O181" s="2" t="s">
        <v>526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4">
        <v>15208.4959</v>
      </c>
      <c r="AG181" s="2" t="s">
        <v>45</v>
      </c>
      <c r="AH181" s="2">
        <v>56</v>
      </c>
      <c r="AI181" s="2" t="s">
        <v>46</v>
      </c>
      <c r="AJ181" s="2" t="s">
        <v>46</v>
      </c>
      <c r="AK181" s="2" t="s">
        <v>46</v>
      </c>
      <c r="AL181" s="2"/>
      <c r="AM181" s="2" t="s">
        <v>4380</v>
      </c>
      <c r="AN181" s="2" t="s">
        <v>4380</v>
      </c>
      <c r="AO181" s="2" t="s">
        <v>46</v>
      </c>
      <c r="AP181" s="2" t="s">
        <v>46</v>
      </c>
      <c r="AQ181" s="2" t="s">
        <v>526</v>
      </c>
      <c r="AR181" s="2" t="s">
        <v>526</v>
      </c>
      <c r="AS181" s="2" t="s">
        <v>3418</v>
      </c>
      <c r="AT181" s="2" t="s">
        <v>623</v>
      </c>
      <c r="AU181" s="2" t="s">
        <v>3421</v>
      </c>
      <c r="AV181" s="2" t="s">
        <v>3423</v>
      </c>
    </row>
    <row r="182" spans="1:48" hidden="1" x14ac:dyDescent="0.25">
      <c r="A182" s="2">
        <v>44</v>
      </c>
      <c r="B182" s="2" t="s">
        <v>74</v>
      </c>
      <c r="C182" s="2" t="s">
        <v>4461</v>
      </c>
      <c r="D182" s="2">
        <v>421730</v>
      </c>
      <c r="E182" s="2" t="s">
        <v>4084</v>
      </c>
      <c r="F182" s="2" t="s">
        <v>50</v>
      </c>
      <c r="G182" s="2">
        <v>1</v>
      </c>
      <c r="H182" s="2">
        <v>516</v>
      </c>
      <c r="I182" s="2" t="s">
        <v>418</v>
      </c>
      <c r="J182" s="2">
        <v>100</v>
      </c>
      <c r="K182" s="2" t="s">
        <v>86</v>
      </c>
      <c r="L182" s="2" t="s">
        <v>3416</v>
      </c>
      <c r="M182" s="2"/>
      <c r="N182" s="2"/>
      <c r="O182" s="2" t="s">
        <v>526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4">
        <v>15155.204890000001</v>
      </c>
      <c r="AG182" s="2" t="s">
        <v>45</v>
      </c>
      <c r="AH182" s="2">
        <v>13</v>
      </c>
      <c r="AI182" s="2" t="s">
        <v>46</v>
      </c>
      <c r="AJ182" s="2" t="s">
        <v>45</v>
      </c>
      <c r="AK182" s="2" t="s">
        <v>46</v>
      </c>
      <c r="AL182" s="2" t="s">
        <v>46</v>
      </c>
      <c r="AM182" s="2" t="s">
        <v>4380</v>
      </c>
      <c r="AN182" s="2" t="s">
        <v>4380</v>
      </c>
      <c r="AO182" s="2" t="s">
        <v>46</v>
      </c>
      <c r="AP182" s="2" t="s">
        <v>46</v>
      </c>
      <c r="AQ182" s="2" t="s">
        <v>526</v>
      </c>
      <c r="AR182" s="2" t="s">
        <v>46</v>
      </c>
      <c r="AS182" s="2" t="s">
        <v>4391</v>
      </c>
      <c r="AT182" s="2" t="s">
        <v>623</v>
      </c>
      <c r="AU182" s="2" t="s">
        <v>3421</v>
      </c>
      <c r="AV182" s="2" t="s">
        <v>3423</v>
      </c>
    </row>
    <row r="183" spans="1:48" hidden="1" x14ac:dyDescent="0.25">
      <c r="A183" s="2">
        <v>47</v>
      </c>
      <c r="B183" s="2" t="s">
        <v>84</v>
      </c>
      <c r="C183" s="2" t="s">
        <v>4458</v>
      </c>
      <c r="D183" s="2">
        <v>397529</v>
      </c>
      <c r="E183" s="2" t="s">
        <v>1466</v>
      </c>
      <c r="F183" s="2" t="s">
        <v>59</v>
      </c>
      <c r="G183" s="2">
        <v>12</v>
      </c>
      <c r="H183" s="2">
        <v>805</v>
      </c>
      <c r="I183" s="2" t="s">
        <v>110</v>
      </c>
      <c r="J183" s="2">
        <v>943000</v>
      </c>
      <c r="K183" s="2" t="s">
        <v>469</v>
      </c>
      <c r="L183" s="2">
        <v>8755612</v>
      </c>
      <c r="M183" s="3" t="s">
        <v>46</v>
      </c>
      <c r="N183" s="2">
        <v>47</v>
      </c>
      <c r="O183" s="2" t="s">
        <v>4382</v>
      </c>
      <c r="P183" s="2" t="s">
        <v>1467</v>
      </c>
      <c r="Q183" s="2" t="s">
        <v>119</v>
      </c>
      <c r="R183" s="2">
        <v>48</v>
      </c>
      <c r="S183" s="2">
        <v>943000</v>
      </c>
      <c r="T183" s="2" t="s">
        <v>469</v>
      </c>
      <c r="U183" s="2" t="s">
        <v>44</v>
      </c>
      <c r="V183" s="2" t="s">
        <v>46</v>
      </c>
      <c r="W183" s="2" t="s">
        <v>46</v>
      </c>
      <c r="X183" s="2" t="s">
        <v>46</v>
      </c>
      <c r="Y183" s="2" t="s">
        <v>46</v>
      </c>
      <c r="Z183" s="2" t="s">
        <v>46</v>
      </c>
      <c r="AA183" s="2" t="s">
        <v>46</v>
      </c>
      <c r="AB183" s="2"/>
      <c r="AC183" s="2"/>
      <c r="AD183" s="2" t="s">
        <v>73</v>
      </c>
      <c r="AE183" s="2" t="s">
        <v>48</v>
      </c>
      <c r="AF183" s="4">
        <v>14974.933199999999</v>
      </c>
      <c r="AG183" s="2" t="s">
        <v>45</v>
      </c>
      <c r="AH183" s="2">
        <v>13</v>
      </c>
      <c r="AI183" s="2" t="s">
        <v>46</v>
      </c>
      <c r="AJ183" s="2" t="s">
        <v>46</v>
      </c>
      <c r="AK183" s="2" t="s">
        <v>46</v>
      </c>
      <c r="AL183" s="2"/>
      <c r="AM183" s="2" t="s">
        <v>4380</v>
      </c>
      <c r="AN183" s="2" t="s">
        <v>4380</v>
      </c>
      <c r="AO183" s="2" t="s">
        <v>46</v>
      </c>
      <c r="AP183" s="2" t="s">
        <v>46</v>
      </c>
      <c r="AQ183" s="2" t="s">
        <v>526</v>
      </c>
      <c r="AR183" s="2" t="s">
        <v>526</v>
      </c>
      <c r="AS183" s="2" t="s">
        <v>4390</v>
      </c>
      <c r="AT183" s="2" t="s">
        <v>3432</v>
      </c>
      <c r="AU183" s="2" t="s">
        <v>3433</v>
      </c>
      <c r="AV183" s="2" t="s">
        <v>3433</v>
      </c>
    </row>
    <row r="184" spans="1:48" hidden="1" x14ac:dyDescent="0.25">
      <c r="A184" s="2">
        <v>4</v>
      </c>
      <c r="B184" s="2" t="s">
        <v>76</v>
      </c>
      <c r="C184" s="2" t="s">
        <v>4461</v>
      </c>
      <c r="D184" s="3">
        <v>781583</v>
      </c>
      <c r="E184" s="2" t="s">
        <v>586</v>
      </c>
      <c r="F184" s="2" t="s">
        <v>59</v>
      </c>
      <c r="G184" s="2">
        <v>1</v>
      </c>
      <c r="H184" s="2">
        <v>313</v>
      </c>
      <c r="I184" s="2" t="s">
        <v>139</v>
      </c>
      <c r="J184" s="2">
        <v>1081018</v>
      </c>
      <c r="K184" s="2" t="s">
        <v>304</v>
      </c>
      <c r="L184" s="3">
        <v>161360</v>
      </c>
      <c r="M184" s="3" t="s">
        <v>46</v>
      </c>
      <c r="N184" s="3">
        <v>4</v>
      </c>
      <c r="O184" s="2" t="s">
        <v>4383</v>
      </c>
      <c r="P184" s="2" t="s">
        <v>584</v>
      </c>
      <c r="Q184" s="2" t="s">
        <v>50</v>
      </c>
      <c r="R184" s="2">
        <v>1</v>
      </c>
      <c r="S184" s="2">
        <v>880</v>
      </c>
      <c r="T184" s="2" t="s">
        <v>156</v>
      </c>
      <c r="U184" s="2" t="s">
        <v>46</v>
      </c>
      <c r="V184" s="2" t="s">
        <v>45</v>
      </c>
      <c r="W184" s="2" t="s">
        <v>46</v>
      </c>
      <c r="X184" s="2" t="s">
        <v>46</v>
      </c>
      <c r="Y184" s="2" t="s">
        <v>45</v>
      </c>
      <c r="Z184" s="2" t="s">
        <v>46</v>
      </c>
      <c r="AA184" s="2" t="s">
        <v>46</v>
      </c>
      <c r="AB184" s="2">
        <v>56</v>
      </c>
      <c r="AC184" s="2">
        <v>49</v>
      </c>
      <c r="AD184" s="2" t="s">
        <v>47</v>
      </c>
      <c r="AE184" s="2" t="s">
        <v>48</v>
      </c>
      <c r="AF184" s="4">
        <v>14923.864100000001</v>
      </c>
      <c r="AG184" s="2" t="s">
        <v>45</v>
      </c>
      <c r="AH184" s="2">
        <v>107</v>
      </c>
      <c r="AI184" s="2" t="s">
        <v>45</v>
      </c>
      <c r="AJ184" s="2" t="s">
        <v>46</v>
      </c>
      <c r="AK184" s="2" t="s">
        <v>45</v>
      </c>
      <c r="AL184" s="2"/>
      <c r="AM184" s="2">
        <v>52</v>
      </c>
      <c r="AN184" s="2" t="s">
        <v>4380</v>
      </c>
      <c r="AO184" s="2" t="s">
        <v>46</v>
      </c>
      <c r="AP184" s="2" t="s">
        <v>46</v>
      </c>
      <c r="AQ184" s="2" t="s">
        <v>526</v>
      </c>
      <c r="AR184" s="2" t="s">
        <v>526</v>
      </c>
      <c r="AS184" s="2" t="s">
        <v>4390</v>
      </c>
      <c r="AT184" s="2" t="s">
        <v>623</v>
      </c>
      <c r="AU184" s="2" t="s">
        <v>4385</v>
      </c>
      <c r="AV184" s="2" t="s">
        <v>4386</v>
      </c>
    </row>
    <row r="185" spans="1:48" hidden="1" x14ac:dyDescent="0.25">
      <c r="A185" s="2">
        <v>14</v>
      </c>
      <c r="B185" s="2" t="s">
        <v>148</v>
      </c>
      <c r="C185" s="2" t="s">
        <v>4459</v>
      </c>
      <c r="D185" s="2">
        <v>909540</v>
      </c>
      <c r="E185" s="2" t="s">
        <v>3251</v>
      </c>
      <c r="F185" s="2" t="s">
        <v>59</v>
      </c>
      <c r="G185" s="2">
        <v>2</v>
      </c>
      <c r="H185" s="2">
        <v>873</v>
      </c>
      <c r="I185" s="2" t="s">
        <v>330</v>
      </c>
      <c r="J185" s="2">
        <v>3173</v>
      </c>
      <c r="K185" s="2" t="s">
        <v>374</v>
      </c>
      <c r="L185" s="2" t="s">
        <v>3416</v>
      </c>
      <c r="M185" s="2"/>
      <c r="N185" s="2"/>
      <c r="O185" s="2" t="s">
        <v>526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4">
        <v>14875.081700000001</v>
      </c>
      <c r="AG185" s="2" t="s">
        <v>45</v>
      </c>
      <c r="AH185" s="2">
        <v>104</v>
      </c>
      <c r="AI185" s="2" t="s">
        <v>46</v>
      </c>
      <c r="AJ185" s="2" t="s">
        <v>46</v>
      </c>
      <c r="AK185" s="2" t="s">
        <v>46</v>
      </c>
      <c r="AL185" s="2"/>
      <c r="AM185" s="2" t="s">
        <v>4380</v>
      </c>
      <c r="AN185" s="2" t="s">
        <v>4380</v>
      </c>
      <c r="AO185" s="2" t="s">
        <v>46</v>
      </c>
      <c r="AP185" s="2" t="s">
        <v>46</v>
      </c>
      <c r="AQ185" s="2" t="s">
        <v>526</v>
      </c>
      <c r="AR185" s="2" t="s">
        <v>526</v>
      </c>
      <c r="AS185" s="2" t="s">
        <v>4390</v>
      </c>
      <c r="AT185" s="2" t="s">
        <v>623</v>
      </c>
      <c r="AU185" s="2" t="s">
        <v>3421</v>
      </c>
      <c r="AV185" s="2" t="s">
        <v>3423</v>
      </c>
    </row>
    <row r="186" spans="1:48" hidden="1" x14ac:dyDescent="0.25">
      <c r="A186" s="2">
        <v>47</v>
      </c>
      <c r="B186" s="2" t="s">
        <v>84</v>
      </c>
      <c r="C186" s="2" t="s">
        <v>4458</v>
      </c>
      <c r="D186" s="2">
        <v>926064</v>
      </c>
      <c r="E186" s="2" t="s">
        <v>4340</v>
      </c>
      <c r="F186" s="2" t="s">
        <v>50</v>
      </c>
      <c r="G186" s="2">
        <v>1</v>
      </c>
      <c r="H186" s="2">
        <v>806</v>
      </c>
      <c r="I186" s="2" t="s">
        <v>85</v>
      </c>
      <c r="J186" s="2">
        <v>100</v>
      </c>
      <c r="K186" s="2" t="s">
        <v>86</v>
      </c>
      <c r="L186" s="2" t="s">
        <v>3416</v>
      </c>
      <c r="M186" s="2"/>
      <c r="N186" s="2"/>
      <c r="O186" s="2" t="s">
        <v>526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4">
        <v>14805.539220000001</v>
      </c>
      <c r="AG186" s="2" t="s">
        <v>45</v>
      </c>
      <c r="AH186" s="2">
        <v>30</v>
      </c>
      <c r="AI186" s="2" t="s">
        <v>46</v>
      </c>
      <c r="AJ186" s="2" t="s">
        <v>45</v>
      </c>
      <c r="AK186" s="2" t="s">
        <v>46</v>
      </c>
      <c r="AL186" s="2" t="s">
        <v>46</v>
      </c>
      <c r="AM186" s="2" t="s">
        <v>4380</v>
      </c>
      <c r="AN186" s="2" t="s">
        <v>4380</v>
      </c>
      <c r="AO186" s="2" t="s">
        <v>46</v>
      </c>
      <c r="AP186" s="2" t="s">
        <v>46</v>
      </c>
      <c r="AQ186" s="2" t="s">
        <v>526</v>
      </c>
      <c r="AR186" s="2" t="s">
        <v>46</v>
      </c>
      <c r="AS186" s="2" t="s">
        <v>4391</v>
      </c>
      <c r="AT186" s="2" t="s">
        <v>623</v>
      </c>
      <c r="AU186" s="2" t="s">
        <v>3421</v>
      </c>
      <c r="AV186" s="2" t="s">
        <v>3423</v>
      </c>
    </row>
    <row r="187" spans="1:48" hidden="1" x14ac:dyDescent="0.25">
      <c r="A187" s="2">
        <v>58</v>
      </c>
      <c r="B187" s="2" t="s">
        <v>256</v>
      </c>
      <c r="C187" s="2" t="s">
        <v>4462</v>
      </c>
      <c r="D187" s="3">
        <v>693480</v>
      </c>
      <c r="E187" s="2" t="s">
        <v>1152</v>
      </c>
      <c r="F187" s="2" t="s">
        <v>50</v>
      </c>
      <c r="G187" s="2">
        <v>1</v>
      </c>
      <c r="H187" s="2">
        <v>705</v>
      </c>
      <c r="I187" s="2" t="s">
        <v>423</v>
      </c>
      <c r="J187" s="2">
        <v>100</v>
      </c>
      <c r="K187" s="2" t="s">
        <v>86</v>
      </c>
      <c r="L187" s="2">
        <v>720075</v>
      </c>
      <c r="M187" s="3" t="s">
        <v>46</v>
      </c>
      <c r="N187" s="2">
        <v>58</v>
      </c>
      <c r="O187" s="2" t="s">
        <v>4382</v>
      </c>
      <c r="P187" s="2" t="s">
        <v>1153</v>
      </c>
      <c r="Q187" s="2" t="s">
        <v>50</v>
      </c>
      <c r="R187" s="2">
        <v>1</v>
      </c>
      <c r="S187" s="2">
        <v>373</v>
      </c>
      <c r="T187" s="2" t="s">
        <v>93</v>
      </c>
      <c r="U187" s="2" t="s">
        <v>44</v>
      </c>
      <c r="V187" s="2" t="s">
        <v>46</v>
      </c>
      <c r="W187" s="2" t="s">
        <v>46</v>
      </c>
      <c r="X187" s="2" t="s">
        <v>46</v>
      </c>
      <c r="Y187" s="2" t="s">
        <v>46</v>
      </c>
      <c r="Z187" s="2" t="s">
        <v>46</v>
      </c>
      <c r="AA187" s="2" t="s">
        <v>46</v>
      </c>
      <c r="AB187" s="2">
        <v>359</v>
      </c>
      <c r="AC187" s="2">
        <v>252</v>
      </c>
      <c r="AD187" s="2" t="s">
        <v>47</v>
      </c>
      <c r="AE187" s="2" t="s">
        <v>48</v>
      </c>
      <c r="AF187" s="4">
        <v>14713.128199999999</v>
      </c>
      <c r="AG187" s="2" t="s">
        <v>45</v>
      </c>
      <c r="AH187" s="2">
        <v>16</v>
      </c>
      <c r="AI187" s="2" t="s">
        <v>46</v>
      </c>
      <c r="AJ187" s="2" t="s">
        <v>46</v>
      </c>
      <c r="AK187" s="2" t="s">
        <v>46</v>
      </c>
      <c r="AL187" s="2"/>
      <c r="AM187" s="2" t="s">
        <v>4380</v>
      </c>
      <c r="AN187" s="2" t="s">
        <v>4380</v>
      </c>
      <c r="AO187" s="2" t="s">
        <v>46</v>
      </c>
      <c r="AP187" s="2" t="s">
        <v>46</v>
      </c>
      <c r="AQ187" s="2" t="s">
        <v>526</v>
      </c>
      <c r="AR187" s="2" t="s">
        <v>526</v>
      </c>
      <c r="AS187" s="2" t="s">
        <v>4390</v>
      </c>
      <c r="AT187" s="2" t="s">
        <v>3432</v>
      </c>
      <c r="AU187" s="2" t="s">
        <v>3433</v>
      </c>
      <c r="AV187" s="2" t="s">
        <v>3433</v>
      </c>
    </row>
    <row r="188" spans="1:48" hidden="1" x14ac:dyDescent="0.25">
      <c r="A188" s="2">
        <v>66</v>
      </c>
      <c r="B188" s="2" t="s">
        <v>197</v>
      </c>
      <c r="C188" s="2" t="s">
        <v>4457</v>
      </c>
      <c r="D188" s="2">
        <v>877092</v>
      </c>
      <c r="E188" s="2" t="s">
        <v>593</v>
      </c>
      <c r="F188" s="2" t="s">
        <v>50</v>
      </c>
      <c r="G188" s="2">
        <v>1</v>
      </c>
      <c r="H188" s="2">
        <v>229</v>
      </c>
      <c r="I188" s="2" t="s">
        <v>264</v>
      </c>
      <c r="J188" s="2">
        <v>409494</v>
      </c>
      <c r="K188" s="2" t="s">
        <v>82</v>
      </c>
      <c r="L188" s="2">
        <v>168059</v>
      </c>
      <c r="M188" s="3" t="s">
        <v>46</v>
      </c>
      <c r="N188" s="2">
        <v>66</v>
      </c>
      <c r="O188" s="2" t="s">
        <v>4382</v>
      </c>
      <c r="P188" s="2" t="s">
        <v>594</v>
      </c>
      <c r="Q188" s="2" t="s">
        <v>50</v>
      </c>
      <c r="R188" s="2">
        <v>1</v>
      </c>
      <c r="S188" s="2">
        <v>709002</v>
      </c>
      <c r="T188" s="2" t="s">
        <v>82</v>
      </c>
      <c r="U188" s="2" t="s">
        <v>44</v>
      </c>
      <c r="V188" s="2" t="s">
        <v>45</v>
      </c>
      <c r="W188" s="2" t="s">
        <v>46</v>
      </c>
      <c r="X188" s="2" t="s">
        <v>46</v>
      </c>
      <c r="Y188" s="2" t="s">
        <v>45</v>
      </c>
      <c r="Z188" s="2" t="s">
        <v>46</v>
      </c>
      <c r="AA188" s="2" t="s">
        <v>46</v>
      </c>
      <c r="AB188" s="2">
        <v>632</v>
      </c>
      <c r="AC188" s="2">
        <v>412</v>
      </c>
      <c r="AD188" s="2" t="s">
        <v>47</v>
      </c>
      <c r="AE188" s="2" t="s">
        <v>48</v>
      </c>
      <c r="AF188" s="4">
        <v>14708.120800000001</v>
      </c>
      <c r="AG188" s="2" t="s">
        <v>45</v>
      </c>
      <c r="AH188" s="2">
        <v>1</v>
      </c>
      <c r="AI188" s="2" t="s">
        <v>45</v>
      </c>
      <c r="AJ188" s="2" t="s">
        <v>46</v>
      </c>
      <c r="AK188" s="2" t="s">
        <v>46</v>
      </c>
      <c r="AL188" s="2"/>
      <c r="AM188" s="2" t="s">
        <v>4380</v>
      </c>
      <c r="AN188" s="2" t="s">
        <v>4380</v>
      </c>
      <c r="AO188" s="2" t="s">
        <v>46</v>
      </c>
      <c r="AP188" s="2" t="s">
        <v>46</v>
      </c>
      <c r="AQ188" s="2" t="s">
        <v>526</v>
      </c>
      <c r="AR188" s="2" t="s">
        <v>526</v>
      </c>
      <c r="AS188" s="2" t="s">
        <v>4390</v>
      </c>
      <c r="AT188" s="2" t="s">
        <v>3432</v>
      </c>
      <c r="AU188" s="2" t="s">
        <v>3433</v>
      </c>
      <c r="AV188" s="2" t="s">
        <v>3433</v>
      </c>
    </row>
    <row r="189" spans="1:48" hidden="1" x14ac:dyDescent="0.25">
      <c r="A189" s="2">
        <v>58</v>
      </c>
      <c r="B189" s="2" t="s">
        <v>256</v>
      </c>
      <c r="C189" s="2" t="s">
        <v>4462</v>
      </c>
      <c r="D189" s="2">
        <v>891130</v>
      </c>
      <c r="E189" s="2" t="s">
        <v>3223</v>
      </c>
      <c r="F189" s="2" t="s">
        <v>50</v>
      </c>
      <c r="G189" s="2">
        <v>1</v>
      </c>
      <c r="H189" s="2">
        <v>705</v>
      </c>
      <c r="I189" s="2" t="s">
        <v>423</v>
      </c>
      <c r="J189" s="2">
        <v>467413</v>
      </c>
      <c r="K189" s="2" t="s">
        <v>69</v>
      </c>
      <c r="L189" s="2" t="s">
        <v>3416</v>
      </c>
      <c r="M189" s="2"/>
      <c r="N189" s="2"/>
      <c r="O189" s="2" t="s">
        <v>526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4">
        <v>14704.6576</v>
      </c>
      <c r="AG189" s="2" t="s">
        <v>45</v>
      </c>
      <c r="AH189" s="2">
        <v>90</v>
      </c>
      <c r="AI189" s="2" t="s">
        <v>46</v>
      </c>
      <c r="AJ189" s="2" t="s">
        <v>46</v>
      </c>
      <c r="AK189" s="2" t="s">
        <v>46</v>
      </c>
      <c r="AL189" s="2"/>
      <c r="AM189" s="2" t="s">
        <v>4380</v>
      </c>
      <c r="AN189" s="2" t="s">
        <v>4380</v>
      </c>
      <c r="AO189" s="2" t="s">
        <v>46</v>
      </c>
      <c r="AP189" s="2" t="s">
        <v>46</v>
      </c>
      <c r="AQ189" s="2" t="s">
        <v>526</v>
      </c>
      <c r="AR189" s="2" t="s">
        <v>526</v>
      </c>
      <c r="AS189" s="2" t="s">
        <v>4390</v>
      </c>
      <c r="AT189" s="2" t="s">
        <v>623</v>
      </c>
      <c r="AU189" s="2" t="s">
        <v>3421</v>
      </c>
      <c r="AV189" s="2" t="s">
        <v>3423</v>
      </c>
    </row>
    <row r="190" spans="1:48" hidden="1" x14ac:dyDescent="0.25">
      <c r="A190" s="2">
        <v>1</v>
      </c>
      <c r="B190" s="2" t="s">
        <v>99</v>
      </c>
      <c r="C190" s="2" t="s">
        <v>4462</v>
      </c>
      <c r="D190" s="2">
        <v>878389</v>
      </c>
      <c r="E190" s="2" t="s">
        <v>3201</v>
      </c>
      <c r="F190" s="2" t="s">
        <v>50</v>
      </c>
      <c r="G190" s="2">
        <v>1</v>
      </c>
      <c r="H190" s="2">
        <v>929</v>
      </c>
      <c r="I190" s="2" t="s">
        <v>62</v>
      </c>
      <c r="J190" s="2">
        <v>100</v>
      </c>
      <c r="K190" s="2" t="s">
        <v>86</v>
      </c>
      <c r="L190" s="2" t="s">
        <v>3416</v>
      </c>
      <c r="M190" s="2"/>
      <c r="N190" s="2"/>
      <c r="O190" s="2" t="s">
        <v>526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4">
        <v>14637.463</v>
      </c>
      <c r="AG190" s="2" t="s">
        <v>45</v>
      </c>
      <c r="AH190" s="2">
        <v>62</v>
      </c>
      <c r="AI190" s="2" t="s">
        <v>46</v>
      </c>
      <c r="AJ190" s="2" t="s">
        <v>46</v>
      </c>
      <c r="AK190" s="2" t="s">
        <v>46</v>
      </c>
      <c r="AL190" s="2"/>
      <c r="AM190" s="2" t="s">
        <v>4380</v>
      </c>
      <c r="AN190" s="2" t="s">
        <v>4380</v>
      </c>
      <c r="AO190" s="2" t="s">
        <v>46</v>
      </c>
      <c r="AP190" s="2" t="s">
        <v>46</v>
      </c>
      <c r="AQ190" s="2" t="s">
        <v>526</v>
      </c>
      <c r="AR190" s="2" t="s">
        <v>526</v>
      </c>
      <c r="AS190" s="2" t="s">
        <v>3418</v>
      </c>
      <c r="AT190" s="2" t="s">
        <v>623</v>
      </c>
      <c r="AU190" s="2" t="s">
        <v>3421</v>
      </c>
      <c r="AV190" s="2" t="s">
        <v>3423</v>
      </c>
    </row>
    <row r="191" spans="1:48" hidden="1" x14ac:dyDescent="0.25">
      <c r="A191" s="2">
        <v>14</v>
      </c>
      <c r="B191" s="2" t="s">
        <v>148</v>
      </c>
      <c r="C191" s="2" t="s">
        <v>4459</v>
      </c>
      <c r="D191" s="2">
        <v>866555</v>
      </c>
      <c r="E191" s="2" t="s">
        <v>3181</v>
      </c>
      <c r="F191" s="2" t="s">
        <v>59</v>
      </c>
      <c r="G191" s="2">
        <v>2</v>
      </c>
      <c r="H191" s="2">
        <v>873</v>
      </c>
      <c r="I191" s="2" t="s">
        <v>330</v>
      </c>
      <c r="J191" s="2">
        <v>3173</v>
      </c>
      <c r="K191" s="2" t="s">
        <v>374</v>
      </c>
      <c r="L191" s="2" t="s">
        <v>3416</v>
      </c>
      <c r="M191" s="2"/>
      <c r="N191" s="2"/>
      <c r="O191" s="2" t="s">
        <v>526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4">
        <v>14574.8614</v>
      </c>
      <c r="AG191" s="2" t="s">
        <v>45</v>
      </c>
      <c r="AH191" s="2">
        <v>123</v>
      </c>
      <c r="AI191" s="2" t="s">
        <v>46</v>
      </c>
      <c r="AJ191" s="2" t="s">
        <v>46</v>
      </c>
      <c r="AK191" s="2" t="s">
        <v>46</v>
      </c>
      <c r="AL191" s="2"/>
      <c r="AM191" s="2" t="s">
        <v>4380</v>
      </c>
      <c r="AN191" s="2" t="s">
        <v>4380</v>
      </c>
      <c r="AO191" s="2" t="s">
        <v>46</v>
      </c>
      <c r="AP191" s="2" t="s">
        <v>46</v>
      </c>
      <c r="AQ191" s="2" t="s">
        <v>526</v>
      </c>
      <c r="AR191" s="2" t="s">
        <v>526</v>
      </c>
      <c r="AS191" s="2" t="s">
        <v>4390</v>
      </c>
      <c r="AT191" s="2" t="s">
        <v>623</v>
      </c>
      <c r="AU191" s="2" t="s">
        <v>3421</v>
      </c>
      <c r="AV191" s="2" t="s">
        <v>3423</v>
      </c>
    </row>
    <row r="192" spans="1:48" hidden="1" x14ac:dyDescent="0.25">
      <c r="A192" s="2">
        <v>44</v>
      </c>
      <c r="B192" s="2" t="s">
        <v>74</v>
      </c>
      <c r="C192" s="2" t="s">
        <v>4461</v>
      </c>
      <c r="D192" s="2">
        <v>723548</v>
      </c>
      <c r="E192" s="2" t="s">
        <v>341</v>
      </c>
      <c r="F192" s="2" t="s">
        <v>50</v>
      </c>
      <c r="G192" s="2">
        <v>1</v>
      </c>
      <c r="H192" s="2">
        <v>315</v>
      </c>
      <c r="I192" s="2" t="s">
        <v>288</v>
      </c>
      <c r="J192" s="2">
        <v>100</v>
      </c>
      <c r="K192" s="2" t="s">
        <v>86</v>
      </c>
      <c r="L192" s="2">
        <v>476964</v>
      </c>
      <c r="M192" s="2"/>
      <c r="N192" s="2">
        <v>44</v>
      </c>
      <c r="O192" s="2" t="s">
        <v>526</v>
      </c>
      <c r="P192" s="2" t="s">
        <v>4407</v>
      </c>
      <c r="Q192" s="2" t="s">
        <v>50</v>
      </c>
      <c r="R192" s="2">
        <v>1</v>
      </c>
      <c r="S192" s="2">
        <v>1078</v>
      </c>
      <c r="T192" s="2" t="s">
        <v>169</v>
      </c>
      <c r="U192" s="2" t="s">
        <v>46</v>
      </c>
      <c r="V192" s="2" t="s">
        <v>46</v>
      </c>
      <c r="W192" s="2" t="s">
        <v>46</v>
      </c>
      <c r="X192" s="2" t="s">
        <v>46</v>
      </c>
      <c r="Y192" s="2" t="s">
        <v>46</v>
      </c>
      <c r="Z192" s="2" t="s">
        <v>46</v>
      </c>
      <c r="AA192" s="2" t="s">
        <v>46</v>
      </c>
      <c r="AB192" s="2"/>
      <c r="AC192" s="2"/>
      <c r="AD192" s="2" t="s">
        <v>73</v>
      </c>
      <c r="AE192" s="2" t="s">
        <v>48</v>
      </c>
      <c r="AF192" s="4">
        <v>14351.53435</v>
      </c>
      <c r="AG192" s="2" t="s">
        <v>45</v>
      </c>
      <c r="AH192" s="2">
        <v>19</v>
      </c>
      <c r="AI192" s="2" t="s">
        <v>46</v>
      </c>
      <c r="AJ192" s="2" t="s">
        <v>45</v>
      </c>
      <c r="AK192" s="2" t="s">
        <v>46</v>
      </c>
      <c r="AL192" s="2" t="s">
        <v>46</v>
      </c>
      <c r="AM192" s="2" t="s">
        <v>4380</v>
      </c>
      <c r="AN192" s="2" t="s">
        <v>4380</v>
      </c>
      <c r="AO192" s="2" t="s">
        <v>46</v>
      </c>
      <c r="AP192" s="2" t="s">
        <v>46</v>
      </c>
      <c r="AQ192" s="2" t="s">
        <v>526</v>
      </c>
      <c r="AR192" s="2" t="s">
        <v>46</v>
      </c>
      <c r="AS192" s="2" t="s">
        <v>4391</v>
      </c>
      <c r="AT192" s="2" t="s">
        <v>3432</v>
      </c>
      <c r="AU192" s="2" t="s">
        <v>3433</v>
      </c>
      <c r="AV192" s="2" t="s">
        <v>3433</v>
      </c>
    </row>
    <row r="193" spans="1:48" hidden="1" x14ac:dyDescent="0.25">
      <c r="A193" s="2">
        <v>58</v>
      </c>
      <c r="B193" s="2" t="s">
        <v>256</v>
      </c>
      <c r="C193" s="2" t="s">
        <v>4462</v>
      </c>
      <c r="D193" s="2">
        <v>403427</v>
      </c>
      <c r="E193" s="2" t="s">
        <v>2336</v>
      </c>
      <c r="F193" s="2" t="s">
        <v>50</v>
      </c>
      <c r="G193" s="2">
        <v>1</v>
      </c>
      <c r="H193" s="2">
        <v>705</v>
      </c>
      <c r="I193" s="2" t="s">
        <v>423</v>
      </c>
      <c r="J193" s="2">
        <v>467413</v>
      </c>
      <c r="K193" s="2" t="s">
        <v>69</v>
      </c>
      <c r="L193" s="2" t="s">
        <v>3416</v>
      </c>
      <c r="M193" s="2"/>
      <c r="N193" s="2"/>
      <c r="O193" s="2" t="s">
        <v>526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4">
        <v>14240.392400000001</v>
      </c>
      <c r="AG193" s="2" t="s">
        <v>45</v>
      </c>
      <c r="AH193" s="2">
        <v>58</v>
      </c>
      <c r="AI193" s="2" t="s">
        <v>46</v>
      </c>
      <c r="AJ193" s="2" t="s">
        <v>46</v>
      </c>
      <c r="AK193" s="2" t="s">
        <v>46</v>
      </c>
      <c r="AL193" s="2"/>
      <c r="AM193" s="2" t="s">
        <v>4380</v>
      </c>
      <c r="AN193" s="2" t="s">
        <v>4380</v>
      </c>
      <c r="AO193" s="2" t="s">
        <v>46</v>
      </c>
      <c r="AP193" s="2" t="s">
        <v>46</v>
      </c>
      <c r="AQ193" s="2" t="s">
        <v>526</v>
      </c>
      <c r="AR193" s="2" t="s">
        <v>526</v>
      </c>
      <c r="AS193" s="2" t="s">
        <v>4390</v>
      </c>
      <c r="AT193" s="2" t="s">
        <v>623</v>
      </c>
      <c r="AU193" s="2" t="s">
        <v>3421</v>
      </c>
      <c r="AV193" s="2" t="s">
        <v>3423</v>
      </c>
    </row>
    <row r="194" spans="1:48" hidden="1" x14ac:dyDescent="0.25">
      <c r="A194" s="2">
        <v>47</v>
      </c>
      <c r="B194" s="2" t="s">
        <v>84</v>
      </c>
      <c r="C194" s="2" t="s">
        <v>4458</v>
      </c>
      <c r="D194" s="2">
        <v>270438</v>
      </c>
      <c r="E194" s="2" t="s">
        <v>3998</v>
      </c>
      <c r="F194" s="2" t="s">
        <v>50</v>
      </c>
      <c r="G194" s="2">
        <v>1</v>
      </c>
      <c r="H194" s="2">
        <v>806</v>
      </c>
      <c r="I194" s="2" t="s">
        <v>85</v>
      </c>
      <c r="J194" s="2">
        <v>1003425</v>
      </c>
      <c r="K194" s="2" t="s">
        <v>86</v>
      </c>
      <c r="L194" s="2" t="s">
        <v>3416</v>
      </c>
      <c r="M194" s="2"/>
      <c r="N194" s="2"/>
      <c r="O194" s="2" t="s">
        <v>526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4">
        <v>14233.100909999999</v>
      </c>
      <c r="AG194" s="2" t="s">
        <v>45</v>
      </c>
      <c r="AH194" s="2">
        <v>43</v>
      </c>
      <c r="AI194" s="2" t="s">
        <v>46</v>
      </c>
      <c r="AJ194" s="2" t="s">
        <v>45</v>
      </c>
      <c r="AK194" s="2" t="s">
        <v>46</v>
      </c>
      <c r="AL194" s="2" t="s">
        <v>46</v>
      </c>
      <c r="AM194" s="2" t="s">
        <v>4380</v>
      </c>
      <c r="AN194" s="2" t="s">
        <v>4380</v>
      </c>
      <c r="AO194" s="2" t="s">
        <v>46</v>
      </c>
      <c r="AP194" s="2" t="s">
        <v>46</v>
      </c>
      <c r="AQ194" s="2" t="s">
        <v>526</v>
      </c>
      <c r="AR194" s="2" t="s">
        <v>46</v>
      </c>
      <c r="AS194" s="2" t="s">
        <v>4391</v>
      </c>
      <c r="AT194" s="2" t="s">
        <v>623</v>
      </c>
      <c r="AU194" s="2" t="s">
        <v>3421</v>
      </c>
      <c r="AV194" s="2" t="s">
        <v>3423</v>
      </c>
    </row>
    <row r="195" spans="1:48" hidden="1" x14ac:dyDescent="0.25">
      <c r="A195" s="2">
        <v>43</v>
      </c>
      <c r="B195" s="2" t="s">
        <v>40</v>
      </c>
      <c r="C195" s="2" t="s">
        <v>4458</v>
      </c>
      <c r="D195" s="2">
        <v>307112</v>
      </c>
      <c r="E195" s="2" t="s">
        <v>4020</v>
      </c>
      <c r="F195" s="2" t="s">
        <v>80</v>
      </c>
      <c r="G195" s="2">
        <v>500</v>
      </c>
      <c r="H195" s="2">
        <v>580</v>
      </c>
      <c r="I195" s="2" t="s">
        <v>204</v>
      </c>
      <c r="J195" s="2">
        <v>1180892</v>
      </c>
      <c r="K195" s="2" t="s">
        <v>86</v>
      </c>
      <c r="L195" s="2" t="s">
        <v>3416</v>
      </c>
      <c r="M195" s="2"/>
      <c r="N195" s="2"/>
      <c r="O195" s="2" t="s">
        <v>526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4">
        <v>13768.504650000001</v>
      </c>
      <c r="AG195" s="2" t="s">
        <v>45</v>
      </c>
      <c r="AH195" s="2">
        <v>15</v>
      </c>
      <c r="AI195" s="2" t="s">
        <v>46</v>
      </c>
      <c r="AJ195" s="2" t="s">
        <v>45</v>
      </c>
      <c r="AK195" s="2" t="s">
        <v>46</v>
      </c>
      <c r="AL195" s="2" t="s">
        <v>46</v>
      </c>
      <c r="AM195" s="2" t="s">
        <v>4380</v>
      </c>
      <c r="AN195" s="2" t="s">
        <v>4380</v>
      </c>
      <c r="AO195" s="2" t="s">
        <v>46</v>
      </c>
      <c r="AP195" s="2" t="s">
        <v>46</v>
      </c>
      <c r="AQ195" s="2" t="s">
        <v>526</v>
      </c>
      <c r="AR195" s="2" t="s">
        <v>46</v>
      </c>
      <c r="AS195" s="2" t="s">
        <v>4391</v>
      </c>
      <c r="AT195" s="2" t="s">
        <v>623</v>
      </c>
      <c r="AU195" s="2" t="s">
        <v>3421</v>
      </c>
      <c r="AV195" s="2" t="s">
        <v>3423</v>
      </c>
    </row>
    <row r="196" spans="1:48" hidden="1" x14ac:dyDescent="0.25">
      <c r="A196" s="2">
        <v>47</v>
      </c>
      <c r="B196" s="2" t="s">
        <v>84</v>
      </c>
      <c r="C196" s="2" t="s">
        <v>4458</v>
      </c>
      <c r="D196" s="2">
        <v>986799</v>
      </c>
      <c r="E196" s="2" t="s">
        <v>4364</v>
      </c>
      <c r="F196" s="2" t="s">
        <v>41</v>
      </c>
      <c r="G196" s="2">
        <v>50</v>
      </c>
      <c r="H196" s="2">
        <v>815</v>
      </c>
      <c r="I196" s="2" t="s">
        <v>397</v>
      </c>
      <c r="J196" s="2">
        <v>100</v>
      </c>
      <c r="K196" s="2" t="s">
        <v>86</v>
      </c>
      <c r="L196" s="2" t="s">
        <v>3416</v>
      </c>
      <c r="M196" s="2"/>
      <c r="N196" s="2"/>
      <c r="O196" s="2" t="s">
        <v>526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4">
        <v>13742.32423</v>
      </c>
      <c r="AG196" s="2" t="s">
        <v>45</v>
      </c>
      <c r="AH196" s="2">
        <v>17</v>
      </c>
      <c r="AI196" s="2" t="s">
        <v>46</v>
      </c>
      <c r="AJ196" s="2" t="s">
        <v>45</v>
      </c>
      <c r="AK196" s="2" t="s">
        <v>46</v>
      </c>
      <c r="AL196" s="2" t="s">
        <v>46</v>
      </c>
      <c r="AM196" s="2" t="s">
        <v>4380</v>
      </c>
      <c r="AN196" s="2" t="s">
        <v>4380</v>
      </c>
      <c r="AO196" s="2" t="s">
        <v>46</v>
      </c>
      <c r="AP196" s="2" t="s">
        <v>46</v>
      </c>
      <c r="AQ196" s="2" t="s">
        <v>526</v>
      </c>
      <c r="AR196" s="2" t="s">
        <v>46</v>
      </c>
      <c r="AS196" s="2" t="s">
        <v>4391</v>
      </c>
      <c r="AT196" s="2" t="s">
        <v>623</v>
      </c>
      <c r="AU196" s="2" t="s">
        <v>3421</v>
      </c>
      <c r="AV196" s="2" t="s">
        <v>3423</v>
      </c>
    </row>
    <row r="197" spans="1:48" hidden="1" x14ac:dyDescent="0.25">
      <c r="A197" s="2">
        <v>65</v>
      </c>
      <c r="B197" s="2" t="s">
        <v>49</v>
      </c>
      <c r="C197" s="2" t="s">
        <v>4459</v>
      </c>
      <c r="D197" s="2">
        <v>230711</v>
      </c>
      <c r="E197" s="2" t="s">
        <v>1927</v>
      </c>
      <c r="F197" s="2" t="s">
        <v>50</v>
      </c>
      <c r="G197" s="2">
        <v>1</v>
      </c>
      <c r="H197" s="2">
        <v>174</v>
      </c>
      <c r="I197" s="2" t="s">
        <v>430</v>
      </c>
      <c r="J197" s="2">
        <v>7219</v>
      </c>
      <c r="K197" s="2" t="s">
        <v>300</v>
      </c>
      <c r="L197" s="2" t="s">
        <v>3416</v>
      </c>
      <c r="M197" s="2"/>
      <c r="N197" s="2"/>
      <c r="O197" s="2" t="s">
        <v>526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4">
        <v>13719.1486</v>
      </c>
      <c r="AG197" s="2" t="s">
        <v>45</v>
      </c>
      <c r="AH197" s="2">
        <v>1</v>
      </c>
      <c r="AI197" s="2" t="s">
        <v>46</v>
      </c>
      <c r="AJ197" s="2" t="s">
        <v>46</v>
      </c>
      <c r="AK197" s="2" t="s">
        <v>46</v>
      </c>
      <c r="AL197" s="2"/>
      <c r="AM197" s="2" t="s">
        <v>4380</v>
      </c>
      <c r="AN197" s="2" t="s">
        <v>4380</v>
      </c>
      <c r="AO197" s="2" t="s">
        <v>46</v>
      </c>
      <c r="AP197" s="2" t="s">
        <v>46</v>
      </c>
      <c r="AQ197" s="2" t="s">
        <v>526</v>
      </c>
      <c r="AR197" s="2" t="s">
        <v>526</v>
      </c>
      <c r="AS197" s="2" t="s">
        <v>3417</v>
      </c>
      <c r="AT197" s="2" t="s">
        <v>623</v>
      </c>
      <c r="AU197" s="2" t="s">
        <v>3421</v>
      </c>
      <c r="AV197" s="2" t="s">
        <v>3423</v>
      </c>
    </row>
    <row r="198" spans="1:48" hidden="1" x14ac:dyDescent="0.25">
      <c r="A198" s="2">
        <v>47</v>
      </c>
      <c r="B198" s="2" t="s">
        <v>84</v>
      </c>
      <c r="C198" s="2" t="s">
        <v>4458</v>
      </c>
      <c r="D198" s="2">
        <v>206666</v>
      </c>
      <c r="E198" s="2" t="s">
        <v>3966</v>
      </c>
      <c r="F198" s="2" t="s">
        <v>50</v>
      </c>
      <c r="G198" s="2">
        <v>1</v>
      </c>
      <c r="H198" s="2">
        <v>806</v>
      </c>
      <c r="I198" s="2" t="s">
        <v>85</v>
      </c>
      <c r="J198" s="2">
        <v>100</v>
      </c>
      <c r="K198" s="2" t="s">
        <v>86</v>
      </c>
      <c r="L198" s="2" t="s">
        <v>3416</v>
      </c>
      <c r="M198" s="2"/>
      <c r="N198" s="2"/>
      <c r="O198" s="2" t="s">
        <v>526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4">
        <v>13705.827300000001</v>
      </c>
      <c r="AG198" s="2" t="s">
        <v>45</v>
      </c>
      <c r="AH198" s="2">
        <v>84</v>
      </c>
      <c r="AI198" s="2" t="s">
        <v>46</v>
      </c>
      <c r="AJ198" s="2" t="s">
        <v>45</v>
      </c>
      <c r="AK198" s="2" t="s">
        <v>46</v>
      </c>
      <c r="AL198" s="2" t="s">
        <v>46</v>
      </c>
      <c r="AM198" s="2" t="s">
        <v>4380</v>
      </c>
      <c r="AN198" s="2" t="s">
        <v>4380</v>
      </c>
      <c r="AO198" s="2" t="s">
        <v>46</v>
      </c>
      <c r="AP198" s="2" t="s">
        <v>46</v>
      </c>
      <c r="AQ198" s="2" t="s">
        <v>526</v>
      </c>
      <c r="AR198" s="2" t="s">
        <v>46</v>
      </c>
      <c r="AS198" s="2" t="s">
        <v>4391</v>
      </c>
      <c r="AT198" s="2" t="s">
        <v>623</v>
      </c>
      <c r="AU198" s="2" t="s">
        <v>3421</v>
      </c>
      <c r="AV198" s="2" t="s">
        <v>3423</v>
      </c>
    </row>
    <row r="199" spans="1:48" hidden="1" x14ac:dyDescent="0.25">
      <c r="A199" s="2">
        <v>5</v>
      </c>
      <c r="B199" s="2" t="s">
        <v>140</v>
      </c>
      <c r="C199" s="2" t="s">
        <v>4457</v>
      </c>
      <c r="D199" s="2">
        <v>639966</v>
      </c>
      <c r="E199" s="2" t="s">
        <v>4207</v>
      </c>
      <c r="F199" s="2" t="s">
        <v>141</v>
      </c>
      <c r="G199" s="2">
        <v>10</v>
      </c>
      <c r="H199" s="2">
        <v>503</v>
      </c>
      <c r="I199" s="2" t="s">
        <v>309</v>
      </c>
      <c r="J199" s="2">
        <v>100</v>
      </c>
      <c r="K199" s="2" t="s">
        <v>86</v>
      </c>
      <c r="L199" s="2" t="s">
        <v>3416</v>
      </c>
      <c r="M199" s="2"/>
      <c r="N199" s="2"/>
      <c r="O199" s="2" t="s">
        <v>526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4">
        <v>13625.19169</v>
      </c>
      <c r="AG199" s="2" t="s">
        <v>45</v>
      </c>
      <c r="AH199" s="2">
        <v>41</v>
      </c>
      <c r="AI199" s="2" t="s">
        <v>46</v>
      </c>
      <c r="AJ199" s="2" t="s">
        <v>45</v>
      </c>
      <c r="AK199" s="2" t="s">
        <v>46</v>
      </c>
      <c r="AL199" s="2" t="s">
        <v>46</v>
      </c>
      <c r="AM199" s="2" t="s">
        <v>4380</v>
      </c>
      <c r="AN199" s="2" t="s">
        <v>4380</v>
      </c>
      <c r="AO199" s="2" t="s">
        <v>46</v>
      </c>
      <c r="AP199" s="2" t="s">
        <v>46</v>
      </c>
      <c r="AQ199" s="2" t="s">
        <v>526</v>
      </c>
      <c r="AR199" s="2" t="s">
        <v>46</v>
      </c>
      <c r="AS199" s="2" t="s">
        <v>4391</v>
      </c>
      <c r="AT199" s="2" t="s">
        <v>623</v>
      </c>
      <c r="AU199" s="2" t="s">
        <v>3421</v>
      </c>
      <c r="AV199" s="2" t="s">
        <v>3423</v>
      </c>
    </row>
    <row r="200" spans="1:48" hidden="1" x14ac:dyDescent="0.25">
      <c r="A200" s="2">
        <v>44</v>
      </c>
      <c r="B200" s="2" t="s">
        <v>74</v>
      </c>
      <c r="C200" s="2" t="s">
        <v>4461</v>
      </c>
      <c r="D200" s="2">
        <v>909919</v>
      </c>
      <c r="E200" s="2" t="s">
        <v>3252</v>
      </c>
      <c r="F200" s="2" t="s">
        <v>59</v>
      </c>
      <c r="G200" s="2">
        <v>2</v>
      </c>
      <c r="H200" s="2">
        <v>915</v>
      </c>
      <c r="I200" s="2" t="s">
        <v>155</v>
      </c>
      <c r="J200" s="2">
        <v>373</v>
      </c>
      <c r="K200" s="2" t="s">
        <v>93</v>
      </c>
      <c r="L200" s="2" t="s">
        <v>3416</v>
      </c>
      <c r="M200" s="2"/>
      <c r="N200" s="2"/>
      <c r="O200" s="2" t="s">
        <v>526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4">
        <v>13621.6266</v>
      </c>
      <c r="AG200" s="2" t="s">
        <v>45</v>
      </c>
      <c r="AH200" s="2">
        <v>49</v>
      </c>
      <c r="AI200" s="2" t="s">
        <v>46</v>
      </c>
      <c r="AJ200" s="2" t="s">
        <v>46</v>
      </c>
      <c r="AK200" s="2" t="s">
        <v>46</v>
      </c>
      <c r="AL200" s="2"/>
      <c r="AM200" s="2" t="s">
        <v>4380</v>
      </c>
      <c r="AN200" s="2" t="s">
        <v>4380</v>
      </c>
      <c r="AO200" s="2" t="s">
        <v>46</v>
      </c>
      <c r="AP200" s="2" t="s">
        <v>46</v>
      </c>
      <c r="AQ200" s="2" t="s">
        <v>526</v>
      </c>
      <c r="AR200" s="2" t="s">
        <v>526</v>
      </c>
      <c r="AS200" s="2" t="s">
        <v>4388</v>
      </c>
      <c r="AT200" s="2" t="s">
        <v>623</v>
      </c>
      <c r="AU200" s="2" t="s">
        <v>3421</v>
      </c>
      <c r="AV200" s="2" t="s">
        <v>3423</v>
      </c>
    </row>
    <row r="201" spans="1:48" hidden="1" x14ac:dyDescent="0.25">
      <c r="A201" s="2">
        <v>1</v>
      </c>
      <c r="B201" s="2" t="s">
        <v>99</v>
      </c>
      <c r="C201" s="2" t="s">
        <v>4462</v>
      </c>
      <c r="D201" s="2">
        <v>775074</v>
      </c>
      <c r="E201" s="2" t="s">
        <v>490</v>
      </c>
      <c r="F201" s="2" t="s">
        <v>50</v>
      </c>
      <c r="G201" s="2">
        <v>1</v>
      </c>
      <c r="H201" s="2">
        <v>200</v>
      </c>
      <c r="I201" s="2" t="s">
        <v>176</v>
      </c>
      <c r="J201" s="2">
        <v>100</v>
      </c>
      <c r="K201" s="2" t="s">
        <v>86</v>
      </c>
      <c r="L201" s="2" t="s">
        <v>3416</v>
      </c>
      <c r="M201" s="2"/>
      <c r="N201" s="2"/>
      <c r="O201" s="2" t="s">
        <v>526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4">
        <v>13437.728660000001</v>
      </c>
      <c r="AG201" s="2" t="s">
        <v>45</v>
      </c>
      <c r="AH201" s="2">
        <v>22</v>
      </c>
      <c r="AI201" s="2" t="s">
        <v>46</v>
      </c>
      <c r="AJ201" s="2" t="s">
        <v>45</v>
      </c>
      <c r="AK201" s="2" t="s">
        <v>46</v>
      </c>
      <c r="AL201" s="2" t="s">
        <v>46</v>
      </c>
      <c r="AM201" s="2" t="s">
        <v>4380</v>
      </c>
      <c r="AN201" s="2" t="s">
        <v>4380</v>
      </c>
      <c r="AO201" s="2" t="s">
        <v>46</v>
      </c>
      <c r="AP201" s="2" t="s">
        <v>46</v>
      </c>
      <c r="AQ201" s="2" t="s">
        <v>526</v>
      </c>
      <c r="AR201" s="2" t="s">
        <v>46</v>
      </c>
      <c r="AS201" s="2" t="s">
        <v>4391</v>
      </c>
      <c r="AT201" s="2" t="s">
        <v>623</v>
      </c>
      <c r="AU201" s="2" t="s">
        <v>3421</v>
      </c>
      <c r="AV201" s="2" t="s">
        <v>3423</v>
      </c>
    </row>
    <row r="202" spans="1:48" hidden="1" x14ac:dyDescent="0.25">
      <c r="A202" s="2">
        <v>5</v>
      </c>
      <c r="B202" s="2" t="s">
        <v>140</v>
      </c>
      <c r="C202" s="2" t="s">
        <v>4457</v>
      </c>
      <c r="D202" s="2">
        <v>639854</v>
      </c>
      <c r="E202" s="2" t="s">
        <v>4205</v>
      </c>
      <c r="F202" s="2" t="s">
        <v>141</v>
      </c>
      <c r="G202" s="2">
        <v>10</v>
      </c>
      <c r="H202" s="2">
        <v>503</v>
      </c>
      <c r="I202" s="2" t="s">
        <v>309</v>
      </c>
      <c r="J202" s="2">
        <v>100</v>
      </c>
      <c r="K202" s="2" t="s">
        <v>86</v>
      </c>
      <c r="L202" s="2" t="s">
        <v>3416</v>
      </c>
      <c r="M202" s="2"/>
      <c r="N202" s="2"/>
      <c r="O202" s="2" t="s">
        <v>526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4">
        <v>13435.234920000001</v>
      </c>
      <c r="AG202" s="2" t="s">
        <v>45</v>
      </c>
      <c r="AH202" s="2">
        <v>43</v>
      </c>
      <c r="AI202" s="2" t="s">
        <v>46</v>
      </c>
      <c r="AJ202" s="2" t="s">
        <v>45</v>
      </c>
      <c r="AK202" s="2" t="s">
        <v>46</v>
      </c>
      <c r="AL202" s="2" t="s">
        <v>46</v>
      </c>
      <c r="AM202" s="2" t="s">
        <v>4380</v>
      </c>
      <c r="AN202" s="2" t="s">
        <v>4380</v>
      </c>
      <c r="AO202" s="2" t="s">
        <v>46</v>
      </c>
      <c r="AP202" s="2" t="s">
        <v>46</v>
      </c>
      <c r="AQ202" s="2" t="s">
        <v>526</v>
      </c>
      <c r="AR202" s="2" t="s">
        <v>46</v>
      </c>
      <c r="AS202" s="2" t="s">
        <v>4391</v>
      </c>
      <c r="AT202" s="2" t="s">
        <v>623</v>
      </c>
      <c r="AU202" s="2" t="s">
        <v>3421</v>
      </c>
      <c r="AV202" s="2" t="s">
        <v>3423</v>
      </c>
    </row>
    <row r="203" spans="1:48" hidden="1" x14ac:dyDescent="0.25">
      <c r="A203" s="2">
        <v>7</v>
      </c>
      <c r="B203" s="2" t="s">
        <v>55</v>
      </c>
      <c r="C203" s="2" t="s">
        <v>4456</v>
      </c>
      <c r="D203" s="3">
        <v>1378819</v>
      </c>
      <c r="E203" s="2" t="s">
        <v>785</v>
      </c>
      <c r="F203" s="2" t="s">
        <v>50</v>
      </c>
      <c r="G203" s="2">
        <v>1</v>
      </c>
      <c r="H203" s="2">
        <v>329</v>
      </c>
      <c r="I203" s="2" t="s">
        <v>137</v>
      </c>
      <c r="J203" s="2">
        <v>7237</v>
      </c>
      <c r="K203" s="2" t="s">
        <v>420</v>
      </c>
      <c r="L203" s="3">
        <v>323741</v>
      </c>
      <c r="M203" s="3" t="s">
        <v>46</v>
      </c>
      <c r="N203" s="3">
        <v>7</v>
      </c>
      <c r="O203" s="2" t="s">
        <v>4382</v>
      </c>
      <c r="P203" s="2" t="s">
        <v>786</v>
      </c>
      <c r="Q203" s="2" t="s">
        <v>50</v>
      </c>
      <c r="R203" s="2">
        <v>1</v>
      </c>
      <c r="S203" s="2">
        <v>115</v>
      </c>
      <c r="T203" s="2" t="s">
        <v>787</v>
      </c>
      <c r="U203" s="2" t="s">
        <v>44</v>
      </c>
      <c r="V203" s="2" t="s">
        <v>45</v>
      </c>
      <c r="W203" s="2" t="s">
        <v>46</v>
      </c>
      <c r="X203" s="2" t="s">
        <v>46</v>
      </c>
      <c r="Y203" s="2" t="s">
        <v>45</v>
      </c>
      <c r="Z203" s="2" t="s">
        <v>46</v>
      </c>
      <c r="AA203" s="2" t="s">
        <v>46</v>
      </c>
      <c r="AB203" s="2"/>
      <c r="AC203" s="2"/>
      <c r="AD203" s="2" t="s">
        <v>47</v>
      </c>
      <c r="AE203" s="2" t="s">
        <v>560</v>
      </c>
      <c r="AF203" s="4">
        <v>13425.0357</v>
      </c>
      <c r="AG203" s="2" t="s">
        <v>45</v>
      </c>
      <c r="AH203" s="2">
        <v>29</v>
      </c>
      <c r="AI203" s="2" t="s">
        <v>45</v>
      </c>
      <c r="AJ203" s="2" t="s">
        <v>46</v>
      </c>
      <c r="AK203" s="2" t="s">
        <v>45</v>
      </c>
      <c r="AL203" s="2"/>
      <c r="AM203" s="2" t="s">
        <v>4380</v>
      </c>
      <c r="AN203" s="2" t="s">
        <v>4380</v>
      </c>
      <c r="AO203" s="2" t="s">
        <v>46</v>
      </c>
      <c r="AP203" s="2" t="s">
        <v>46</v>
      </c>
      <c r="AQ203" s="2" t="s">
        <v>526</v>
      </c>
      <c r="AR203" s="2" t="s">
        <v>526</v>
      </c>
      <c r="AS203" s="2" t="s">
        <v>4390</v>
      </c>
      <c r="AT203" s="2" t="s">
        <v>623</v>
      </c>
      <c r="AU203" s="2" t="s">
        <v>4378</v>
      </c>
      <c r="AV203" s="2" t="s">
        <v>4379</v>
      </c>
    </row>
    <row r="204" spans="1:48" hidden="1" x14ac:dyDescent="0.25">
      <c r="A204" s="2">
        <v>42</v>
      </c>
      <c r="B204" s="2" t="s">
        <v>191</v>
      </c>
      <c r="C204" s="2" t="s">
        <v>4457</v>
      </c>
      <c r="D204" s="2">
        <v>370919</v>
      </c>
      <c r="E204" s="2" t="s">
        <v>2628</v>
      </c>
      <c r="F204" s="2" t="s">
        <v>41</v>
      </c>
      <c r="G204" s="2">
        <v>100</v>
      </c>
      <c r="H204" s="2">
        <v>778</v>
      </c>
      <c r="I204" s="2" t="s">
        <v>252</v>
      </c>
      <c r="J204" s="2">
        <v>100</v>
      </c>
      <c r="K204" s="2" t="s">
        <v>86</v>
      </c>
      <c r="L204" s="2" t="s">
        <v>3416</v>
      </c>
      <c r="M204" s="2"/>
      <c r="N204" s="2"/>
      <c r="O204" s="2" t="s">
        <v>526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4">
        <v>13310.505590000001</v>
      </c>
      <c r="AG204" s="2" t="s">
        <v>45</v>
      </c>
      <c r="AH204" s="2">
        <v>18</v>
      </c>
      <c r="AI204" s="2" t="s">
        <v>46</v>
      </c>
      <c r="AJ204" s="2" t="s">
        <v>45</v>
      </c>
      <c r="AK204" s="2" t="s">
        <v>46</v>
      </c>
      <c r="AL204" s="2" t="s">
        <v>46</v>
      </c>
      <c r="AM204" s="2" t="s">
        <v>4380</v>
      </c>
      <c r="AN204" s="2" t="s">
        <v>4380</v>
      </c>
      <c r="AO204" s="2" t="s">
        <v>46</v>
      </c>
      <c r="AP204" s="2" t="s">
        <v>46</v>
      </c>
      <c r="AQ204" s="2" t="s">
        <v>526</v>
      </c>
      <c r="AR204" s="2" t="s">
        <v>46</v>
      </c>
      <c r="AS204" s="2" t="s">
        <v>4391</v>
      </c>
      <c r="AT204" s="2" t="s">
        <v>623</v>
      </c>
      <c r="AU204" s="2" t="s">
        <v>3421</v>
      </c>
      <c r="AV204" s="2" t="s">
        <v>3423</v>
      </c>
    </row>
    <row r="205" spans="1:48" hidden="1" x14ac:dyDescent="0.25">
      <c r="A205" s="2">
        <v>58</v>
      </c>
      <c r="B205" s="2" t="s">
        <v>256</v>
      </c>
      <c r="C205" s="2" t="s">
        <v>4462</v>
      </c>
      <c r="D205" s="2">
        <v>468564</v>
      </c>
      <c r="E205" s="2" t="s">
        <v>1169</v>
      </c>
      <c r="F205" s="2" t="s">
        <v>59</v>
      </c>
      <c r="G205" s="2">
        <v>2</v>
      </c>
      <c r="H205" s="2">
        <v>705</v>
      </c>
      <c r="I205" s="2" t="s">
        <v>423</v>
      </c>
      <c r="J205" s="2">
        <v>467413</v>
      </c>
      <c r="K205" s="2" t="s">
        <v>69</v>
      </c>
      <c r="L205" s="2">
        <v>733909</v>
      </c>
      <c r="M205" s="3" t="s">
        <v>46</v>
      </c>
      <c r="N205" s="2">
        <v>58</v>
      </c>
      <c r="O205" s="2" t="s">
        <v>4382</v>
      </c>
      <c r="P205" s="2" t="s">
        <v>1167</v>
      </c>
      <c r="Q205" s="2" t="s">
        <v>59</v>
      </c>
      <c r="R205" s="2">
        <v>1</v>
      </c>
      <c r="S205" s="2">
        <v>100</v>
      </c>
      <c r="T205" s="2" t="s">
        <v>86</v>
      </c>
      <c r="U205" s="2" t="s">
        <v>44</v>
      </c>
      <c r="V205" s="2" t="s">
        <v>45</v>
      </c>
      <c r="W205" s="2" t="s">
        <v>46</v>
      </c>
      <c r="X205" s="2" t="s">
        <v>46</v>
      </c>
      <c r="Y205" s="2" t="s">
        <v>45</v>
      </c>
      <c r="Z205" s="2" t="s">
        <v>46</v>
      </c>
      <c r="AA205" s="2" t="s">
        <v>46</v>
      </c>
      <c r="AB205" s="2"/>
      <c r="AC205" s="2"/>
      <c r="AD205" s="2" t="s">
        <v>47</v>
      </c>
      <c r="AE205" s="2" t="s">
        <v>54</v>
      </c>
      <c r="AF205" s="4">
        <v>13259.687400000001</v>
      </c>
      <c r="AG205" s="2" t="s">
        <v>45</v>
      </c>
      <c r="AH205" s="2">
        <v>33</v>
      </c>
      <c r="AI205" s="2" t="s">
        <v>45</v>
      </c>
      <c r="AJ205" s="2" t="s">
        <v>46</v>
      </c>
      <c r="AK205" s="2" t="s">
        <v>46</v>
      </c>
      <c r="AL205" s="2"/>
      <c r="AM205" s="2" t="s">
        <v>4380</v>
      </c>
      <c r="AN205" s="2" t="s">
        <v>4380</v>
      </c>
      <c r="AO205" s="2" t="s">
        <v>46</v>
      </c>
      <c r="AP205" s="2" t="s">
        <v>46</v>
      </c>
      <c r="AQ205" s="2" t="s">
        <v>526</v>
      </c>
      <c r="AR205" s="2" t="s">
        <v>526</v>
      </c>
      <c r="AS205" s="2" t="s">
        <v>4390</v>
      </c>
      <c r="AT205" s="2" t="s">
        <v>3432</v>
      </c>
      <c r="AU205" s="2" t="s">
        <v>3433</v>
      </c>
      <c r="AV205" s="2" t="s">
        <v>3433</v>
      </c>
    </row>
    <row r="206" spans="1:48" hidden="1" x14ac:dyDescent="0.25">
      <c r="A206" s="2">
        <v>58</v>
      </c>
      <c r="B206" s="2" t="s">
        <v>256</v>
      </c>
      <c r="C206" s="2" t="s">
        <v>4462</v>
      </c>
      <c r="D206" s="2">
        <v>578261</v>
      </c>
      <c r="E206" s="2" t="s">
        <v>1343</v>
      </c>
      <c r="F206" s="2" t="s">
        <v>50</v>
      </c>
      <c r="G206" s="2">
        <v>1</v>
      </c>
      <c r="H206" s="2">
        <v>705</v>
      </c>
      <c r="I206" s="2" t="s">
        <v>423</v>
      </c>
      <c r="J206" s="2">
        <v>467413</v>
      </c>
      <c r="K206" s="2" t="s">
        <v>69</v>
      </c>
      <c r="L206" s="2">
        <v>930585</v>
      </c>
      <c r="M206" s="3" t="s">
        <v>46</v>
      </c>
      <c r="N206" s="2">
        <v>58</v>
      </c>
      <c r="O206" s="2" t="s">
        <v>4382</v>
      </c>
      <c r="P206" s="2" t="s">
        <v>1342</v>
      </c>
      <c r="Q206" s="2" t="s">
        <v>50</v>
      </c>
      <c r="R206" s="2">
        <v>1</v>
      </c>
      <c r="S206" s="2">
        <v>814965</v>
      </c>
      <c r="T206" s="2" t="s">
        <v>406</v>
      </c>
      <c r="U206" s="2" t="s">
        <v>46</v>
      </c>
      <c r="V206" s="2" t="s">
        <v>46</v>
      </c>
      <c r="W206" s="2" t="s">
        <v>46</v>
      </c>
      <c r="X206" s="2" t="s">
        <v>45</v>
      </c>
      <c r="Y206" s="2" t="s">
        <v>46</v>
      </c>
      <c r="Z206" s="2" t="s">
        <v>46</v>
      </c>
      <c r="AA206" s="2" t="s">
        <v>46</v>
      </c>
      <c r="AB206" s="2">
        <v>366</v>
      </c>
      <c r="AC206" s="2">
        <v>255</v>
      </c>
      <c r="AD206" s="2" t="s">
        <v>47</v>
      </c>
      <c r="AE206" s="2" t="s">
        <v>48</v>
      </c>
      <c r="AF206" s="4">
        <v>13244.688899999999</v>
      </c>
      <c r="AG206" s="2" t="s">
        <v>45</v>
      </c>
      <c r="AH206" s="2">
        <v>11</v>
      </c>
      <c r="AI206" s="2" t="s">
        <v>46</v>
      </c>
      <c r="AJ206" s="2" t="s">
        <v>46</v>
      </c>
      <c r="AK206" s="2" t="s">
        <v>46</v>
      </c>
      <c r="AL206" s="2"/>
      <c r="AM206" s="2" t="s">
        <v>4380</v>
      </c>
      <c r="AN206" s="2" t="s">
        <v>4380</v>
      </c>
      <c r="AO206" s="2" t="s">
        <v>46</v>
      </c>
      <c r="AP206" s="2" t="s">
        <v>46</v>
      </c>
      <c r="AQ206" s="2" t="s">
        <v>526</v>
      </c>
      <c r="AR206" s="2" t="s">
        <v>526</v>
      </c>
      <c r="AS206" s="2" t="s">
        <v>4390</v>
      </c>
      <c r="AT206" s="2" t="s">
        <v>3432</v>
      </c>
      <c r="AU206" s="2" t="s">
        <v>3433</v>
      </c>
      <c r="AV206" s="2" t="s">
        <v>3433</v>
      </c>
    </row>
    <row r="207" spans="1:48" hidden="1" x14ac:dyDescent="0.25">
      <c r="A207" s="2">
        <v>47</v>
      </c>
      <c r="B207" s="2" t="s">
        <v>84</v>
      </c>
      <c r="C207" s="2" t="s">
        <v>4458</v>
      </c>
      <c r="D207" s="3">
        <v>231023</v>
      </c>
      <c r="E207" s="2" t="s">
        <v>272</v>
      </c>
      <c r="F207" s="2" t="s">
        <v>50</v>
      </c>
      <c r="G207" s="2">
        <v>1</v>
      </c>
      <c r="H207" s="2">
        <v>806</v>
      </c>
      <c r="I207" s="2" t="s">
        <v>85</v>
      </c>
      <c r="J207" s="2">
        <v>1180892</v>
      </c>
      <c r="K207" s="2" t="s">
        <v>86</v>
      </c>
      <c r="L207" s="2" t="s">
        <v>3416</v>
      </c>
      <c r="M207" s="2"/>
      <c r="N207" s="2"/>
      <c r="O207" s="2" t="s">
        <v>526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4">
        <v>13243.899100000001</v>
      </c>
      <c r="AG207" s="2" t="s">
        <v>45</v>
      </c>
      <c r="AH207" s="2">
        <v>213</v>
      </c>
      <c r="AI207" s="2" t="s">
        <v>46</v>
      </c>
      <c r="AJ207" s="2" t="s">
        <v>46</v>
      </c>
      <c r="AK207" s="2" t="s">
        <v>46</v>
      </c>
      <c r="AL207" s="2"/>
      <c r="AM207" s="2" t="s">
        <v>4380</v>
      </c>
      <c r="AN207" s="2" t="s">
        <v>4380</v>
      </c>
      <c r="AO207" s="2" t="s">
        <v>46</v>
      </c>
      <c r="AP207" s="2" t="s">
        <v>46</v>
      </c>
      <c r="AQ207" s="2" t="s">
        <v>526</v>
      </c>
      <c r="AR207" s="2" t="s">
        <v>526</v>
      </c>
      <c r="AS207" s="2" t="s">
        <v>3417</v>
      </c>
      <c r="AT207" s="2" t="s">
        <v>623</v>
      </c>
      <c r="AU207" s="2" t="s">
        <v>3421</v>
      </c>
      <c r="AV207" s="2" t="s">
        <v>3423</v>
      </c>
    </row>
    <row r="208" spans="1:48" hidden="1" x14ac:dyDescent="0.25">
      <c r="A208" s="2">
        <v>58</v>
      </c>
      <c r="B208" s="2" t="s">
        <v>256</v>
      </c>
      <c r="C208" s="2" t="s">
        <v>4462</v>
      </c>
      <c r="D208" s="2">
        <v>577623</v>
      </c>
      <c r="E208" s="2" t="s">
        <v>752</v>
      </c>
      <c r="F208" s="2" t="s">
        <v>50</v>
      </c>
      <c r="G208" s="2">
        <v>1</v>
      </c>
      <c r="H208" s="2">
        <v>705</v>
      </c>
      <c r="I208" s="2" t="s">
        <v>423</v>
      </c>
      <c r="J208" s="2">
        <v>467413</v>
      </c>
      <c r="K208" s="2" t="s">
        <v>69</v>
      </c>
      <c r="L208" s="2">
        <v>291978</v>
      </c>
      <c r="M208" s="3" t="s">
        <v>46</v>
      </c>
      <c r="N208" s="2">
        <v>58</v>
      </c>
      <c r="O208" s="2" t="s">
        <v>4382</v>
      </c>
      <c r="P208" s="2" t="s">
        <v>751</v>
      </c>
      <c r="Q208" s="2" t="s">
        <v>50</v>
      </c>
      <c r="R208" s="2">
        <v>1</v>
      </c>
      <c r="S208" s="2">
        <v>467413</v>
      </c>
      <c r="T208" s="2" t="s">
        <v>69</v>
      </c>
      <c r="U208" s="2" t="s">
        <v>46</v>
      </c>
      <c r="V208" s="2" t="s">
        <v>46</v>
      </c>
      <c r="W208" s="2" t="s">
        <v>46</v>
      </c>
      <c r="X208" s="2" t="s">
        <v>46</v>
      </c>
      <c r="Y208" s="2" t="s">
        <v>46</v>
      </c>
      <c r="Z208" s="2" t="s">
        <v>46</v>
      </c>
      <c r="AA208" s="2" t="s">
        <v>46</v>
      </c>
      <c r="AB208" s="2"/>
      <c r="AC208" s="2"/>
      <c r="AD208" s="2" t="s">
        <v>47</v>
      </c>
      <c r="AE208" s="2" t="s">
        <v>58</v>
      </c>
      <c r="AF208" s="4">
        <v>13231.8868</v>
      </c>
      <c r="AG208" s="2" t="s">
        <v>45</v>
      </c>
      <c r="AH208" s="2">
        <v>9</v>
      </c>
      <c r="AI208" s="2" t="s">
        <v>46</v>
      </c>
      <c r="AJ208" s="2" t="s">
        <v>46</v>
      </c>
      <c r="AK208" s="2" t="s">
        <v>46</v>
      </c>
      <c r="AL208" s="2"/>
      <c r="AM208" s="2" t="s">
        <v>4380</v>
      </c>
      <c r="AN208" s="2" t="s">
        <v>4380</v>
      </c>
      <c r="AO208" s="2" t="s">
        <v>46</v>
      </c>
      <c r="AP208" s="2" t="s">
        <v>46</v>
      </c>
      <c r="AQ208" s="2" t="s">
        <v>526</v>
      </c>
      <c r="AR208" s="2" t="s">
        <v>526</v>
      </c>
      <c r="AS208" s="2" t="s">
        <v>4390</v>
      </c>
      <c r="AT208" s="2" t="s">
        <v>3432</v>
      </c>
      <c r="AU208" s="2" t="s">
        <v>3433</v>
      </c>
      <c r="AV208" s="2" t="s">
        <v>3433</v>
      </c>
    </row>
    <row r="209" spans="1:48" hidden="1" x14ac:dyDescent="0.25">
      <c r="A209" s="2">
        <v>7</v>
      </c>
      <c r="B209" s="2" t="s">
        <v>55</v>
      </c>
      <c r="C209" s="2" t="s">
        <v>4456</v>
      </c>
      <c r="D209" s="2">
        <v>464800</v>
      </c>
      <c r="E209" s="2" t="s">
        <v>1693</v>
      </c>
      <c r="F209" s="2" t="s">
        <v>50</v>
      </c>
      <c r="G209" s="2">
        <v>1</v>
      </c>
      <c r="H209" s="2">
        <v>570</v>
      </c>
      <c r="I209" s="2" t="s">
        <v>60</v>
      </c>
      <c r="J209" s="2">
        <v>4210</v>
      </c>
      <c r="K209" s="2" t="s">
        <v>179</v>
      </c>
      <c r="L209" s="2" t="s">
        <v>3416</v>
      </c>
      <c r="M209" s="2"/>
      <c r="N209" s="2"/>
      <c r="O209" s="2" t="s">
        <v>526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4">
        <v>13197.765299999999</v>
      </c>
      <c r="AG209" s="2" t="s">
        <v>45</v>
      </c>
      <c r="AH209" s="2">
        <v>104</v>
      </c>
      <c r="AI209" s="2" t="s">
        <v>46</v>
      </c>
      <c r="AJ209" s="2" t="s">
        <v>46</v>
      </c>
      <c r="AK209" s="2" t="s">
        <v>46</v>
      </c>
      <c r="AL209" s="2"/>
      <c r="AM209" s="2">
        <v>311</v>
      </c>
      <c r="AN209" s="2" t="s">
        <v>4380</v>
      </c>
      <c r="AO209" s="2" t="s">
        <v>46</v>
      </c>
      <c r="AP209" s="2" t="s">
        <v>46</v>
      </c>
      <c r="AQ209" s="2" t="s">
        <v>526</v>
      </c>
      <c r="AR209" s="2" t="s">
        <v>526</v>
      </c>
      <c r="AS209" s="2" t="s">
        <v>3417</v>
      </c>
      <c r="AT209" s="2" t="s">
        <v>623</v>
      </c>
      <c r="AU209" s="2" t="s">
        <v>4385</v>
      </c>
      <c r="AV209" s="2" t="s">
        <v>4386</v>
      </c>
    </row>
    <row r="210" spans="1:48" hidden="1" x14ac:dyDescent="0.25">
      <c r="A210" s="2">
        <v>47</v>
      </c>
      <c r="B210" s="2" t="s">
        <v>84</v>
      </c>
      <c r="C210" s="2" t="s">
        <v>4458</v>
      </c>
      <c r="D210" s="2">
        <v>743105</v>
      </c>
      <c r="E210" s="2" t="s">
        <v>1041</v>
      </c>
      <c r="F210" s="2" t="s">
        <v>50</v>
      </c>
      <c r="G210" s="2">
        <v>1</v>
      </c>
      <c r="H210" s="2">
        <v>865</v>
      </c>
      <c r="I210" s="2" t="s">
        <v>102</v>
      </c>
      <c r="J210" s="2">
        <v>933495</v>
      </c>
      <c r="K210" s="2" t="s">
        <v>1042</v>
      </c>
      <c r="L210" s="2">
        <v>617900</v>
      </c>
      <c r="M210" s="3" t="s">
        <v>46</v>
      </c>
      <c r="N210" s="2">
        <v>47</v>
      </c>
      <c r="O210" s="2" t="s">
        <v>4382</v>
      </c>
      <c r="P210" s="2" t="s">
        <v>1043</v>
      </c>
      <c r="Q210" s="2" t="s">
        <v>50</v>
      </c>
      <c r="R210" s="2">
        <v>1</v>
      </c>
      <c r="S210" s="2">
        <v>1044878</v>
      </c>
      <c r="T210" s="2" t="s">
        <v>551</v>
      </c>
      <c r="U210" s="2" t="s">
        <v>44</v>
      </c>
      <c r="V210" s="2" t="s">
        <v>45</v>
      </c>
      <c r="W210" s="2" t="s">
        <v>46</v>
      </c>
      <c r="X210" s="2" t="s">
        <v>46</v>
      </c>
      <c r="Y210" s="2" t="s">
        <v>45</v>
      </c>
      <c r="Z210" s="2" t="s">
        <v>46</v>
      </c>
      <c r="AA210" s="2" t="s">
        <v>46</v>
      </c>
      <c r="AB210" s="2"/>
      <c r="AC210" s="2"/>
      <c r="AD210" s="2" t="s">
        <v>47</v>
      </c>
      <c r="AE210" s="2" t="s">
        <v>57</v>
      </c>
      <c r="AF210" s="4">
        <v>13193.990400000001</v>
      </c>
      <c r="AG210" s="2" t="s">
        <v>45</v>
      </c>
      <c r="AH210" s="2">
        <v>15</v>
      </c>
      <c r="AI210" s="2" t="s">
        <v>46</v>
      </c>
      <c r="AJ210" s="2" t="s">
        <v>46</v>
      </c>
      <c r="AK210" s="2" t="s">
        <v>46</v>
      </c>
      <c r="AL210" s="2"/>
      <c r="AM210" s="2" t="s">
        <v>4380</v>
      </c>
      <c r="AN210" s="2" t="s">
        <v>4380</v>
      </c>
      <c r="AO210" s="2" t="s">
        <v>46</v>
      </c>
      <c r="AP210" s="2" t="s">
        <v>46</v>
      </c>
      <c r="AQ210" s="2" t="s">
        <v>526</v>
      </c>
      <c r="AR210" s="2" t="s">
        <v>526</v>
      </c>
      <c r="AS210" s="2" t="s">
        <v>4390</v>
      </c>
      <c r="AT210" s="2" t="s">
        <v>3432</v>
      </c>
      <c r="AU210" s="2" t="s">
        <v>3433</v>
      </c>
      <c r="AV210" s="2" t="s">
        <v>3433</v>
      </c>
    </row>
    <row r="211" spans="1:48" hidden="1" x14ac:dyDescent="0.25">
      <c r="A211" s="2">
        <v>25</v>
      </c>
      <c r="B211" s="2" t="s">
        <v>219</v>
      </c>
      <c r="C211" s="2" t="s">
        <v>4462</v>
      </c>
      <c r="D211" s="2">
        <v>195836</v>
      </c>
      <c r="E211" s="2" t="s">
        <v>3956</v>
      </c>
      <c r="F211" s="2" t="s">
        <v>80</v>
      </c>
      <c r="G211" s="2">
        <v>10</v>
      </c>
      <c r="H211" s="2">
        <v>816</v>
      </c>
      <c r="I211" s="2" t="s">
        <v>433</v>
      </c>
      <c r="J211" s="2">
        <v>100</v>
      </c>
      <c r="K211" s="2" t="s">
        <v>86</v>
      </c>
      <c r="L211" s="2" t="s">
        <v>3416</v>
      </c>
      <c r="M211" s="2"/>
      <c r="N211" s="2"/>
      <c r="O211" s="2" t="s">
        <v>526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4">
        <v>13190.98681</v>
      </c>
      <c r="AG211" s="2" t="s">
        <v>45</v>
      </c>
      <c r="AH211" s="2">
        <v>0</v>
      </c>
      <c r="AI211" s="2" t="s">
        <v>46</v>
      </c>
      <c r="AJ211" s="2" t="s">
        <v>45</v>
      </c>
      <c r="AK211" s="2" t="s">
        <v>46</v>
      </c>
      <c r="AL211" s="2" t="s">
        <v>46</v>
      </c>
      <c r="AM211" s="2" t="s">
        <v>4380</v>
      </c>
      <c r="AN211" s="2" t="s">
        <v>4380</v>
      </c>
      <c r="AO211" s="2" t="s">
        <v>46</v>
      </c>
      <c r="AP211" s="2" t="s">
        <v>46</v>
      </c>
      <c r="AQ211" s="2" t="s">
        <v>526</v>
      </c>
      <c r="AR211" s="2" t="s">
        <v>46</v>
      </c>
      <c r="AS211" s="2" t="s">
        <v>4391</v>
      </c>
      <c r="AT211" s="2" t="s">
        <v>623</v>
      </c>
      <c r="AU211" s="2" t="s">
        <v>3421</v>
      </c>
      <c r="AV211" s="2" t="s">
        <v>3423</v>
      </c>
    </row>
    <row r="212" spans="1:48" hidden="1" x14ac:dyDescent="0.25">
      <c r="A212" s="2">
        <v>58</v>
      </c>
      <c r="B212" s="2" t="s">
        <v>256</v>
      </c>
      <c r="C212" s="2" t="s">
        <v>4462</v>
      </c>
      <c r="D212" s="2">
        <v>836435</v>
      </c>
      <c r="E212" s="2" t="s">
        <v>604</v>
      </c>
      <c r="F212" s="2" t="s">
        <v>50</v>
      </c>
      <c r="G212" s="2">
        <v>1</v>
      </c>
      <c r="H212" s="2">
        <v>705</v>
      </c>
      <c r="I212" s="2" t="s">
        <v>423</v>
      </c>
      <c r="J212" s="2">
        <v>814965</v>
      </c>
      <c r="K212" s="2" t="s">
        <v>406</v>
      </c>
      <c r="L212" s="2">
        <v>186100</v>
      </c>
      <c r="M212" s="3" t="s">
        <v>46</v>
      </c>
      <c r="N212" s="2">
        <v>58</v>
      </c>
      <c r="O212" s="2" t="s">
        <v>4382</v>
      </c>
      <c r="P212" s="2" t="s">
        <v>601</v>
      </c>
      <c r="Q212" s="2" t="s">
        <v>602</v>
      </c>
      <c r="R212" s="2">
        <v>1</v>
      </c>
      <c r="S212" s="2">
        <v>814965</v>
      </c>
      <c r="T212" s="2" t="s">
        <v>406</v>
      </c>
      <c r="U212" s="2" t="s">
        <v>46</v>
      </c>
      <c r="V212" s="2" t="s">
        <v>46</v>
      </c>
      <c r="W212" s="2" t="s">
        <v>46</v>
      </c>
      <c r="X212" s="2" t="s">
        <v>45</v>
      </c>
      <c r="Y212" s="2" t="s">
        <v>46</v>
      </c>
      <c r="Z212" s="2" t="s">
        <v>46</v>
      </c>
      <c r="AA212" s="2" t="s">
        <v>46</v>
      </c>
      <c r="AB212" s="2"/>
      <c r="AC212" s="2"/>
      <c r="AD212" s="2" t="s">
        <v>47</v>
      </c>
      <c r="AE212" s="2" t="s">
        <v>58</v>
      </c>
      <c r="AF212" s="4">
        <v>13166.765600000001</v>
      </c>
      <c r="AG212" s="2" t="s">
        <v>45</v>
      </c>
      <c r="AH212" s="2">
        <v>203</v>
      </c>
      <c r="AI212" s="2" t="s">
        <v>46</v>
      </c>
      <c r="AJ212" s="2" t="s">
        <v>46</v>
      </c>
      <c r="AK212" s="2" t="s">
        <v>45</v>
      </c>
      <c r="AL212" s="2"/>
      <c r="AM212" s="2" t="s">
        <v>4380</v>
      </c>
      <c r="AN212" s="2" t="s">
        <v>4380</v>
      </c>
      <c r="AO212" s="2" t="s">
        <v>46</v>
      </c>
      <c r="AP212" s="2" t="s">
        <v>46</v>
      </c>
      <c r="AQ212" s="2" t="s">
        <v>526</v>
      </c>
      <c r="AR212" s="2" t="s">
        <v>526</v>
      </c>
      <c r="AS212" s="2" t="s">
        <v>4390</v>
      </c>
      <c r="AT212" s="2" t="s">
        <v>3432</v>
      </c>
      <c r="AU212" s="2" t="s">
        <v>3433</v>
      </c>
      <c r="AV212" s="2" t="s">
        <v>3433</v>
      </c>
    </row>
    <row r="213" spans="1:48" hidden="1" x14ac:dyDescent="0.25">
      <c r="A213" s="2">
        <v>47</v>
      </c>
      <c r="B213" s="2" t="s">
        <v>84</v>
      </c>
      <c r="C213" s="2" t="s">
        <v>4458</v>
      </c>
      <c r="D213" s="2">
        <v>656269</v>
      </c>
      <c r="E213" s="2" t="s">
        <v>4213</v>
      </c>
      <c r="F213" s="2" t="s">
        <v>50</v>
      </c>
      <c r="G213" s="2">
        <v>1</v>
      </c>
      <c r="H213" s="2">
        <v>806</v>
      </c>
      <c r="I213" s="2" t="s">
        <v>85</v>
      </c>
      <c r="J213" s="2">
        <v>100</v>
      </c>
      <c r="K213" s="2" t="s">
        <v>86</v>
      </c>
      <c r="L213" s="2" t="s">
        <v>3416</v>
      </c>
      <c r="M213" s="2"/>
      <c r="N213" s="2"/>
      <c r="O213" s="2" t="s">
        <v>526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4">
        <v>13099.618640000001</v>
      </c>
      <c r="AG213" s="2" t="s">
        <v>45</v>
      </c>
      <c r="AH213" s="2">
        <v>77</v>
      </c>
      <c r="AI213" s="2" t="s">
        <v>46</v>
      </c>
      <c r="AJ213" s="2" t="s">
        <v>45</v>
      </c>
      <c r="AK213" s="2" t="s">
        <v>46</v>
      </c>
      <c r="AL213" s="2" t="s">
        <v>46</v>
      </c>
      <c r="AM213" s="2" t="s">
        <v>4380</v>
      </c>
      <c r="AN213" s="2" t="s">
        <v>4380</v>
      </c>
      <c r="AO213" s="2" t="s">
        <v>46</v>
      </c>
      <c r="AP213" s="2" t="s">
        <v>46</v>
      </c>
      <c r="AQ213" s="2" t="s">
        <v>526</v>
      </c>
      <c r="AR213" s="2" t="s">
        <v>46</v>
      </c>
      <c r="AS213" s="2" t="s">
        <v>4391</v>
      </c>
      <c r="AT213" s="2" t="s">
        <v>623</v>
      </c>
      <c r="AU213" s="2" t="s">
        <v>3421</v>
      </c>
      <c r="AV213" s="2" t="s">
        <v>3423</v>
      </c>
    </row>
    <row r="214" spans="1:48" hidden="1" x14ac:dyDescent="0.25">
      <c r="A214" s="2">
        <v>1</v>
      </c>
      <c r="B214" s="2" t="s">
        <v>99</v>
      </c>
      <c r="C214" s="2" t="s">
        <v>4462</v>
      </c>
      <c r="D214" s="2">
        <v>780711</v>
      </c>
      <c r="E214" s="2" t="s">
        <v>3063</v>
      </c>
      <c r="F214" s="2" t="s">
        <v>50</v>
      </c>
      <c r="G214" s="2">
        <v>1</v>
      </c>
      <c r="H214" s="2">
        <v>929</v>
      </c>
      <c r="I214" s="2" t="s">
        <v>62</v>
      </c>
      <c r="J214" s="2">
        <v>100</v>
      </c>
      <c r="K214" s="2" t="s">
        <v>86</v>
      </c>
      <c r="L214" s="2" t="s">
        <v>3416</v>
      </c>
      <c r="M214" s="2"/>
      <c r="N214" s="2"/>
      <c r="O214" s="2" t="s">
        <v>526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4">
        <v>13013.2639</v>
      </c>
      <c r="AG214" s="2" t="s">
        <v>45</v>
      </c>
      <c r="AH214" s="2">
        <v>58</v>
      </c>
      <c r="AI214" s="2" t="s">
        <v>46</v>
      </c>
      <c r="AJ214" s="2" t="s">
        <v>46</v>
      </c>
      <c r="AK214" s="2" t="s">
        <v>46</v>
      </c>
      <c r="AL214" s="2"/>
      <c r="AM214" s="2" t="s">
        <v>4380</v>
      </c>
      <c r="AN214" s="2" t="s">
        <v>4380</v>
      </c>
      <c r="AO214" s="2" t="s">
        <v>46</v>
      </c>
      <c r="AP214" s="2" t="s">
        <v>46</v>
      </c>
      <c r="AQ214" s="2" t="s">
        <v>526</v>
      </c>
      <c r="AR214" s="2" t="s">
        <v>526</v>
      </c>
      <c r="AS214" s="2" t="s">
        <v>3418</v>
      </c>
      <c r="AT214" s="2" t="s">
        <v>623</v>
      </c>
      <c r="AU214" s="2" t="s">
        <v>3421</v>
      </c>
      <c r="AV214" s="2" t="s">
        <v>3423</v>
      </c>
    </row>
    <row r="215" spans="1:48" hidden="1" x14ac:dyDescent="0.25">
      <c r="A215" s="2">
        <v>43</v>
      </c>
      <c r="B215" s="2" t="s">
        <v>40</v>
      </c>
      <c r="C215" s="2" t="s">
        <v>4458</v>
      </c>
      <c r="D215" s="3">
        <v>973338</v>
      </c>
      <c r="E215" s="2" t="s">
        <v>1270</v>
      </c>
      <c r="F215" s="2" t="s">
        <v>41</v>
      </c>
      <c r="G215" s="2">
        <v>16</v>
      </c>
      <c r="H215" s="2">
        <v>809</v>
      </c>
      <c r="I215" s="2" t="s">
        <v>42</v>
      </c>
      <c r="J215" s="2">
        <v>1216051</v>
      </c>
      <c r="K215" s="2" t="s">
        <v>43</v>
      </c>
      <c r="L215" s="2">
        <v>871158</v>
      </c>
      <c r="M215" s="3" t="s">
        <v>46</v>
      </c>
      <c r="N215" s="2">
        <v>43</v>
      </c>
      <c r="O215" s="2" t="s">
        <v>4382</v>
      </c>
      <c r="P215" s="2" t="s">
        <v>1271</v>
      </c>
      <c r="Q215" s="2" t="s">
        <v>41</v>
      </c>
      <c r="R215" s="2">
        <v>24</v>
      </c>
      <c r="S215" s="2">
        <v>447198</v>
      </c>
      <c r="T215" s="2" t="s">
        <v>43</v>
      </c>
      <c r="U215" s="2" t="s">
        <v>44</v>
      </c>
      <c r="V215" s="2" t="s">
        <v>46</v>
      </c>
      <c r="W215" s="2" t="s">
        <v>46</v>
      </c>
      <c r="X215" s="2" t="s">
        <v>46</v>
      </c>
      <c r="Y215" s="2" t="s">
        <v>46</v>
      </c>
      <c r="Z215" s="2" t="s">
        <v>46</v>
      </c>
      <c r="AA215" s="2" t="s">
        <v>46</v>
      </c>
      <c r="AB215" s="2"/>
      <c r="AC215" s="2"/>
      <c r="AD215" s="2" t="s">
        <v>73</v>
      </c>
      <c r="AE215" s="2" t="s">
        <v>54</v>
      </c>
      <c r="AF215" s="4">
        <v>12921.798199999999</v>
      </c>
      <c r="AG215" s="2" t="s">
        <v>45</v>
      </c>
      <c r="AH215" s="2">
        <v>23</v>
      </c>
      <c r="AI215" s="2" t="s">
        <v>46</v>
      </c>
      <c r="AJ215" s="2" t="s">
        <v>46</v>
      </c>
      <c r="AK215" s="2" t="s">
        <v>46</v>
      </c>
      <c r="AL215" s="2"/>
      <c r="AM215" s="2" t="s">
        <v>4380</v>
      </c>
      <c r="AN215" s="2" t="s">
        <v>4380</v>
      </c>
      <c r="AO215" s="2" t="s">
        <v>46</v>
      </c>
      <c r="AP215" s="2" t="s">
        <v>46</v>
      </c>
      <c r="AQ215" s="2" t="s">
        <v>526</v>
      </c>
      <c r="AR215" s="2" t="s">
        <v>526</v>
      </c>
      <c r="AS215" s="2" t="s">
        <v>4390</v>
      </c>
      <c r="AT215" s="2" t="s">
        <v>3432</v>
      </c>
      <c r="AU215" s="2" t="s">
        <v>3433</v>
      </c>
      <c r="AV215" s="2" t="s">
        <v>3433</v>
      </c>
    </row>
    <row r="216" spans="1:48" hidden="1" x14ac:dyDescent="0.25">
      <c r="A216" s="2">
        <v>24</v>
      </c>
      <c r="B216" s="2" t="s">
        <v>167</v>
      </c>
      <c r="C216" s="2" t="s">
        <v>4461</v>
      </c>
      <c r="D216" s="2">
        <v>522340</v>
      </c>
      <c r="E216" s="2" t="s">
        <v>4116</v>
      </c>
      <c r="F216" s="2" t="s">
        <v>407</v>
      </c>
      <c r="G216" s="2">
        <v>6</v>
      </c>
      <c r="H216" s="2">
        <v>732</v>
      </c>
      <c r="I216" s="2" t="s">
        <v>399</v>
      </c>
      <c r="J216" s="2">
        <v>100</v>
      </c>
      <c r="K216" s="2" t="s">
        <v>86</v>
      </c>
      <c r="L216" s="2">
        <v>769405</v>
      </c>
      <c r="M216" s="2"/>
      <c r="N216" s="2">
        <v>24</v>
      </c>
      <c r="O216" s="2" t="s">
        <v>526</v>
      </c>
      <c r="P216" s="2" t="s">
        <v>4427</v>
      </c>
      <c r="Q216" s="2" t="s">
        <v>407</v>
      </c>
      <c r="R216" s="2">
        <v>2</v>
      </c>
      <c r="S216" s="2">
        <v>1078</v>
      </c>
      <c r="T216" s="2" t="s">
        <v>169</v>
      </c>
      <c r="U216" s="2" t="s">
        <v>44</v>
      </c>
      <c r="V216" s="2" t="s">
        <v>46</v>
      </c>
      <c r="W216" s="2" t="s">
        <v>46</v>
      </c>
      <c r="X216" s="2" t="s">
        <v>46</v>
      </c>
      <c r="Y216" s="2" t="s">
        <v>46</v>
      </c>
      <c r="Z216" s="2" t="s">
        <v>46</v>
      </c>
      <c r="AA216" s="2" t="s">
        <v>46</v>
      </c>
      <c r="AB216" s="2"/>
      <c r="AC216" s="2"/>
      <c r="AD216" s="2" t="s">
        <v>73</v>
      </c>
      <c r="AE216" s="2" t="s">
        <v>54</v>
      </c>
      <c r="AF216" s="4">
        <v>12829.29342</v>
      </c>
      <c r="AG216" s="2" t="s">
        <v>45</v>
      </c>
      <c r="AH216" s="2">
        <v>15</v>
      </c>
      <c r="AI216" s="2" t="s">
        <v>46</v>
      </c>
      <c r="AJ216" s="2" t="s">
        <v>45</v>
      </c>
      <c r="AK216" s="2" t="s">
        <v>46</v>
      </c>
      <c r="AL216" s="2" t="s">
        <v>46</v>
      </c>
      <c r="AM216" s="2" t="s">
        <v>4380</v>
      </c>
      <c r="AN216" s="2" t="s">
        <v>4380</v>
      </c>
      <c r="AO216" s="2" t="s">
        <v>46</v>
      </c>
      <c r="AP216" s="2" t="s">
        <v>46</v>
      </c>
      <c r="AQ216" s="2" t="s">
        <v>526</v>
      </c>
      <c r="AR216" s="2" t="s">
        <v>46</v>
      </c>
      <c r="AS216" s="2" t="s">
        <v>4391</v>
      </c>
      <c r="AT216" s="2" t="s">
        <v>3432</v>
      </c>
      <c r="AU216" s="2" t="s">
        <v>3433</v>
      </c>
      <c r="AV216" s="2" t="s">
        <v>3433</v>
      </c>
    </row>
    <row r="217" spans="1:48" hidden="1" x14ac:dyDescent="0.25">
      <c r="A217" s="2">
        <v>7</v>
      </c>
      <c r="B217" s="2" t="s">
        <v>55</v>
      </c>
      <c r="C217" s="2" t="s">
        <v>4456</v>
      </c>
      <c r="D217" s="2">
        <v>407491</v>
      </c>
      <c r="E217" s="2" t="s">
        <v>2339</v>
      </c>
      <c r="F217" s="2" t="s">
        <v>106</v>
      </c>
      <c r="G217" s="2">
        <v>24</v>
      </c>
      <c r="H217" s="2">
        <v>570</v>
      </c>
      <c r="I217" s="2" t="s">
        <v>60</v>
      </c>
      <c r="J217" s="2">
        <v>4210</v>
      </c>
      <c r="K217" s="2" t="s">
        <v>179</v>
      </c>
      <c r="L217" s="2" t="s">
        <v>3416</v>
      </c>
      <c r="M217" s="2"/>
      <c r="N217" s="2"/>
      <c r="O217" s="2" t="s">
        <v>526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4">
        <v>12702.3048</v>
      </c>
      <c r="AG217" s="2" t="s">
        <v>45</v>
      </c>
      <c r="AH217" s="2">
        <v>68</v>
      </c>
      <c r="AI217" s="2" t="s">
        <v>46</v>
      </c>
      <c r="AJ217" s="2" t="s">
        <v>46</v>
      </c>
      <c r="AK217" s="2" t="s">
        <v>46</v>
      </c>
      <c r="AL217" s="2"/>
      <c r="AM217" s="2" t="s">
        <v>4380</v>
      </c>
      <c r="AN217" s="2" t="s">
        <v>4380</v>
      </c>
      <c r="AO217" s="2" t="s">
        <v>46</v>
      </c>
      <c r="AP217" s="2" t="s">
        <v>46</v>
      </c>
      <c r="AQ217" s="2" t="s">
        <v>526</v>
      </c>
      <c r="AR217" s="2" t="s">
        <v>526</v>
      </c>
      <c r="AS217" s="2" t="s">
        <v>3417</v>
      </c>
      <c r="AT217" s="2" t="s">
        <v>623</v>
      </c>
      <c r="AU217" s="2" t="s">
        <v>3421</v>
      </c>
      <c r="AV217" s="2" t="s">
        <v>3423</v>
      </c>
    </row>
    <row r="218" spans="1:48" hidden="1" x14ac:dyDescent="0.25">
      <c r="A218" s="2">
        <v>47</v>
      </c>
      <c r="B218" s="2" t="s">
        <v>84</v>
      </c>
      <c r="C218" s="2" t="s">
        <v>4458</v>
      </c>
      <c r="D218" s="2">
        <v>611018</v>
      </c>
      <c r="E218" s="2" t="s">
        <v>4187</v>
      </c>
      <c r="F218" s="2" t="s">
        <v>59</v>
      </c>
      <c r="G218" s="2">
        <v>4</v>
      </c>
      <c r="H218" s="2">
        <v>806</v>
      </c>
      <c r="I218" s="2" t="s">
        <v>85</v>
      </c>
      <c r="J218" s="2">
        <v>100</v>
      </c>
      <c r="K218" s="2" t="s">
        <v>86</v>
      </c>
      <c r="L218" s="2" t="s">
        <v>3416</v>
      </c>
      <c r="M218" s="2"/>
      <c r="N218" s="2"/>
      <c r="O218" s="2" t="s">
        <v>526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4">
        <v>12503.120339999999</v>
      </c>
      <c r="AG218" s="2" t="s">
        <v>45</v>
      </c>
      <c r="AH218" s="2">
        <v>24</v>
      </c>
      <c r="AI218" s="2" t="s">
        <v>46</v>
      </c>
      <c r="AJ218" s="2" t="s">
        <v>45</v>
      </c>
      <c r="AK218" s="2" t="s">
        <v>46</v>
      </c>
      <c r="AL218" s="2" t="s">
        <v>46</v>
      </c>
      <c r="AM218" s="2" t="s">
        <v>4380</v>
      </c>
      <c r="AN218" s="2" t="s">
        <v>4380</v>
      </c>
      <c r="AO218" s="2" t="s">
        <v>46</v>
      </c>
      <c r="AP218" s="2" t="s">
        <v>46</v>
      </c>
      <c r="AQ218" s="2" t="s">
        <v>526</v>
      </c>
      <c r="AR218" s="2" t="s">
        <v>46</v>
      </c>
      <c r="AS218" s="2" t="s">
        <v>4391</v>
      </c>
      <c r="AT218" s="2" t="s">
        <v>623</v>
      </c>
      <c r="AU218" s="2" t="s">
        <v>3421</v>
      </c>
      <c r="AV218" s="2" t="s">
        <v>3423</v>
      </c>
    </row>
    <row r="219" spans="1:48" hidden="1" x14ac:dyDescent="0.25">
      <c r="A219" s="2">
        <v>58</v>
      </c>
      <c r="B219" s="2" t="s">
        <v>256</v>
      </c>
      <c r="C219" s="2" t="s">
        <v>4462</v>
      </c>
      <c r="D219" s="2">
        <v>297394</v>
      </c>
      <c r="E219" s="2" t="s">
        <v>567</v>
      </c>
      <c r="F219" s="2" t="s">
        <v>50</v>
      </c>
      <c r="G219" s="2">
        <v>1</v>
      </c>
      <c r="H219" s="2">
        <v>705</v>
      </c>
      <c r="I219" s="2" t="s">
        <v>423</v>
      </c>
      <c r="J219" s="2">
        <v>100</v>
      </c>
      <c r="K219" s="2" t="s">
        <v>86</v>
      </c>
      <c r="L219" s="2">
        <v>125300</v>
      </c>
      <c r="M219" s="3" t="s">
        <v>46</v>
      </c>
      <c r="N219" s="2">
        <v>58</v>
      </c>
      <c r="O219" s="2" t="s">
        <v>4382</v>
      </c>
      <c r="P219" s="2" t="s">
        <v>566</v>
      </c>
      <c r="Q219" s="2" t="s">
        <v>50</v>
      </c>
      <c r="R219" s="2">
        <v>1</v>
      </c>
      <c r="S219" s="2">
        <v>440609</v>
      </c>
      <c r="T219" s="2" t="s">
        <v>458</v>
      </c>
      <c r="U219" s="2" t="s">
        <v>44</v>
      </c>
      <c r="V219" s="2" t="s">
        <v>45</v>
      </c>
      <c r="W219" s="2" t="s">
        <v>45</v>
      </c>
      <c r="X219" s="2" t="s">
        <v>46</v>
      </c>
      <c r="Y219" s="2" t="s">
        <v>45</v>
      </c>
      <c r="Z219" s="2" t="s">
        <v>46</v>
      </c>
      <c r="AA219" s="2" t="s">
        <v>46</v>
      </c>
      <c r="AB219" s="2">
        <v>364</v>
      </c>
      <c r="AC219" s="2"/>
      <c r="AD219" s="2" t="s">
        <v>47</v>
      </c>
      <c r="AE219" s="2" t="s">
        <v>48</v>
      </c>
      <c r="AF219" s="4">
        <v>12289.522199999999</v>
      </c>
      <c r="AG219" s="2" t="s">
        <v>45</v>
      </c>
      <c r="AH219" s="2">
        <v>15</v>
      </c>
      <c r="AI219" s="2" t="s">
        <v>45</v>
      </c>
      <c r="AJ219" s="2" t="s">
        <v>46</v>
      </c>
      <c r="AK219" s="2" t="s">
        <v>46</v>
      </c>
      <c r="AL219" s="2"/>
      <c r="AM219" s="2" t="s">
        <v>4380</v>
      </c>
      <c r="AN219" s="2" t="s">
        <v>4380</v>
      </c>
      <c r="AO219" s="2" t="s">
        <v>46</v>
      </c>
      <c r="AP219" s="2" t="s">
        <v>46</v>
      </c>
      <c r="AQ219" s="2" t="s">
        <v>526</v>
      </c>
      <c r="AR219" s="2" t="s">
        <v>526</v>
      </c>
      <c r="AS219" s="2" t="s">
        <v>4390</v>
      </c>
      <c r="AT219" s="2" t="s">
        <v>3432</v>
      </c>
      <c r="AU219" s="2" t="s">
        <v>3433</v>
      </c>
      <c r="AV219" s="2" t="s">
        <v>3433</v>
      </c>
    </row>
    <row r="220" spans="1:48" hidden="1" x14ac:dyDescent="0.25">
      <c r="A220" s="2">
        <v>1</v>
      </c>
      <c r="B220" s="2" t="s">
        <v>99</v>
      </c>
      <c r="C220" s="2" t="s">
        <v>4462</v>
      </c>
      <c r="D220" s="2">
        <v>155226</v>
      </c>
      <c r="E220" s="2" t="s">
        <v>1765</v>
      </c>
      <c r="F220" s="2" t="s">
        <v>50</v>
      </c>
      <c r="G220" s="2">
        <v>1</v>
      </c>
      <c r="H220" s="2">
        <v>929</v>
      </c>
      <c r="I220" s="2" t="s">
        <v>62</v>
      </c>
      <c r="J220" s="2">
        <v>100</v>
      </c>
      <c r="K220" s="2" t="s">
        <v>86</v>
      </c>
      <c r="L220" s="2" t="s">
        <v>3416</v>
      </c>
      <c r="M220" s="2"/>
      <c r="N220" s="2"/>
      <c r="O220" s="2" t="s">
        <v>526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4">
        <v>12050.842699999999</v>
      </c>
      <c r="AG220" s="2" t="s">
        <v>45</v>
      </c>
      <c r="AH220" s="2">
        <v>69</v>
      </c>
      <c r="AI220" s="2" t="s">
        <v>46</v>
      </c>
      <c r="AJ220" s="2" t="s">
        <v>46</v>
      </c>
      <c r="AK220" s="2" t="s">
        <v>46</v>
      </c>
      <c r="AL220" s="2"/>
      <c r="AM220" s="2" t="s">
        <v>4380</v>
      </c>
      <c r="AN220" s="2" t="s">
        <v>4380</v>
      </c>
      <c r="AO220" s="2" t="s">
        <v>46</v>
      </c>
      <c r="AP220" s="2" t="s">
        <v>46</v>
      </c>
      <c r="AQ220" s="2" t="s">
        <v>526</v>
      </c>
      <c r="AR220" s="2" t="s">
        <v>526</v>
      </c>
      <c r="AS220" s="2" t="s">
        <v>3418</v>
      </c>
      <c r="AT220" s="2" t="s">
        <v>623</v>
      </c>
      <c r="AU220" s="2" t="s">
        <v>3421</v>
      </c>
      <c r="AV220" s="2" t="s">
        <v>3423</v>
      </c>
    </row>
    <row r="221" spans="1:48" hidden="1" x14ac:dyDescent="0.25">
      <c r="A221" s="2">
        <v>58</v>
      </c>
      <c r="B221" s="2" t="s">
        <v>256</v>
      </c>
      <c r="C221" s="2" t="s">
        <v>4462</v>
      </c>
      <c r="D221" s="3">
        <v>418409</v>
      </c>
      <c r="E221" s="2" t="s">
        <v>714</v>
      </c>
      <c r="F221" s="2" t="s">
        <v>50</v>
      </c>
      <c r="G221" s="2">
        <v>1</v>
      </c>
      <c r="H221" s="2">
        <v>705</v>
      </c>
      <c r="I221" s="2" t="s">
        <v>423</v>
      </c>
      <c r="J221" s="2">
        <v>100</v>
      </c>
      <c r="K221" s="2" t="s">
        <v>86</v>
      </c>
      <c r="L221" s="2">
        <v>271085</v>
      </c>
      <c r="M221" s="3" t="s">
        <v>46</v>
      </c>
      <c r="N221" s="2">
        <v>58</v>
      </c>
      <c r="O221" s="2" t="s">
        <v>4382</v>
      </c>
      <c r="P221" s="2" t="s">
        <v>715</v>
      </c>
      <c r="Q221" s="2" t="s">
        <v>50</v>
      </c>
      <c r="R221" s="2">
        <v>1</v>
      </c>
      <c r="S221" s="2">
        <v>100</v>
      </c>
      <c r="T221" s="2" t="s">
        <v>86</v>
      </c>
      <c r="U221" s="2" t="s">
        <v>44</v>
      </c>
      <c r="V221" s="2" t="s">
        <v>45</v>
      </c>
      <c r="W221" s="2" t="s">
        <v>46</v>
      </c>
      <c r="X221" s="2" t="s">
        <v>46</v>
      </c>
      <c r="Y221" s="2" t="s">
        <v>45</v>
      </c>
      <c r="Z221" s="2" t="s">
        <v>46</v>
      </c>
      <c r="AA221" s="2" t="s">
        <v>46</v>
      </c>
      <c r="AB221" s="2"/>
      <c r="AC221" s="2"/>
      <c r="AD221" s="2" t="s">
        <v>47</v>
      </c>
      <c r="AE221" s="2" t="s">
        <v>66</v>
      </c>
      <c r="AF221" s="4">
        <v>11923.2063</v>
      </c>
      <c r="AG221" s="2" t="s">
        <v>45</v>
      </c>
      <c r="AH221" s="2">
        <v>25</v>
      </c>
      <c r="AI221" s="2" t="s">
        <v>45</v>
      </c>
      <c r="AJ221" s="2" t="s">
        <v>46</v>
      </c>
      <c r="AK221" s="2" t="s">
        <v>46</v>
      </c>
      <c r="AL221" s="2"/>
      <c r="AM221" s="2" t="s">
        <v>4380</v>
      </c>
      <c r="AN221" s="2" t="s">
        <v>4380</v>
      </c>
      <c r="AO221" s="2" t="s">
        <v>46</v>
      </c>
      <c r="AP221" s="2" t="s">
        <v>46</v>
      </c>
      <c r="AQ221" s="2" t="s">
        <v>526</v>
      </c>
      <c r="AR221" s="2" t="s">
        <v>526</v>
      </c>
      <c r="AS221" s="2" t="s">
        <v>4390</v>
      </c>
      <c r="AT221" s="2" t="s">
        <v>3432</v>
      </c>
      <c r="AU221" s="2" t="s">
        <v>3433</v>
      </c>
      <c r="AV221" s="2" t="s">
        <v>3433</v>
      </c>
    </row>
    <row r="222" spans="1:48" hidden="1" x14ac:dyDescent="0.25">
      <c r="A222" s="2">
        <v>47</v>
      </c>
      <c r="B222" s="2" t="s">
        <v>84</v>
      </c>
      <c r="C222" s="2" t="s">
        <v>4458</v>
      </c>
      <c r="D222" s="2">
        <v>296449</v>
      </c>
      <c r="E222" s="2" t="s">
        <v>1987</v>
      </c>
      <c r="F222" s="2" t="s">
        <v>50</v>
      </c>
      <c r="G222" s="2">
        <v>1</v>
      </c>
      <c r="H222" s="2">
        <v>806</v>
      </c>
      <c r="I222" s="2" t="s">
        <v>85</v>
      </c>
      <c r="J222" s="2">
        <v>100</v>
      </c>
      <c r="K222" s="2" t="s">
        <v>86</v>
      </c>
      <c r="L222" s="2" t="s">
        <v>3416</v>
      </c>
      <c r="M222" s="2"/>
      <c r="N222" s="2"/>
      <c r="O222" s="2" t="s">
        <v>526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4">
        <v>11916.781199999999</v>
      </c>
      <c r="AG222" s="2" t="s">
        <v>45</v>
      </c>
      <c r="AH222" s="2">
        <v>51</v>
      </c>
      <c r="AI222" s="2" t="s">
        <v>46</v>
      </c>
      <c r="AJ222" s="2" t="s">
        <v>46</v>
      </c>
      <c r="AK222" s="2" t="s">
        <v>46</v>
      </c>
      <c r="AL222" s="2"/>
      <c r="AM222" s="2" t="s">
        <v>4380</v>
      </c>
      <c r="AN222" s="2" t="s">
        <v>4380</v>
      </c>
      <c r="AO222" s="2" t="s">
        <v>46</v>
      </c>
      <c r="AP222" s="2" t="s">
        <v>46</v>
      </c>
      <c r="AQ222" s="2" t="s">
        <v>526</v>
      </c>
      <c r="AR222" s="2" t="s">
        <v>526</v>
      </c>
      <c r="AS222" s="2" t="s">
        <v>3418</v>
      </c>
      <c r="AT222" s="2" t="s">
        <v>623</v>
      </c>
      <c r="AU222" s="2" t="s">
        <v>3421</v>
      </c>
      <c r="AV222" s="2" t="s">
        <v>3423</v>
      </c>
    </row>
    <row r="223" spans="1:48" hidden="1" x14ac:dyDescent="0.25">
      <c r="A223" s="2">
        <v>47</v>
      </c>
      <c r="B223" s="2" t="s">
        <v>84</v>
      </c>
      <c r="C223" s="2" t="s">
        <v>4458</v>
      </c>
      <c r="D223" s="2">
        <v>162302</v>
      </c>
      <c r="E223" s="2" t="s">
        <v>1652</v>
      </c>
      <c r="F223" s="2" t="s">
        <v>119</v>
      </c>
      <c r="G223" s="2">
        <v>400</v>
      </c>
      <c r="H223" s="2">
        <v>865</v>
      </c>
      <c r="I223" s="2" t="s">
        <v>102</v>
      </c>
      <c r="J223" s="2">
        <v>1002312</v>
      </c>
      <c r="K223" s="2" t="s">
        <v>477</v>
      </c>
      <c r="L223" s="2" t="s">
        <v>3416</v>
      </c>
      <c r="M223" s="2"/>
      <c r="N223" s="2"/>
      <c r="O223" s="2" t="s">
        <v>526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4">
        <v>11885.363600000001</v>
      </c>
      <c r="AG223" s="2" t="s">
        <v>45</v>
      </c>
      <c r="AH223" s="2">
        <v>4</v>
      </c>
      <c r="AI223" s="2" t="s">
        <v>46</v>
      </c>
      <c r="AJ223" s="2" t="s">
        <v>46</v>
      </c>
      <c r="AK223" s="2" t="s">
        <v>46</v>
      </c>
      <c r="AL223" s="2"/>
      <c r="AM223" s="2" t="s">
        <v>4380</v>
      </c>
      <c r="AN223" s="2" t="s">
        <v>4380</v>
      </c>
      <c r="AO223" s="2" t="s">
        <v>46</v>
      </c>
      <c r="AP223" s="2" t="s">
        <v>46</v>
      </c>
      <c r="AQ223" s="2" t="s">
        <v>526</v>
      </c>
      <c r="AR223" s="2" t="s">
        <v>526</v>
      </c>
      <c r="AS223" s="2" t="s">
        <v>4390</v>
      </c>
      <c r="AT223" s="2" t="s">
        <v>623</v>
      </c>
      <c r="AU223" s="2" t="s">
        <v>3421</v>
      </c>
      <c r="AV223" s="2" t="s">
        <v>3423</v>
      </c>
    </row>
    <row r="224" spans="1:48" hidden="1" x14ac:dyDescent="0.25">
      <c r="A224" s="2">
        <v>25</v>
      </c>
      <c r="B224" s="2" t="s">
        <v>219</v>
      </c>
      <c r="C224" s="2" t="s">
        <v>4462</v>
      </c>
      <c r="D224" s="2">
        <v>387938</v>
      </c>
      <c r="E224" s="2" t="s">
        <v>4062</v>
      </c>
      <c r="F224" s="2" t="s">
        <v>80</v>
      </c>
      <c r="G224" s="2">
        <v>6</v>
      </c>
      <c r="H224" s="2">
        <v>816</v>
      </c>
      <c r="I224" s="2" t="s">
        <v>433</v>
      </c>
      <c r="J224" s="2">
        <v>100</v>
      </c>
      <c r="K224" s="2" t="s">
        <v>86</v>
      </c>
      <c r="L224" s="2" t="s">
        <v>3416</v>
      </c>
      <c r="M224" s="2"/>
      <c r="N224" s="2"/>
      <c r="O224" s="2" t="s">
        <v>526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4">
        <v>11856.17649</v>
      </c>
      <c r="AG224" s="2" t="s">
        <v>45</v>
      </c>
      <c r="AH224" s="2">
        <v>8</v>
      </c>
      <c r="AI224" s="2" t="s">
        <v>46</v>
      </c>
      <c r="AJ224" s="2" t="s">
        <v>45</v>
      </c>
      <c r="AK224" s="2" t="s">
        <v>46</v>
      </c>
      <c r="AL224" s="2" t="s">
        <v>46</v>
      </c>
      <c r="AM224" s="2" t="s">
        <v>4380</v>
      </c>
      <c r="AN224" s="2" t="s">
        <v>4380</v>
      </c>
      <c r="AO224" s="2" t="s">
        <v>46</v>
      </c>
      <c r="AP224" s="2" t="s">
        <v>46</v>
      </c>
      <c r="AQ224" s="2" t="s">
        <v>526</v>
      </c>
      <c r="AR224" s="2" t="s">
        <v>46</v>
      </c>
      <c r="AS224" s="2" t="s">
        <v>4391</v>
      </c>
      <c r="AT224" s="2" t="s">
        <v>623</v>
      </c>
      <c r="AU224" s="2" t="s">
        <v>3421</v>
      </c>
      <c r="AV224" s="2" t="s">
        <v>3423</v>
      </c>
    </row>
    <row r="225" spans="1:48" hidden="1" x14ac:dyDescent="0.25">
      <c r="A225" s="2">
        <v>3</v>
      </c>
      <c r="B225" s="2" t="s">
        <v>94</v>
      </c>
      <c r="C225" s="2" t="s">
        <v>4461</v>
      </c>
      <c r="D225" s="2">
        <v>923448</v>
      </c>
      <c r="E225" s="2" t="s">
        <v>4337</v>
      </c>
      <c r="F225" s="2" t="s">
        <v>59</v>
      </c>
      <c r="G225" s="2">
        <v>15</v>
      </c>
      <c r="H225" s="2">
        <v>307</v>
      </c>
      <c r="I225" s="2" t="s">
        <v>94</v>
      </c>
      <c r="J225" s="2">
        <v>100</v>
      </c>
      <c r="K225" s="2" t="s">
        <v>86</v>
      </c>
      <c r="L225" s="2" t="s">
        <v>3416</v>
      </c>
      <c r="M225" s="2"/>
      <c r="N225" s="2"/>
      <c r="O225" s="2" t="s">
        <v>526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4">
        <v>11785.34079</v>
      </c>
      <c r="AG225" s="2" t="s">
        <v>45</v>
      </c>
      <c r="AH225" s="2">
        <v>45</v>
      </c>
      <c r="AI225" s="2" t="s">
        <v>46</v>
      </c>
      <c r="AJ225" s="2" t="s">
        <v>45</v>
      </c>
      <c r="AK225" s="2" t="s">
        <v>46</v>
      </c>
      <c r="AL225" s="2" t="s">
        <v>46</v>
      </c>
      <c r="AM225" s="2" t="s">
        <v>4380</v>
      </c>
      <c r="AN225" s="2" t="s">
        <v>4380</v>
      </c>
      <c r="AO225" s="2" t="s">
        <v>46</v>
      </c>
      <c r="AP225" s="2" t="s">
        <v>46</v>
      </c>
      <c r="AQ225" s="2" t="s">
        <v>526</v>
      </c>
      <c r="AR225" s="2" t="s">
        <v>46</v>
      </c>
      <c r="AS225" s="2" t="s">
        <v>4391</v>
      </c>
      <c r="AT225" s="2" t="s">
        <v>623</v>
      </c>
      <c r="AU225" s="2" t="s">
        <v>3421</v>
      </c>
      <c r="AV225" s="2" t="s">
        <v>3423</v>
      </c>
    </row>
    <row r="226" spans="1:48" hidden="1" x14ac:dyDescent="0.25">
      <c r="A226" s="2">
        <v>1</v>
      </c>
      <c r="B226" s="2" t="s">
        <v>99</v>
      </c>
      <c r="C226" s="2" t="s">
        <v>4462</v>
      </c>
      <c r="D226" s="2">
        <v>228003</v>
      </c>
      <c r="E226" s="2" t="s">
        <v>1919</v>
      </c>
      <c r="F226" s="2" t="s">
        <v>50</v>
      </c>
      <c r="G226" s="2">
        <v>1</v>
      </c>
      <c r="H226" s="2">
        <v>200</v>
      </c>
      <c r="I226" s="2" t="s">
        <v>176</v>
      </c>
      <c r="J226" s="2">
        <v>100</v>
      </c>
      <c r="K226" s="2" t="s">
        <v>86</v>
      </c>
      <c r="L226" s="2" t="s">
        <v>3416</v>
      </c>
      <c r="M226" s="2"/>
      <c r="N226" s="2"/>
      <c r="O226" s="2" t="s">
        <v>526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4">
        <v>11774.5334</v>
      </c>
      <c r="AG226" s="2" t="s">
        <v>45</v>
      </c>
      <c r="AH226" s="2">
        <v>26</v>
      </c>
      <c r="AI226" s="2" t="s">
        <v>46</v>
      </c>
      <c r="AJ226" s="2" t="s">
        <v>46</v>
      </c>
      <c r="AK226" s="2" t="s">
        <v>46</v>
      </c>
      <c r="AL226" s="2"/>
      <c r="AM226" s="2" t="s">
        <v>4380</v>
      </c>
      <c r="AN226" s="2" t="s">
        <v>4380</v>
      </c>
      <c r="AO226" s="2" t="s">
        <v>46</v>
      </c>
      <c r="AP226" s="2" t="s">
        <v>46</v>
      </c>
      <c r="AQ226" s="2" t="s">
        <v>526</v>
      </c>
      <c r="AR226" s="2" t="s">
        <v>526</v>
      </c>
      <c r="AS226" s="2" t="s">
        <v>3418</v>
      </c>
      <c r="AT226" s="2" t="s">
        <v>623</v>
      </c>
      <c r="AU226" s="2" t="s">
        <v>3421</v>
      </c>
      <c r="AV226" s="2" t="s">
        <v>3423</v>
      </c>
    </row>
    <row r="227" spans="1:48" hidden="1" x14ac:dyDescent="0.25">
      <c r="A227" s="2">
        <v>47</v>
      </c>
      <c r="B227" s="2" t="s">
        <v>84</v>
      </c>
      <c r="C227" s="2" t="s">
        <v>4458</v>
      </c>
      <c r="D227" s="2">
        <v>683144</v>
      </c>
      <c r="E227" s="2" t="s">
        <v>2870</v>
      </c>
      <c r="F227" s="2" t="s">
        <v>50</v>
      </c>
      <c r="G227" s="2">
        <v>1</v>
      </c>
      <c r="H227" s="2">
        <v>807</v>
      </c>
      <c r="I227" s="2" t="s">
        <v>296</v>
      </c>
      <c r="J227" s="2">
        <v>235</v>
      </c>
      <c r="K227" s="2" t="s">
        <v>61</v>
      </c>
      <c r="L227" s="2" t="s">
        <v>3416</v>
      </c>
      <c r="M227" s="2"/>
      <c r="N227" s="2"/>
      <c r="O227" s="2" t="s">
        <v>526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4">
        <v>11760.754999999999</v>
      </c>
      <c r="AG227" s="2" t="s">
        <v>45</v>
      </c>
      <c r="AH227" s="2">
        <v>51</v>
      </c>
      <c r="AI227" s="2" t="s">
        <v>46</v>
      </c>
      <c r="AJ227" s="2" t="s">
        <v>46</v>
      </c>
      <c r="AK227" s="2" t="s">
        <v>46</v>
      </c>
      <c r="AL227" s="2"/>
      <c r="AM227" s="2" t="s">
        <v>4380</v>
      </c>
      <c r="AN227" s="2" t="s">
        <v>4380</v>
      </c>
      <c r="AO227" s="2" t="s">
        <v>46</v>
      </c>
      <c r="AP227" s="2" t="s">
        <v>46</v>
      </c>
      <c r="AQ227" s="2" t="s">
        <v>526</v>
      </c>
      <c r="AR227" s="2" t="s">
        <v>526</v>
      </c>
      <c r="AS227" s="2" t="s">
        <v>4390</v>
      </c>
      <c r="AT227" s="2" t="s">
        <v>623</v>
      </c>
      <c r="AU227" s="2" t="s">
        <v>3421</v>
      </c>
      <c r="AV227" s="2" t="s">
        <v>3423</v>
      </c>
    </row>
    <row r="228" spans="1:48" hidden="1" x14ac:dyDescent="0.25">
      <c r="A228" s="2">
        <v>11</v>
      </c>
      <c r="B228" s="2" t="s">
        <v>67</v>
      </c>
      <c r="C228" s="2" t="s">
        <v>4456</v>
      </c>
      <c r="D228" s="2">
        <v>208210</v>
      </c>
      <c r="E228" s="2" t="s">
        <v>446</v>
      </c>
      <c r="F228" s="2" t="s">
        <v>59</v>
      </c>
      <c r="G228" s="2">
        <v>12</v>
      </c>
      <c r="H228" s="2">
        <v>625</v>
      </c>
      <c r="I228" s="2" t="s">
        <v>68</v>
      </c>
      <c r="J228" s="2">
        <v>451</v>
      </c>
      <c r="K228" s="2" t="s">
        <v>61</v>
      </c>
      <c r="L228" s="2" t="s">
        <v>3416</v>
      </c>
      <c r="M228" s="2"/>
      <c r="N228" s="2"/>
      <c r="O228" s="2" t="s">
        <v>526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4">
        <v>11733.8379</v>
      </c>
      <c r="AG228" s="2" t="s">
        <v>45</v>
      </c>
      <c r="AH228" s="2">
        <v>14</v>
      </c>
      <c r="AI228" s="2" t="s">
        <v>46</v>
      </c>
      <c r="AJ228" s="2" t="s">
        <v>46</v>
      </c>
      <c r="AK228" s="2" t="s">
        <v>46</v>
      </c>
      <c r="AL228" s="2"/>
      <c r="AM228" s="2" t="s">
        <v>4380</v>
      </c>
      <c r="AN228" s="2" t="s">
        <v>4380</v>
      </c>
      <c r="AO228" s="2" t="s">
        <v>46</v>
      </c>
      <c r="AP228" s="2" t="s">
        <v>46</v>
      </c>
      <c r="AQ228" s="2" t="s">
        <v>526</v>
      </c>
      <c r="AR228" s="2" t="s">
        <v>526</v>
      </c>
      <c r="AS228" s="2" t="s">
        <v>4388</v>
      </c>
      <c r="AT228" s="2" t="s">
        <v>623</v>
      </c>
      <c r="AU228" s="2" t="s">
        <v>3421</v>
      </c>
      <c r="AV228" s="2" t="s">
        <v>3423</v>
      </c>
    </row>
    <row r="229" spans="1:48" hidden="1" x14ac:dyDescent="0.25">
      <c r="A229" s="2">
        <v>25</v>
      </c>
      <c r="B229" s="2" t="s">
        <v>219</v>
      </c>
      <c r="C229" s="2" t="s">
        <v>4462</v>
      </c>
      <c r="D229" s="2">
        <v>694628</v>
      </c>
      <c r="E229" s="2" t="s">
        <v>3951</v>
      </c>
      <c r="F229" s="2" t="s">
        <v>50</v>
      </c>
      <c r="G229" s="2">
        <v>1</v>
      </c>
      <c r="H229" s="2">
        <v>133</v>
      </c>
      <c r="I229" s="2" t="s">
        <v>412</v>
      </c>
      <c r="J229" s="2">
        <v>100</v>
      </c>
      <c r="K229" s="2" t="s">
        <v>86</v>
      </c>
      <c r="L229" s="2" t="s">
        <v>3416</v>
      </c>
      <c r="M229" s="2"/>
      <c r="N229" s="2"/>
      <c r="O229" s="2" t="s">
        <v>526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4">
        <v>11713.868689999999</v>
      </c>
      <c r="AG229" s="2" t="s">
        <v>45</v>
      </c>
      <c r="AH229" s="2">
        <v>20</v>
      </c>
      <c r="AI229" s="2" t="s">
        <v>46</v>
      </c>
      <c r="AJ229" s="2" t="s">
        <v>45</v>
      </c>
      <c r="AK229" s="2" t="s">
        <v>46</v>
      </c>
      <c r="AL229" s="2" t="s">
        <v>46</v>
      </c>
      <c r="AM229" s="2" t="s">
        <v>4380</v>
      </c>
      <c r="AN229" s="2" t="s">
        <v>4380</v>
      </c>
      <c r="AO229" s="2" t="s">
        <v>46</v>
      </c>
      <c r="AP229" s="2" t="s">
        <v>46</v>
      </c>
      <c r="AQ229" s="2" t="s">
        <v>526</v>
      </c>
      <c r="AR229" s="2" t="s">
        <v>46</v>
      </c>
      <c r="AS229" s="2" t="s">
        <v>4391</v>
      </c>
      <c r="AT229" s="2" t="s">
        <v>623</v>
      </c>
      <c r="AU229" s="2" t="s">
        <v>3421</v>
      </c>
      <c r="AV229" s="2" t="s">
        <v>3423</v>
      </c>
    </row>
    <row r="230" spans="1:48" hidden="1" x14ac:dyDescent="0.25">
      <c r="A230" s="2">
        <v>42</v>
      </c>
      <c r="B230" s="2" t="s">
        <v>191</v>
      </c>
      <c r="C230" s="2" t="s">
        <v>4457</v>
      </c>
      <c r="D230" s="3">
        <v>168704</v>
      </c>
      <c r="E230" s="2" t="s">
        <v>1867</v>
      </c>
      <c r="F230" s="2" t="s">
        <v>88</v>
      </c>
      <c r="G230" s="2">
        <v>500</v>
      </c>
      <c r="H230" s="2">
        <v>788</v>
      </c>
      <c r="I230" s="2" t="s">
        <v>459</v>
      </c>
      <c r="J230" s="2">
        <v>466</v>
      </c>
      <c r="K230" s="2" t="s">
        <v>65</v>
      </c>
      <c r="L230" s="2" t="s">
        <v>3416</v>
      </c>
      <c r="M230" s="2"/>
      <c r="N230" s="2"/>
      <c r="O230" s="2" t="s">
        <v>526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4">
        <v>11594.8019</v>
      </c>
      <c r="AG230" s="2" t="s">
        <v>45</v>
      </c>
      <c r="AH230" s="2">
        <v>88</v>
      </c>
      <c r="AI230" s="2" t="s">
        <v>46</v>
      </c>
      <c r="AJ230" s="2" t="s">
        <v>46</v>
      </c>
      <c r="AK230" s="2" t="s">
        <v>46</v>
      </c>
      <c r="AL230" s="2"/>
      <c r="AM230" s="2" t="s">
        <v>4380</v>
      </c>
      <c r="AN230" s="2" t="s">
        <v>4380</v>
      </c>
      <c r="AO230" s="2" t="s">
        <v>46</v>
      </c>
      <c r="AP230" s="2" t="s">
        <v>46</v>
      </c>
      <c r="AQ230" s="2" t="s">
        <v>526</v>
      </c>
      <c r="AR230" s="2" t="s">
        <v>526</v>
      </c>
      <c r="AS230" s="2" t="s">
        <v>4390</v>
      </c>
      <c r="AT230" s="2" t="s">
        <v>623</v>
      </c>
      <c r="AU230" s="2" t="s">
        <v>3421</v>
      </c>
      <c r="AV230" s="2" t="s">
        <v>3423</v>
      </c>
    </row>
    <row r="231" spans="1:48" hidden="1" x14ac:dyDescent="0.25">
      <c r="A231" s="2">
        <v>25</v>
      </c>
      <c r="B231" s="2" t="s">
        <v>219</v>
      </c>
      <c r="C231" s="2" t="s">
        <v>4462</v>
      </c>
      <c r="D231" s="2">
        <v>208445</v>
      </c>
      <c r="E231" s="2" t="s">
        <v>3969</v>
      </c>
      <c r="F231" s="2" t="s">
        <v>50</v>
      </c>
      <c r="G231" s="2">
        <v>1</v>
      </c>
      <c r="H231" s="2">
        <v>133</v>
      </c>
      <c r="I231" s="2" t="s">
        <v>412</v>
      </c>
      <c r="J231" s="2">
        <v>100</v>
      </c>
      <c r="K231" s="2" t="s">
        <v>86</v>
      </c>
      <c r="L231" s="2" t="s">
        <v>3416</v>
      </c>
      <c r="M231" s="2"/>
      <c r="N231" s="2"/>
      <c r="O231" s="2" t="s">
        <v>526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4">
        <v>11572.1713</v>
      </c>
      <c r="AG231" s="2" t="s">
        <v>45</v>
      </c>
      <c r="AH231" s="2">
        <v>8</v>
      </c>
      <c r="AI231" s="2" t="s">
        <v>46</v>
      </c>
      <c r="AJ231" s="2" t="s">
        <v>45</v>
      </c>
      <c r="AK231" s="2" t="s">
        <v>46</v>
      </c>
      <c r="AL231" s="2" t="s">
        <v>46</v>
      </c>
      <c r="AM231" s="2" t="s">
        <v>4380</v>
      </c>
      <c r="AN231" s="2" t="s">
        <v>4380</v>
      </c>
      <c r="AO231" s="2" t="s">
        <v>46</v>
      </c>
      <c r="AP231" s="2" t="s">
        <v>46</v>
      </c>
      <c r="AQ231" s="2" t="s">
        <v>526</v>
      </c>
      <c r="AR231" s="2" t="s">
        <v>46</v>
      </c>
      <c r="AS231" s="2" t="s">
        <v>4391</v>
      </c>
      <c r="AT231" s="2" t="s">
        <v>623</v>
      </c>
      <c r="AU231" s="2" t="s">
        <v>3421</v>
      </c>
      <c r="AV231" s="2" t="s">
        <v>3423</v>
      </c>
    </row>
    <row r="232" spans="1:48" hidden="1" x14ac:dyDescent="0.25">
      <c r="A232" s="2">
        <v>58</v>
      </c>
      <c r="B232" s="2" t="s">
        <v>256</v>
      </c>
      <c r="C232" s="2" t="s">
        <v>4462</v>
      </c>
      <c r="D232" s="2">
        <v>577983</v>
      </c>
      <c r="E232" s="2" t="s">
        <v>959</v>
      </c>
      <c r="F232" s="2" t="s">
        <v>50</v>
      </c>
      <c r="G232" s="2">
        <v>1</v>
      </c>
      <c r="H232" s="2">
        <v>705</v>
      </c>
      <c r="I232" s="2" t="s">
        <v>423</v>
      </c>
      <c r="J232" s="2">
        <v>467413</v>
      </c>
      <c r="K232" s="2" t="s">
        <v>69</v>
      </c>
      <c r="L232" s="2">
        <v>497426</v>
      </c>
      <c r="M232" s="3" t="s">
        <v>46</v>
      </c>
      <c r="N232" s="2">
        <v>58</v>
      </c>
      <c r="O232" s="2" t="s">
        <v>4382</v>
      </c>
      <c r="P232" s="2" t="s">
        <v>960</v>
      </c>
      <c r="Q232" s="2" t="s">
        <v>50</v>
      </c>
      <c r="R232" s="2">
        <v>1</v>
      </c>
      <c r="S232" s="2">
        <v>467413</v>
      </c>
      <c r="T232" s="2" t="s">
        <v>69</v>
      </c>
      <c r="U232" s="2" t="s">
        <v>46</v>
      </c>
      <c r="V232" s="2" t="s">
        <v>46</v>
      </c>
      <c r="W232" s="2" t="s">
        <v>46</v>
      </c>
      <c r="X232" s="2" t="s">
        <v>46</v>
      </c>
      <c r="Y232" s="2" t="s">
        <v>46</v>
      </c>
      <c r="Z232" s="2" t="s">
        <v>46</v>
      </c>
      <c r="AA232" s="2" t="s">
        <v>46</v>
      </c>
      <c r="AB232" s="2"/>
      <c r="AC232" s="2"/>
      <c r="AD232" s="2" t="s">
        <v>47</v>
      </c>
      <c r="AE232" s="2" t="s">
        <v>58</v>
      </c>
      <c r="AF232" s="4">
        <v>11176.1021</v>
      </c>
      <c r="AG232" s="2" t="s">
        <v>45</v>
      </c>
      <c r="AH232" s="2">
        <v>4</v>
      </c>
      <c r="AI232" s="2" t="s">
        <v>46</v>
      </c>
      <c r="AJ232" s="2" t="s">
        <v>46</v>
      </c>
      <c r="AK232" s="2" t="s">
        <v>46</v>
      </c>
      <c r="AL232" s="2"/>
      <c r="AM232" s="2" t="s">
        <v>4380</v>
      </c>
      <c r="AN232" s="2" t="s">
        <v>4380</v>
      </c>
      <c r="AO232" s="2" t="s">
        <v>46</v>
      </c>
      <c r="AP232" s="2" t="s">
        <v>46</v>
      </c>
      <c r="AQ232" s="2" t="s">
        <v>526</v>
      </c>
      <c r="AR232" s="2" t="s">
        <v>526</v>
      </c>
      <c r="AS232" s="2" t="s">
        <v>4390</v>
      </c>
      <c r="AT232" s="2" t="s">
        <v>3432</v>
      </c>
      <c r="AU232" s="2" t="s">
        <v>3433</v>
      </c>
      <c r="AV232" s="2" t="s">
        <v>3433</v>
      </c>
    </row>
    <row r="233" spans="1:48" hidden="1" x14ac:dyDescent="0.25">
      <c r="A233" s="2">
        <v>25</v>
      </c>
      <c r="B233" s="2" t="s">
        <v>219</v>
      </c>
      <c r="C233" s="2" t="s">
        <v>4462</v>
      </c>
      <c r="D233" s="2">
        <v>909147</v>
      </c>
      <c r="E233" s="2" t="s">
        <v>4333</v>
      </c>
      <c r="F233" s="2" t="s">
        <v>80</v>
      </c>
      <c r="G233" s="2">
        <v>36</v>
      </c>
      <c r="H233" s="2">
        <v>816</v>
      </c>
      <c r="I233" s="2" t="s">
        <v>433</v>
      </c>
      <c r="J233" s="2">
        <v>100</v>
      </c>
      <c r="K233" s="2" t="s">
        <v>86</v>
      </c>
      <c r="L233" s="2" t="s">
        <v>3416</v>
      </c>
      <c r="M233" s="2"/>
      <c r="N233" s="2"/>
      <c r="O233" s="2" t="s">
        <v>526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4">
        <v>10856.470289999999</v>
      </c>
      <c r="AG233" s="2" t="s">
        <v>45</v>
      </c>
      <c r="AH233" s="2">
        <v>14</v>
      </c>
      <c r="AI233" s="2" t="s">
        <v>46</v>
      </c>
      <c r="AJ233" s="2" t="s">
        <v>45</v>
      </c>
      <c r="AK233" s="2" t="s">
        <v>46</v>
      </c>
      <c r="AL233" s="2" t="s">
        <v>46</v>
      </c>
      <c r="AM233" s="2" t="s">
        <v>4380</v>
      </c>
      <c r="AN233" s="2" t="s">
        <v>4380</v>
      </c>
      <c r="AO233" s="2" t="s">
        <v>46</v>
      </c>
      <c r="AP233" s="2" t="s">
        <v>46</v>
      </c>
      <c r="AQ233" s="2" t="s">
        <v>526</v>
      </c>
      <c r="AR233" s="2" t="s">
        <v>46</v>
      </c>
      <c r="AS233" s="2" t="s">
        <v>4391</v>
      </c>
      <c r="AT233" s="2" t="s">
        <v>623</v>
      </c>
      <c r="AU233" s="2" t="s">
        <v>3421</v>
      </c>
      <c r="AV233" s="2" t="s">
        <v>3423</v>
      </c>
    </row>
    <row r="234" spans="1:48" hidden="1" x14ac:dyDescent="0.25">
      <c r="A234" s="2">
        <v>65</v>
      </c>
      <c r="B234" s="2" t="s">
        <v>49</v>
      </c>
      <c r="C234" s="2" t="s">
        <v>4459</v>
      </c>
      <c r="D234" s="2">
        <v>849464</v>
      </c>
      <c r="E234" s="2" t="s">
        <v>3160</v>
      </c>
      <c r="F234" s="2" t="s">
        <v>50</v>
      </c>
      <c r="G234" s="2">
        <v>1</v>
      </c>
      <c r="H234" s="2">
        <v>144</v>
      </c>
      <c r="I234" s="2" t="s">
        <v>51</v>
      </c>
      <c r="J234" s="2">
        <v>100</v>
      </c>
      <c r="K234" s="2" t="s">
        <v>86</v>
      </c>
      <c r="L234" s="2" t="s">
        <v>3416</v>
      </c>
      <c r="M234" s="2"/>
      <c r="N234" s="2"/>
      <c r="O234" s="2" t="s">
        <v>526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4">
        <v>10807.223900000001</v>
      </c>
      <c r="AG234" s="2" t="s">
        <v>45</v>
      </c>
      <c r="AH234" s="2">
        <v>66</v>
      </c>
      <c r="AI234" s="2" t="s">
        <v>46</v>
      </c>
      <c r="AJ234" s="2" t="s">
        <v>46</v>
      </c>
      <c r="AK234" s="2" t="s">
        <v>46</v>
      </c>
      <c r="AL234" s="2"/>
      <c r="AM234" s="2" t="s">
        <v>4380</v>
      </c>
      <c r="AN234" s="2" t="s">
        <v>4380</v>
      </c>
      <c r="AO234" s="2" t="s">
        <v>46</v>
      </c>
      <c r="AP234" s="2" t="s">
        <v>46</v>
      </c>
      <c r="AQ234" s="2" t="s">
        <v>526</v>
      </c>
      <c r="AR234" s="2" t="s">
        <v>526</v>
      </c>
      <c r="AS234" s="2" t="s">
        <v>4389</v>
      </c>
      <c r="AT234" s="2" t="s">
        <v>623</v>
      </c>
      <c r="AU234" s="2" t="s">
        <v>3421</v>
      </c>
      <c r="AV234" s="2" t="s">
        <v>3423</v>
      </c>
    </row>
    <row r="235" spans="1:48" hidden="1" x14ac:dyDescent="0.25">
      <c r="A235" s="2">
        <v>1</v>
      </c>
      <c r="B235" s="2" t="s">
        <v>99</v>
      </c>
      <c r="C235" s="2" t="s">
        <v>4462</v>
      </c>
      <c r="D235" s="2">
        <v>758489</v>
      </c>
      <c r="E235" s="2" t="s">
        <v>4266</v>
      </c>
      <c r="F235" s="2" t="s">
        <v>50</v>
      </c>
      <c r="G235" s="2">
        <v>1</v>
      </c>
      <c r="H235" s="2">
        <v>929</v>
      </c>
      <c r="I235" s="2" t="s">
        <v>62</v>
      </c>
      <c r="J235" s="2">
        <v>100</v>
      </c>
      <c r="K235" s="2" t="s">
        <v>86</v>
      </c>
      <c r="L235" s="2">
        <v>442985</v>
      </c>
      <c r="M235" s="2"/>
      <c r="N235" s="2">
        <v>1</v>
      </c>
      <c r="O235" s="2" t="s">
        <v>526</v>
      </c>
      <c r="P235" s="2" t="s">
        <v>4405</v>
      </c>
      <c r="Q235" s="2" t="s">
        <v>50</v>
      </c>
      <c r="R235" s="2">
        <v>1</v>
      </c>
      <c r="S235" s="2">
        <v>3523</v>
      </c>
      <c r="T235" s="2" t="s">
        <v>4450</v>
      </c>
      <c r="U235" s="2" t="s">
        <v>44</v>
      </c>
      <c r="V235" s="2" t="s">
        <v>46</v>
      </c>
      <c r="W235" s="2" t="s">
        <v>45</v>
      </c>
      <c r="X235" s="2" t="s">
        <v>46</v>
      </c>
      <c r="Y235" s="2" t="s">
        <v>45</v>
      </c>
      <c r="Z235" s="2" t="s">
        <v>46</v>
      </c>
      <c r="AA235" s="2" t="s">
        <v>46</v>
      </c>
      <c r="AB235" s="2"/>
      <c r="AC235" s="2"/>
      <c r="AD235" s="2" t="s">
        <v>73</v>
      </c>
      <c r="AE235" s="2" t="s">
        <v>114</v>
      </c>
      <c r="AF235" s="4">
        <v>10804.925289999999</v>
      </c>
      <c r="AG235" s="2" t="s">
        <v>45</v>
      </c>
      <c r="AH235" s="2">
        <v>18</v>
      </c>
      <c r="AI235" s="2" t="s">
        <v>46</v>
      </c>
      <c r="AJ235" s="2" t="s">
        <v>45</v>
      </c>
      <c r="AK235" s="2" t="s">
        <v>46</v>
      </c>
      <c r="AL235" s="2" t="s">
        <v>46</v>
      </c>
      <c r="AM235" s="2" t="s">
        <v>4380</v>
      </c>
      <c r="AN235" s="2" t="s">
        <v>4380</v>
      </c>
      <c r="AO235" s="2" t="s">
        <v>46</v>
      </c>
      <c r="AP235" s="2" t="s">
        <v>46</v>
      </c>
      <c r="AQ235" s="2" t="s">
        <v>526</v>
      </c>
      <c r="AR235" s="2" t="s">
        <v>46</v>
      </c>
      <c r="AS235" s="2" t="s">
        <v>4391</v>
      </c>
      <c r="AT235" s="2" t="s">
        <v>3432</v>
      </c>
      <c r="AU235" s="2" t="s">
        <v>3433</v>
      </c>
      <c r="AV235" s="2" t="s">
        <v>3433</v>
      </c>
    </row>
    <row r="236" spans="1:48" hidden="1" x14ac:dyDescent="0.25">
      <c r="A236" s="2">
        <v>65</v>
      </c>
      <c r="B236" s="2" t="s">
        <v>49</v>
      </c>
      <c r="C236" s="2" t="s">
        <v>4459</v>
      </c>
      <c r="D236" s="2">
        <v>755659</v>
      </c>
      <c r="E236" s="2" t="s">
        <v>1550</v>
      </c>
      <c r="F236" s="2" t="s">
        <v>50</v>
      </c>
      <c r="G236" s="2">
        <v>1</v>
      </c>
      <c r="H236" s="2">
        <v>144</v>
      </c>
      <c r="I236" s="2" t="s">
        <v>51</v>
      </c>
      <c r="J236" s="2">
        <v>6229</v>
      </c>
      <c r="K236" s="2" t="s">
        <v>374</v>
      </c>
      <c r="L236" s="2" t="s">
        <v>3416</v>
      </c>
      <c r="M236" s="2"/>
      <c r="N236" s="2"/>
      <c r="O236" s="2" t="s">
        <v>526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4">
        <v>10760.569299999999</v>
      </c>
      <c r="AG236" s="2" t="s">
        <v>45</v>
      </c>
      <c r="AH236" s="2">
        <v>94</v>
      </c>
      <c r="AI236" s="2" t="s">
        <v>46</v>
      </c>
      <c r="AJ236" s="2" t="s">
        <v>46</v>
      </c>
      <c r="AK236" s="2" t="s">
        <v>46</v>
      </c>
      <c r="AL236" s="2"/>
      <c r="AM236" s="2">
        <v>705</v>
      </c>
      <c r="AN236" s="2" t="s">
        <v>4380</v>
      </c>
      <c r="AO236" s="2" t="s">
        <v>46</v>
      </c>
      <c r="AP236" s="2" t="s">
        <v>46</v>
      </c>
      <c r="AQ236" s="2" t="s">
        <v>526</v>
      </c>
      <c r="AR236" s="2" t="s">
        <v>526</v>
      </c>
      <c r="AS236" s="2" t="s">
        <v>4389</v>
      </c>
      <c r="AT236" s="2" t="s">
        <v>623</v>
      </c>
      <c r="AU236" s="2" t="s">
        <v>3421</v>
      </c>
      <c r="AV236" s="2" t="s">
        <v>3423</v>
      </c>
    </row>
    <row r="237" spans="1:48" hidden="1" x14ac:dyDescent="0.25">
      <c r="A237" s="2">
        <v>58</v>
      </c>
      <c r="B237" s="2" t="s">
        <v>256</v>
      </c>
      <c r="C237" s="2" t="s">
        <v>4462</v>
      </c>
      <c r="D237" s="2">
        <v>312327</v>
      </c>
      <c r="E237" s="2" t="s">
        <v>1323</v>
      </c>
      <c r="F237" s="2" t="s">
        <v>50</v>
      </c>
      <c r="G237" s="2">
        <v>1</v>
      </c>
      <c r="H237" s="2">
        <v>705</v>
      </c>
      <c r="I237" s="2" t="s">
        <v>423</v>
      </c>
      <c r="J237" s="2">
        <v>413395</v>
      </c>
      <c r="K237" s="2" t="s">
        <v>86</v>
      </c>
      <c r="L237" s="2">
        <v>918979</v>
      </c>
      <c r="M237" s="3" t="s">
        <v>46</v>
      </c>
      <c r="N237" s="2">
        <v>58</v>
      </c>
      <c r="O237" s="2" t="s">
        <v>4382</v>
      </c>
      <c r="P237" s="2" t="s">
        <v>1148</v>
      </c>
      <c r="Q237" s="2" t="s">
        <v>50</v>
      </c>
      <c r="R237" s="2">
        <v>1</v>
      </c>
      <c r="S237" s="2">
        <v>467413</v>
      </c>
      <c r="T237" s="2" t="s">
        <v>69</v>
      </c>
      <c r="U237" s="2" t="s">
        <v>44</v>
      </c>
      <c r="V237" s="2" t="s">
        <v>45</v>
      </c>
      <c r="W237" s="2" t="s">
        <v>46</v>
      </c>
      <c r="X237" s="2" t="s">
        <v>46</v>
      </c>
      <c r="Y237" s="2" t="s">
        <v>45</v>
      </c>
      <c r="Z237" s="2" t="s">
        <v>46</v>
      </c>
      <c r="AA237" s="2" t="s">
        <v>46</v>
      </c>
      <c r="AB237" s="2">
        <v>362</v>
      </c>
      <c r="AC237" s="2"/>
      <c r="AD237" s="2" t="s">
        <v>47</v>
      </c>
      <c r="AE237" s="2" t="s">
        <v>48</v>
      </c>
      <c r="AF237" s="4">
        <v>10742.867</v>
      </c>
      <c r="AG237" s="2" t="s">
        <v>45</v>
      </c>
      <c r="AH237" s="2">
        <v>16</v>
      </c>
      <c r="AI237" s="2" t="s">
        <v>45</v>
      </c>
      <c r="AJ237" s="2" t="s">
        <v>46</v>
      </c>
      <c r="AK237" s="2" t="s">
        <v>46</v>
      </c>
      <c r="AL237" s="2"/>
      <c r="AM237" s="2" t="s">
        <v>4380</v>
      </c>
      <c r="AN237" s="2" t="s">
        <v>4380</v>
      </c>
      <c r="AO237" s="2" t="s">
        <v>46</v>
      </c>
      <c r="AP237" s="2" t="s">
        <v>46</v>
      </c>
      <c r="AQ237" s="2" t="s">
        <v>526</v>
      </c>
      <c r="AR237" s="2" t="s">
        <v>526</v>
      </c>
      <c r="AS237" s="2" t="s">
        <v>4390</v>
      </c>
      <c r="AT237" s="2" t="s">
        <v>3432</v>
      </c>
      <c r="AU237" s="2" t="s">
        <v>3433</v>
      </c>
      <c r="AV237" s="2" t="s">
        <v>3433</v>
      </c>
    </row>
    <row r="238" spans="1:48" hidden="1" x14ac:dyDescent="0.25">
      <c r="A238" s="2">
        <v>47</v>
      </c>
      <c r="B238" s="2" t="s">
        <v>84</v>
      </c>
      <c r="C238" s="2" t="s">
        <v>4458</v>
      </c>
      <c r="D238" s="3">
        <v>141953</v>
      </c>
      <c r="E238" s="2" t="s">
        <v>1457</v>
      </c>
      <c r="F238" s="2" t="s">
        <v>50</v>
      </c>
      <c r="G238" s="2">
        <v>1</v>
      </c>
      <c r="H238" s="2">
        <v>806</v>
      </c>
      <c r="I238" s="2" t="s">
        <v>85</v>
      </c>
      <c r="J238" s="2">
        <v>1040446</v>
      </c>
      <c r="K238" s="2" t="s">
        <v>120</v>
      </c>
      <c r="L238" s="2">
        <v>8010739</v>
      </c>
      <c r="M238" s="3" t="s">
        <v>46</v>
      </c>
      <c r="N238" s="2">
        <v>47</v>
      </c>
      <c r="O238" s="2" t="s">
        <v>4382</v>
      </c>
      <c r="P238" s="2" t="s">
        <v>1458</v>
      </c>
      <c r="Q238" s="2" t="s">
        <v>50</v>
      </c>
      <c r="R238" s="2">
        <v>1</v>
      </c>
      <c r="S238" s="2">
        <v>1040446</v>
      </c>
      <c r="T238" s="2" t="s">
        <v>120</v>
      </c>
      <c r="U238" s="2" t="s">
        <v>623</v>
      </c>
      <c r="V238" s="2" t="s">
        <v>46</v>
      </c>
      <c r="W238" s="2" t="s">
        <v>46</v>
      </c>
      <c r="X238" s="2" t="s">
        <v>46</v>
      </c>
      <c r="Y238" s="2" t="s">
        <v>46</v>
      </c>
      <c r="Z238" s="2" t="s">
        <v>46</v>
      </c>
      <c r="AA238" s="2" t="s">
        <v>46</v>
      </c>
      <c r="AB238" s="2"/>
      <c r="AC238" s="2"/>
      <c r="AD238" s="2" t="s">
        <v>3414</v>
      </c>
      <c r="AE238" s="2" t="s">
        <v>3415</v>
      </c>
      <c r="AF238" s="4">
        <v>10735.8051</v>
      </c>
      <c r="AG238" s="2" t="s">
        <v>45</v>
      </c>
      <c r="AH238" s="2">
        <v>28</v>
      </c>
      <c r="AI238" s="2" t="s">
        <v>46</v>
      </c>
      <c r="AJ238" s="2" t="s">
        <v>46</v>
      </c>
      <c r="AK238" s="2" t="s">
        <v>46</v>
      </c>
      <c r="AL238" s="2"/>
      <c r="AM238" s="2" t="s">
        <v>4380</v>
      </c>
      <c r="AN238" s="2" t="s">
        <v>4380</v>
      </c>
      <c r="AO238" s="2" t="s">
        <v>46</v>
      </c>
      <c r="AP238" s="2" t="s">
        <v>46</v>
      </c>
      <c r="AQ238" s="2" t="s">
        <v>526</v>
      </c>
      <c r="AR238" s="2" t="s">
        <v>526</v>
      </c>
      <c r="AS238" s="2" t="s">
        <v>4390</v>
      </c>
      <c r="AT238" s="2" t="s">
        <v>623</v>
      </c>
      <c r="AU238" s="2" t="s">
        <v>3427</v>
      </c>
      <c r="AV238" s="2" t="s">
        <v>3428</v>
      </c>
    </row>
    <row r="239" spans="1:48" hidden="1" x14ac:dyDescent="0.25">
      <c r="A239" s="2">
        <v>44</v>
      </c>
      <c r="B239" s="2" t="s">
        <v>74</v>
      </c>
      <c r="C239" s="2" t="s">
        <v>4461</v>
      </c>
      <c r="D239" s="2">
        <v>892598</v>
      </c>
      <c r="E239" s="2" t="s">
        <v>4327</v>
      </c>
      <c r="F239" s="2" t="s">
        <v>50</v>
      </c>
      <c r="G239" s="2">
        <v>1</v>
      </c>
      <c r="H239" s="2">
        <v>602</v>
      </c>
      <c r="I239" s="2" t="s">
        <v>246</v>
      </c>
      <c r="J239" s="2">
        <v>100</v>
      </c>
      <c r="K239" s="2" t="s">
        <v>86</v>
      </c>
      <c r="L239" s="2" t="s">
        <v>3416</v>
      </c>
      <c r="M239" s="2"/>
      <c r="N239" s="2"/>
      <c r="O239" s="2" t="s">
        <v>526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4">
        <v>10695.78066</v>
      </c>
      <c r="AG239" s="2" t="s">
        <v>45</v>
      </c>
      <c r="AH239" s="2">
        <v>18</v>
      </c>
      <c r="AI239" s="2" t="s">
        <v>46</v>
      </c>
      <c r="AJ239" s="2" t="s">
        <v>45</v>
      </c>
      <c r="AK239" s="2" t="s">
        <v>46</v>
      </c>
      <c r="AL239" s="2" t="s">
        <v>46</v>
      </c>
      <c r="AM239" s="2" t="s">
        <v>4380</v>
      </c>
      <c r="AN239" s="2" t="s">
        <v>4380</v>
      </c>
      <c r="AO239" s="2" t="s">
        <v>46</v>
      </c>
      <c r="AP239" s="2" t="s">
        <v>46</v>
      </c>
      <c r="AQ239" s="2" t="s">
        <v>526</v>
      </c>
      <c r="AR239" s="2" t="s">
        <v>46</v>
      </c>
      <c r="AS239" s="2" t="s">
        <v>4391</v>
      </c>
      <c r="AT239" s="2" t="s">
        <v>623</v>
      </c>
      <c r="AU239" s="2" t="s">
        <v>3421</v>
      </c>
      <c r="AV239" s="2" t="s">
        <v>3423</v>
      </c>
    </row>
    <row r="240" spans="1:48" hidden="1" x14ac:dyDescent="0.25">
      <c r="A240" s="2">
        <v>5</v>
      </c>
      <c r="B240" s="2" t="s">
        <v>140</v>
      </c>
      <c r="C240" s="2" t="s">
        <v>4457</v>
      </c>
      <c r="D240" s="2">
        <v>639805</v>
      </c>
      <c r="E240" s="2" t="s">
        <v>4202</v>
      </c>
      <c r="F240" s="2" t="s">
        <v>141</v>
      </c>
      <c r="G240" s="2">
        <v>10</v>
      </c>
      <c r="H240" s="2">
        <v>503</v>
      </c>
      <c r="I240" s="2" t="s">
        <v>309</v>
      </c>
      <c r="J240" s="2">
        <v>100</v>
      </c>
      <c r="K240" s="2" t="s">
        <v>86</v>
      </c>
      <c r="L240" s="2" t="s">
        <v>3416</v>
      </c>
      <c r="M240" s="2"/>
      <c r="N240" s="2"/>
      <c r="O240" s="2" t="s">
        <v>526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4">
        <v>10592.74287</v>
      </c>
      <c r="AG240" s="2" t="s">
        <v>45</v>
      </c>
      <c r="AH240" s="2">
        <v>24</v>
      </c>
      <c r="AI240" s="2" t="s">
        <v>46</v>
      </c>
      <c r="AJ240" s="2" t="s">
        <v>45</v>
      </c>
      <c r="AK240" s="2" t="s">
        <v>46</v>
      </c>
      <c r="AL240" s="2" t="s">
        <v>46</v>
      </c>
      <c r="AM240" s="2" t="s">
        <v>4380</v>
      </c>
      <c r="AN240" s="2" t="s">
        <v>4380</v>
      </c>
      <c r="AO240" s="2" t="s">
        <v>46</v>
      </c>
      <c r="AP240" s="2" t="s">
        <v>46</v>
      </c>
      <c r="AQ240" s="2" t="s">
        <v>526</v>
      </c>
      <c r="AR240" s="2" t="s">
        <v>46</v>
      </c>
      <c r="AS240" s="2" t="s">
        <v>4391</v>
      </c>
      <c r="AT240" s="2" t="s">
        <v>623</v>
      </c>
      <c r="AU240" s="2" t="s">
        <v>3421</v>
      </c>
      <c r="AV240" s="2" t="s">
        <v>3423</v>
      </c>
    </row>
    <row r="241" spans="1:48" hidden="1" x14ac:dyDescent="0.25">
      <c r="A241" s="2">
        <v>58</v>
      </c>
      <c r="B241" s="2" t="s">
        <v>256</v>
      </c>
      <c r="C241" s="2" t="s">
        <v>4462</v>
      </c>
      <c r="D241" s="2">
        <v>541745</v>
      </c>
      <c r="E241" s="2" t="s">
        <v>1156</v>
      </c>
      <c r="F241" s="2" t="s">
        <v>50</v>
      </c>
      <c r="G241" s="2">
        <v>1</v>
      </c>
      <c r="H241" s="2">
        <v>705</v>
      </c>
      <c r="I241" s="2" t="s">
        <v>423</v>
      </c>
      <c r="J241" s="2">
        <v>440609</v>
      </c>
      <c r="K241" s="2" t="s">
        <v>458</v>
      </c>
      <c r="L241" s="2">
        <v>720085</v>
      </c>
      <c r="M241" s="3" t="s">
        <v>46</v>
      </c>
      <c r="N241" s="2">
        <v>58</v>
      </c>
      <c r="O241" s="2" t="s">
        <v>4382</v>
      </c>
      <c r="P241" s="2" t="s">
        <v>1157</v>
      </c>
      <c r="Q241" s="2" t="s">
        <v>50</v>
      </c>
      <c r="R241" s="2">
        <v>1</v>
      </c>
      <c r="S241" s="2">
        <v>373</v>
      </c>
      <c r="T241" s="2" t="s">
        <v>93</v>
      </c>
      <c r="U241" s="2" t="s">
        <v>44</v>
      </c>
      <c r="V241" s="2" t="s">
        <v>46</v>
      </c>
      <c r="W241" s="2" t="s">
        <v>46</v>
      </c>
      <c r="X241" s="2" t="s">
        <v>46</v>
      </c>
      <c r="Y241" s="2" t="s">
        <v>46</v>
      </c>
      <c r="Z241" s="2" t="s">
        <v>46</v>
      </c>
      <c r="AA241" s="2" t="s">
        <v>46</v>
      </c>
      <c r="AB241" s="2">
        <v>359</v>
      </c>
      <c r="AC241" s="2">
        <v>252</v>
      </c>
      <c r="AD241" s="2" t="s">
        <v>47</v>
      </c>
      <c r="AE241" s="2" t="s">
        <v>48</v>
      </c>
      <c r="AF241" s="4">
        <v>10538.007799999999</v>
      </c>
      <c r="AG241" s="2" t="s">
        <v>45</v>
      </c>
      <c r="AH241" s="2">
        <v>66</v>
      </c>
      <c r="AI241" s="2" t="s">
        <v>46</v>
      </c>
      <c r="AJ241" s="2" t="s">
        <v>46</v>
      </c>
      <c r="AK241" s="2" t="s">
        <v>46</v>
      </c>
      <c r="AL241" s="2"/>
      <c r="AM241" s="2" t="s">
        <v>4380</v>
      </c>
      <c r="AN241" s="2" t="s">
        <v>4380</v>
      </c>
      <c r="AO241" s="2" t="s">
        <v>46</v>
      </c>
      <c r="AP241" s="2" t="s">
        <v>46</v>
      </c>
      <c r="AQ241" s="2" t="s">
        <v>526</v>
      </c>
      <c r="AR241" s="2" t="s">
        <v>526</v>
      </c>
      <c r="AS241" s="2" t="s">
        <v>4390</v>
      </c>
      <c r="AT241" s="2" t="s">
        <v>3432</v>
      </c>
      <c r="AU241" s="2" t="s">
        <v>3433</v>
      </c>
      <c r="AV241" s="2" t="s">
        <v>3433</v>
      </c>
    </row>
    <row r="242" spans="1:48" hidden="1" x14ac:dyDescent="0.25">
      <c r="A242" s="2">
        <v>44</v>
      </c>
      <c r="B242" s="2" t="s">
        <v>74</v>
      </c>
      <c r="C242" s="2" t="s">
        <v>4461</v>
      </c>
      <c r="D242" s="2">
        <v>902003</v>
      </c>
      <c r="E242" s="2" t="s">
        <v>4330</v>
      </c>
      <c r="F242" s="2" t="s">
        <v>50</v>
      </c>
      <c r="G242" s="2">
        <v>1</v>
      </c>
      <c r="H242" s="2">
        <v>315</v>
      </c>
      <c r="I242" s="2" t="s">
        <v>288</v>
      </c>
      <c r="J242" s="2">
        <v>413395</v>
      </c>
      <c r="K242" s="2" t="s">
        <v>86</v>
      </c>
      <c r="L242" s="2" t="s">
        <v>3416</v>
      </c>
      <c r="M242" s="2"/>
      <c r="N242" s="2"/>
      <c r="O242" s="2" t="s">
        <v>526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4">
        <v>10535.439350000001</v>
      </c>
      <c r="AG242" s="2" t="s">
        <v>45</v>
      </c>
      <c r="AH242" s="2">
        <v>14</v>
      </c>
      <c r="AI242" s="2" t="s">
        <v>46</v>
      </c>
      <c r="AJ242" s="2" t="s">
        <v>45</v>
      </c>
      <c r="AK242" s="2" t="s">
        <v>46</v>
      </c>
      <c r="AL242" s="2" t="s">
        <v>46</v>
      </c>
      <c r="AM242" s="2" t="s">
        <v>4380</v>
      </c>
      <c r="AN242" s="2" t="s">
        <v>4380</v>
      </c>
      <c r="AO242" s="2" t="s">
        <v>46</v>
      </c>
      <c r="AP242" s="2" t="s">
        <v>46</v>
      </c>
      <c r="AQ242" s="2" t="s">
        <v>526</v>
      </c>
      <c r="AR242" s="2" t="s">
        <v>46</v>
      </c>
      <c r="AS242" s="2" t="s">
        <v>4391</v>
      </c>
      <c r="AT242" s="2" t="s">
        <v>623</v>
      </c>
      <c r="AU242" s="2" t="s">
        <v>3421</v>
      </c>
      <c r="AV242" s="2" t="s">
        <v>3423</v>
      </c>
    </row>
    <row r="243" spans="1:48" hidden="1" x14ac:dyDescent="0.25">
      <c r="A243" s="2">
        <v>58</v>
      </c>
      <c r="B243" s="2" t="s">
        <v>256</v>
      </c>
      <c r="C243" s="2" t="s">
        <v>4462</v>
      </c>
      <c r="D243" s="2">
        <v>680103</v>
      </c>
      <c r="E243" s="2" t="s">
        <v>1109</v>
      </c>
      <c r="F243" s="2" t="s">
        <v>50</v>
      </c>
      <c r="G243" s="2">
        <v>1</v>
      </c>
      <c r="H243" s="2">
        <v>705</v>
      </c>
      <c r="I243" s="2" t="s">
        <v>423</v>
      </c>
      <c r="J243" s="2">
        <v>467413</v>
      </c>
      <c r="K243" s="2" t="s">
        <v>69</v>
      </c>
      <c r="L243" s="2">
        <v>681128</v>
      </c>
      <c r="M243" s="3" t="s">
        <v>46</v>
      </c>
      <c r="N243" s="2">
        <v>58</v>
      </c>
      <c r="O243" s="2" t="s">
        <v>4382</v>
      </c>
      <c r="P243" s="2" t="s">
        <v>1110</v>
      </c>
      <c r="Q243" s="2" t="s">
        <v>50</v>
      </c>
      <c r="R243" s="2">
        <v>1</v>
      </c>
      <c r="S243" s="2">
        <v>467413</v>
      </c>
      <c r="T243" s="2" t="s">
        <v>69</v>
      </c>
      <c r="U243" s="2" t="s">
        <v>44</v>
      </c>
      <c r="V243" s="2" t="s">
        <v>46</v>
      </c>
      <c r="W243" s="2" t="s">
        <v>46</v>
      </c>
      <c r="X243" s="2" t="s">
        <v>46</v>
      </c>
      <c r="Y243" s="2" t="s">
        <v>46</v>
      </c>
      <c r="Z243" s="2" t="s">
        <v>46</v>
      </c>
      <c r="AA243" s="2" t="s">
        <v>46</v>
      </c>
      <c r="AB243" s="2"/>
      <c r="AC243" s="2"/>
      <c r="AD243" s="2" t="s">
        <v>47</v>
      </c>
      <c r="AE243" s="2" t="s">
        <v>54</v>
      </c>
      <c r="AF243" s="4">
        <v>10463.6638</v>
      </c>
      <c r="AG243" s="2" t="s">
        <v>45</v>
      </c>
      <c r="AH243" s="2">
        <v>64</v>
      </c>
      <c r="AI243" s="2" t="s">
        <v>46</v>
      </c>
      <c r="AJ243" s="2" t="s">
        <v>46</v>
      </c>
      <c r="AK243" s="2" t="s">
        <v>45</v>
      </c>
      <c r="AL243" s="2"/>
      <c r="AM243" s="2" t="s">
        <v>4380</v>
      </c>
      <c r="AN243" s="2" t="s">
        <v>4380</v>
      </c>
      <c r="AO243" s="2" t="s">
        <v>46</v>
      </c>
      <c r="AP243" s="2" t="s">
        <v>46</v>
      </c>
      <c r="AQ243" s="2" t="s">
        <v>526</v>
      </c>
      <c r="AR243" s="2" t="s">
        <v>526</v>
      </c>
      <c r="AS243" s="2" t="s">
        <v>4390</v>
      </c>
      <c r="AT243" s="2" t="s">
        <v>3432</v>
      </c>
      <c r="AU243" s="2" t="s">
        <v>3433</v>
      </c>
      <c r="AV243" s="2" t="s">
        <v>3433</v>
      </c>
    </row>
    <row r="244" spans="1:48" hidden="1" x14ac:dyDescent="0.25">
      <c r="A244" s="2">
        <v>66</v>
      </c>
      <c r="B244" s="2" t="s">
        <v>197</v>
      </c>
      <c r="C244" s="2" t="s">
        <v>4457</v>
      </c>
      <c r="D244" s="2">
        <v>602559</v>
      </c>
      <c r="E244" s="2" t="s">
        <v>4180</v>
      </c>
      <c r="F244" s="2" t="s">
        <v>50</v>
      </c>
      <c r="G244" s="2">
        <v>1</v>
      </c>
      <c r="H244" s="2">
        <v>229</v>
      </c>
      <c r="I244" s="2" t="s">
        <v>264</v>
      </c>
      <c r="J244" s="2">
        <v>100</v>
      </c>
      <c r="K244" s="2" t="s">
        <v>86</v>
      </c>
      <c r="L244" s="2" t="s">
        <v>3416</v>
      </c>
      <c r="M244" s="2"/>
      <c r="N244" s="2"/>
      <c r="O244" s="2" t="s">
        <v>526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4">
        <v>10363.240100000001</v>
      </c>
      <c r="AG244" s="2" t="s">
        <v>45</v>
      </c>
      <c r="AH244" s="2">
        <v>9</v>
      </c>
      <c r="AI244" s="2" t="s">
        <v>46</v>
      </c>
      <c r="AJ244" s="2" t="s">
        <v>45</v>
      </c>
      <c r="AK244" s="2" t="s">
        <v>46</v>
      </c>
      <c r="AL244" s="2" t="s">
        <v>46</v>
      </c>
      <c r="AM244" s="2" t="s">
        <v>4380</v>
      </c>
      <c r="AN244" s="2" t="s">
        <v>4380</v>
      </c>
      <c r="AO244" s="2" t="s">
        <v>46</v>
      </c>
      <c r="AP244" s="2" t="s">
        <v>46</v>
      </c>
      <c r="AQ244" s="2" t="s">
        <v>526</v>
      </c>
      <c r="AR244" s="2" t="s">
        <v>46</v>
      </c>
      <c r="AS244" s="2" t="s">
        <v>4391</v>
      </c>
      <c r="AT244" s="2" t="s">
        <v>623</v>
      </c>
      <c r="AU244" s="2" t="s">
        <v>3421</v>
      </c>
      <c r="AV244" s="2" t="s">
        <v>3423</v>
      </c>
    </row>
    <row r="245" spans="1:48" hidden="1" x14ac:dyDescent="0.25">
      <c r="A245" s="2">
        <v>14</v>
      </c>
      <c r="B245" s="2" t="s">
        <v>148</v>
      </c>
      <c r="C245" s="2" t="s">
        <v>4459</v>
      </c>
      <c r="D245" s="2">
        <v>666558</v>
      </c>
      <c r="E245" s="2" t="s">
        <v>1011</v>
      </c>
      <c r="F245" s="2" t="s">
        <v>50</v>
      </c>
      <c r="G245" s="2">
        <v>1</v>
      </c>
      <c r="H245" s="2">
        <v>172</v>
      </c>
      <c r="I245" s="2" t="s">
        <v>276</v>
      </c>
      <c r="J245" s="2">
        <v>3173</v>
      </c>
      <c r="K245" s="2" t="s">
        <v>374</v>
      </c>
      <c r="L245" s="2">
        <v>565522</v>
      </c>
      <c r="M245" s="3" t="s">
        <v>46</v>
      </c>
      <c r="N245" s="2">
        <v>14</v>
      </c>
      <c r="O245" s="2" t="s">
        <v>4382</v>
      </c>
      <c r="P245" s="2" t="s">
        <v>1012</v>
      </c>
      <c r="Q245" s="2" t="s">
        <v>50</v>
      </c>
      <c r="R245" s="2">
        <v>1</v>
      </c>
      <c r="S245" s="2">
        <v>449834</v>
      </c>
      <c r="T245" s="2" t="s">
        <v>53</v>
      </c>
      <c r="U245" s="2" t="s">
        <v>46</v>
      </c>
      <c r="V245" s="2" t="s">
        <v>46</v>
      </c>
      <c r="W245" s="2" t="s">
        <v>46</v>
      </c>
      <c r="X245" s="2" t="s">
        <v>45</v>
      </c>
      <c r="Y245" s="2" t="s">
        <v>46</v>
      </c>
      <c r="Z245" s="2" t="s">
        <v>46</v>
      </c>
      <c r="AA245" s="2" t="s">
        <v>46</v>
      </c>
      <c r="AB245" s="2"/>
      <c r="AC245" s="2"/>
      <c r="AD245" s="2" t="s">
        <v>47</v>
      </c>
      <c r="AE245" s="2" t="s">
        <v>58</v>
      </c>
      <c r="AF245" s="4">
        <v>10318.134400000001</v>
      </c>
      <c r="AG245" s="2" t="s">
        <v>45</v>
      </c>
      <c r="AH245" s="2">
        <v>242</v>
      </c>
      <c r="AI245" s="2" t="s">
        <v>46</v>
      </c>
      <c r="AJ245" s="2" t="s">
        <v>46</v>
      </c>
      <c r="AK245" s="2" t="s">
        <v>46</v>
      </c>
      <c r="AL245" s="2"/>
      <c r="AM245" s="2" t="s">
        <v>4380</v>
      </c>
      <c r="AN245" s="2" t="s">
        <v>4380</v>
      </c>
      <c r="AO245" s="2" t="s">
        <v>46</v>
      </c>
      <c r="AP245" s="2" t="s">
        <v>46</v>
      </c>
      <c r="AQ245" s="2" t="s">
        <v>526</v>
      </c>
      <c r="AR245" s="2" t="s">
        <v>526</v>
      </c>
      <c r="AS245" s="2" t="s">
        <v>4390</v>
      </c>
      <c r="AT245" s="2" t="s">
        <v>3432</v>
      </c>
      <c r="AU245" s="2" t="s">
        <v>3433</v>
      </c>
      <c r="AV245" s="2" t="s">
        <v>3433</v>
      </c>
    </row>
    <row r="246" spans="1:48" hidden="1" x14ac:dyDescent="0.25">
      <c r="A246" s="2">
        <v>42</v>
      </c>
      <c r="B246" s="2" t="s">
        <v>191</v>
      </c>
      <c r="C246" s="2" t="s">
        <v>4457</v>
      </c>
      <c r="D246" s="2">
        <v>774433</v>
      </c>
      <c r="E246" s="2" t="s">
        <v>4280</v>
      </c>
      <c r="F246" s="2" t="s">
        <v>59</v>
      </c>
      <c r="G246" s="2">
        <v>100</v>
      </c>
      <c r="H246" s="2">
        <v>778</v>
      </c>
      <c r="I246" s="2" t="s">
        <v>252</v>
      </c>
      <c r="J246" s="2">
        <v>100</v>
      </c>
      <c r="K246" s="2" t="s">
        <v>86</v>
      </c>
      <c r="L246" s="2" t="s">
        <v>3416</v>
      </c>
      <c r="M246" s="2"/>
      <c r="N246" s="2"/>
      <c r="O246" s="2" t="s">
        <v>526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4">
        <v>10303.9293</v>
      </c>
      <c r="AG246" s="2" t="s">
        <v>45</v>
      </c>
      <c r="AH246" s="2">
        <v>24</v>
      </c>
      <c r="AI246" s="2" t="s">
        <v>46</v>
      </c>
      <c r="AJ246" s="2" t="s">
        <v>45</v>
      </c>
      <c r="AK246" s="2" t="s">
        <v>46</v>
      </c>
      <c r="AL246" s="2" t="s">
        <v>46</v>
      </c>
      <c r="AM246" s="2" t="s">
        <v>4380</v>
      </c>
      <c r="AN246" s="2" t="s">
        <v>4380</v>
      </c>
      <c r="AO246" s="2" t="s">
        <v>46</v>
      </c>
      <c r="AP246" s="2" t="s">
        <v>46</v>
      </c>
      <c r="AQ246" s="2" t="s">
        <v>526</v>
      </c>
      <c r="AR246" s="2" t="s">
        <v>46</v>
      </c>
      <c r="AS246" s="2" t="s">
        <v>4391</v>
      </c>
      <c r="AT246" s="2" t="s">
        <v>623</v>
      </c>
      <c r="AU246" s="2" t="s">
        <v>3421</v>
      </c>
      <c r="AV246" s="2" t="s">
        <v>3423</v>
      </c>
    </row>
    <row r="247" spans="1:48" hidden="1" x14ac:dyDescent="0.25">
      <c r="A247" s="2">
        <v>47</v>
      </c>
      <c r="B247" s="2" t="s">
        <v>84</v>
      </c>
      <c r="C247" s="2" t="s">
        <v>4458</v>
      </c>
      <c r="D247" s="2">
        <v>708476</v>
      </c>
      <c r="E247" s="2" t="s">
        <v>354</v>
      </c>
      <c r="F247" s="2" t="s">
        <v>50</v>
      </c>
      <c r="G247" s="2">
        <v>1</v>
      </c>
      <c r="H247" s="2">
        <v>806</v>
      </c>
      <c r="I247" s="2" t="s">
        <v>85</v>
      </c>
      <c r="J247" s="2">
        <v>999706</v>
      </c>
      <c r="K247" s="2" t="s">
        <v>355</v>
      </c>
      <c r="L247" s="2" t="s">
        <v>3416</v>
      </c>
      <c r="M247" s="2"/>
      <c r="N247" s="2"/>
      <c r="O247" s="2" t="s">
        <v>526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4">
        <v>10299.510899999999</v>
      </c>
      <c r="AG247" s="2" t="s">
        <v>45</v>
      </c>
      <c r="AH247" s="2">
        <v>11</v>
      </c>
      <c r="AI247" s="2" t="s">
        <v>46</v>
      </c>
      <c r="AJ247" s="2" t="s">
        <v>46</v>
      </c>
      <c r="AK247" s="2" t="s">
        <v>46</v>
      </c>
      <c r="AL247" s="2"/>
      <c r="AM247" s="2" t="s">
        <v>4380</v>
      </c>
      <c r="AN247" s="2" t="s">
        <v>4380</v>
      </c>
      <c r="AO247" s="2" t="s">
        <v>46</v>
      </c>
      <c r="AP247" s="2" t="s">
        <v>46</v>
      </c>
      <c r="AQ247" s="2" t="s">
        <v>526</v>
      </c>
      <c r="AR247" s="2" t="s">
        <v>526</v>
      </c>
      <c r="AS247" s="2" t="s">
        <v>4388</v>
      </c>
      <c r="AT247" s="2" t="s">
        <v>623</v>
      </c>
      <c r="AU247" s="2" t="s">
        <v>3421</v>
      </c>
      <c r="AV247" s="2" t="s">
        <v>3423</v>
      </c>
    </row>
    <row r="248" spans="1:48" hidden="1" x14ac:dyDescent="0.25">
      <c r="A248" s="2">
        <v>25</v>
      </c>
      <c r="B248" s="2" t="s">
        <v>219</v>
      </c>
      <c r="C248" s="2" t="s">
        <v>4462</v>
      </c>
      <c r="D248" s="2">
        <v>637913</v>
      </c>
      <c r="E248" s="2" t="s">
        <v>3609</v>
      </c>
      <c r="F248" s="2" t="s">
        <v>50</v>
      </c>
      <c r="G248" s="2">
        <v>1</v>
      </c>
      <c r="H248" s="2">
        <v>116</v>
      </c>
      <c r="I248" s="2" t="s">
        <v>220</v>
      </c>
      <c r="J248" s="2">
        <v>100</v>
      </c>
      <c r="K248" s="2" t="s">
        <v>86</v>
      </c>
      <c r="L248" s="2" t="s">
        <v>3416</v>
      </c>
      <c r="M248" s="2"/>
      <c r="N248" s="2"/>
      <c r="O248" s="2" t="s">
        <v>526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4">
        <v>10271.010319999999</v>
      </c>
      <c r="AG248" s="2" t="s">
        <v>45</v>
      </c>
      <c r="AH248" s="2">
        <v>16</v>
      </c>
      <c r="AI248" s="2" t="s">
        <v>46</v>
      </c>
      <c r="AJ248" s="2" t="s">
        <v>45</v>
      </c>
      <c r="AK248" s="2" t="s">
        <v>46</v>
      </c>
      <c r="AL248" s="2" t="s">
        <v>46</v>
      </c>
      <c r="AM248" s="2" t="s">
        <v>4380</v>
      </c>
      <c r="AN248" s="2" t="s">
        <v>4380</v>
      </c>
      <c r="AO248" s="2" t="s">
        <v>46</v>
      </c>
      <c r="AP248" s="2" t="s">
        <v>46</v>
      </c>
      <c r="AQ248" s="2" t="s">
        <v>526</v>
      </c>
      <c r="AR248" s="2" t="s">
        <v>46</v>
      </c>
      <c r="AS248" s="2" t="s">
        <v>4391</v>
      </c>
      <c r="AT248" s="2" t="s">
        <v>623</v>
      </c>
      <c r="AU248" s="2" t="s">
        <v>3421</v>
      </c>
      <c r="AV248" s="2" t="s">
        <v>3423</v>
      </c>
    </row>
    <row r="249" spans="1:48" hidden="1" x14ac:dyDescent="0.25">
      <c r="A249" s="2">
        <v>7</v>
      </c>
      <c r="B249" s="2" t="s">
        <v>55</v>
      </c>
      <c r="C249" s="2" t="s">
        <v>4456</v>
      </c>
      <c r="D249" s="2">
        <v>759642</v>
      </c>
      <c r="E249" s="2" t="s">
        <v>4268</v>
      </c>
      <c r="F249" s="2" t="s">
        <v>50</v>
      </c>
      <c r="G249" s="2">
        <v>1</v>
      </c>
      <c r="H249" s="2">
        <v>571</v>
      </c>
      <c r="I249" s="2" t="s">
        <v>56</v>
      </c>
      <c r="J249" s="2">
        <v>100</v>
      </c>
      <c r="K249" s="2" t="s">
        <v>86</v>
      </c>
      <c r="L249" s="2" t="s">
        <v>3416</v>
      </c>
      <c r="M249" s="2"/>
      <c r="N249" s="2"/>
      <c r="O249" s="2" t="s">
        <v>526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4">
        <v>10230.47004</v>
      </c>
      <c r="AG249" s="2" t="s">
        <v>45</v>
      </c>
      <c r="AH249" s="2">
        <v>25</v>
      </c>
      <c r="AI249" s="2" t="s">
        <v>46</v>
      </c>
      <c r="AJ249" s="2" t="s">
        <v>45</v>
      </c>
      <c r="AK249" s="2" t="s">
        <v>46</v>
      </c>
      <c r="AL249" s="2" t="s">
        <v>46</v>
      </c>
      <c r="AM249" s="2" t="s">
        <v>4380</v>
      </c>
      <c r="AN249" s="2" t="s">
        <v>4380</v>
      </c>
      <c r="AO249" s="2" t="s">
        <v>46</v>
      </c>
      <c r="AP249" s="2" t="s">
        <v>46</v>
      </c>
      <c r="AQ249" s="2" t="s">
        <v>526</v>
      </c>
      <c r="AR249" s="2" t="s">
        <v>46</v>
      </c>
      <c r="AS249" s="2" t="s">
        <v>4391</v>
      </c>
      <c r="AT249" s="2" t="s">
        <v>623</v>
      </c>
      <c r="AU249" s="2" t="s">
        <v>3421</v>
      </c>
      <c r="AV249" s="2" t="s">
        <v>3423</v>
      </c>
    </row>
    <row r="250" spans="1:48" hidden="1" x14ac:dyDescent="0.25">
      <c r="A250" s="2">
        <v>1</v>
      </c>
      <c r="B250" s="2" t="s">
        <v>99</v>
      </c>
      <c r="C250" s="2" t="s">
        <v>4462</v>
      </c>
      <c r="D250" s="3">
        <v>921207</v>
      </c>
      <c r="E250" s="2" t="s">
        <v>1282</v>
      </c>
      <c r="F250" s="2" t="s">
        <v>50</v>
      </c>
      <c r="G250" s="2">
        <v>1</v>
      </c>
      <c r="H250" s="2">
        <v>200</v>
      </c>
      <c r="I250" s="2" t="s">
        <v>176</v>
      </c>
      <c r="J250" s="2">
        <v>447593</v>
      </c>
      <c r="K250" s="2" t="s">
        <v>262</v>
      </c>
      <c r="L250" s="2">
        <v>878324</v>
      </c>
      <c r="M250" s="3" t="s">
        <v>46</v>
      </c>
      <c r="N250" s="2">
        <v>1</v>
      </c>
      <c r="O250" s="2" t="s">
        <v>4382</v>
      </c>
      <c r="P250" s="2" t="s">
        <v>1280</v>
      </c>
      <c r="Q250" s="2" t="s">
        <v>50</v>
      </c>
      <c r="R250" s="2">
        <v>1</v>
      </c>
      <c r="S250" s="2">
        <v>447593</v>
      </c>
      <c r="T250" s="2" t="s">
        <v>262</v>
      </c>
      <c r="U250" s="2" t="s">
        <v>46</v>
      </c>
      <c r="V250" s="2" t="s">
        <v>46</v>
      </c>
      <c r="W250" s="2" t="s">
        <v>46</v>
      </c>
      <c r="X250" s="2" t="s">
        <v>45</v>
      </c>
      <c r="Y250" s="2" t="s">
        <v>46</v>
      </c>
      <c r="Z250" s="2" t="s">
        <v>46</v>
      </c>
      <c r="AA250" s="2" t="s">
        <v>46</v>
      </c>
      <c r="AB250" s="2">
        <v>561</v>
      </c>
      <c r="AC250" s="2">
        <v>366</v>
      </c>
      <c r="AD250" s="2" t="s">
        <v>73</v>
      </c>
      <c r="AE250" s="2" t="s">
        <v>48</v>
      </c>
      <c r="AF250" s="4">
        <v>10126.953799999999</v>
      </c>
      <c r="AG250" s="2" t="s">
        <v>45</v>
      </c>
      <c r="AH250" s="2">
        <v>83</v>
      </c>
      <c r="AI250" s="2" t="s">
        <v>46</v>
      </c>
      <c r="AJ250" s="2" t="s">
        <v>46</v>
      </c>
      <c r="AK250" s="2" t="s">
        <v>45</v>
      </c>
      <c r="AL250" s="2"/>
      <c r="AM250" s="2">
        <v>561</v>
      </c>
      <c r="AN250" s="2">
        <v>366</v>
      </c>
      <c r="AO250" s="2" t="s">
        <v>46</v>
      </c>
      <c r="AP250" s="2" t="s">
        <v>46</v>
      </c>
      <c r="AQ250" s="2" t="s">
        <v>526</v>
      </c>
      <c r="AR250" s="2" t="s">
        <v>526</v>
      </c>
      <c r="AS250" s="2" t="s">
        <v>4390</v>
      </c>
      <c r="AT250" s="2" t="s">
        <v>623</v>
      </c>
      <c r="AU250" s="2" t="s">
        <v>4385</v>
      </c>
      <c r="AV250" s="2" t="s">
        <v>4386</v>
      </c>
    </row>
    <row r="251" spans="1:48" hidden="1" x14ac:dyDescent="0.25">
      <c r="A251" s="2">
        <v>43</v>
      </c>
      <c r="B251" s="2" t="s">
        <v>40</v>
      </c>
      <c r="C251" s="2" t="s">
        <v>4458</v>
      </c>
      <c r="D251" s="2">
        <v>757130</v>
      </c>
      <c r="E251" s="2" t="s">
        <v>4262</v>
      </c>
      <c r="F251" s="2" t="s">
        <v>80</v>
      </c>
      <c r="G251" s="2">
        <v>12</v>
      </c>
      <c r="H251" s="2">
        <v>813</v>
      </c>
      <c r="I251" s="2" t="s">
        <v>83</v>
      </c>
      <c r="J251" s="2">
        <v>100</v>
      </c>
      <c r="K251" s="2" t="s">
        <v>86</v>
      </c>
      <c r="L251" s="2" t="s">
        <v>3416</v>
      </c>
      <c r="M251" s="2"/>
      <c r="N251" s="2"/>
      <c r="O251" s="2" t="s">
        <v>526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4">
        <v>10102.57575</v>
      </c>
      <c r="AG251" s="2" t="s">
        <v>45</v>
      </c>
      <c r="AH251" s="2">
        <v>25</v>
      </c>
      <c r="AI251" s="2" t="s">
        <v>46</v>
      </c>
      <c r="AJ251" s="2" t="s">
        <v>45</v>
      </c>
      <c r="AK251" s="2" t="s">
        <v>46</v>
      </c>
      <c r="AL251" s="2" t="s">
        <v>46</v>
      </c>
      <c r="AM251" s="2" t="s">
        <v>4380</v>
      </c>
      <c r="AN251" s="2" t="s">
        <v>4380</v>
      </c>
      <c r="AO251" s="2" t="s">
        <v>46</v>
      </c>
      <c r="AP251" s="2" t="s">
        <v>46</v>
      </c>
      <c r="AQ251" s="2" t="s">
        <v>526</v>
      </c>
      <c r="AR251" s="2" t="s">
        <v>46</v>
      </c>
      <c r="AS251" s="2" t="s">
        <v>4391</v>
      </c>
      <c r="AT251" s="2" t="s">
        <v>623</v>
      </c>
      <c r="AU251" s="2" t="s">
        <v>3421</v>
      </c>
      <c r="AV251" s="2" t="s">
        <v>3423</v>
      </c>
    </row>
    <row r="252" spans="1:48" hidden="1" x14ac:dyDescent="0.25">
      <c r="A252" s="2">
        <v>43</v>
      </c>
      <c r="B252" s="2" t="s">
        <v>40</v>
      </c>
      <c r="C252" s="2" t="s">
        <v>4458</v>
      </c>
      <c r="D252" s="2">
        <v>325868</v>
      </c>
      <c r="E252" s="2" t="s">
        <v>4028</v>
      </c>
      <c r="F252" s="2" t="s">
        <v>80</v>
      </c>
      <c r="G252" s="2">
        <v>2</v>
      </c>
      <c r="H252" s="2">
        <v>809</v>
      </c>
      <c r="I252" s="2" t="s">
        <v>42</v>
      </c>
      <c r="J252" s="2">
        <v>100</v>
      </c>
      <c r="K252" s="2" t="s">
        <v>86</v>
      </c>
      <c r="L252" s="2">
        <v>848189</v>
      </c>
      <c r="M252" s="2"/>
      <c r="N252" s="2">
        <v>43</v>
      </c>
      <c r="O252" s="2" t="s">
        <v>526</v>
      </c>
      <c r="P252" s="2" t="s">
        <v>4431</v>
      </c>
      <c r="Q252" s="2" t="s">
        <v>59</v>
      </c>
      <c r="R252" s="2">
        <v>50</v>
      </c>
      <c r="S252" s="2">
        <v>1180892</v>
      </c>
      <c r="T252" s="2" t="s">
        <v>86</v>
      </c>
      <c r="U252" s="2" t="s">
        <v>44</v>
      </c>
      <c r="V252" s="2" t="s">
        <v>45</v>
      </c>
      <c r="W252" s="2" t="s">
        <v>46</v>
      </c>
      <c r="X252" s="2" t="s">
        <v>46</v>
      </c>
      <c r="Y252" s="2" t="s">
        <v>45</v>
      </c>
      <c r="Z252" s="2" t="s">
        <v>46</v>
      </c>
      <c r="AA252" s="2" t="s">
        <v>46</v>
      </c>
      <c r="AB252" s="2"/>
      <c r="AC252" s="2"/>
      <c r="AD252" s="2" t="s">
        <v>73</v>
      </c>
      <c r="AE252" s="2" t="s">
        <v>48</v>
      </c>
      <c r="AF252" s="4">
        <v>10079.82933</v>
      </c>
      <c r="AG252" s="2" t="s">
        <v>45</v>
      </c>
      <c r="AH252" s="2">
        <v>9</v>
      </c>
      <c r="AI252" s="2" t="s">
        <v>46</v>
      </c>
      <c r="AJ252" s="2" t="s">
        <v>45</v>
      </c>
      <c r="AK252" s="2" t="s">
        <v>46</v>
      </c>
      <c r="AL252" s="2" t="s">
        <v>46</v>
      </c>
      <c r="AM252" s="2" t="s">
        <v>4380</v>
      </c>
      <c r="AN252" s="2" t="s">
        <v>4380</v>
      </c>
      <c r="AO252" s="2" t="s">
        <v>46</v>
      </c>
      <c r="AP252" s="2" t="s">
        <v>46</v>
      </c>
      <c r="AQ252" s="2" t="s">
        <v>526</v>
      </c>
      <c r="AR252" s="2" t="s">
        <v>46</v>
      </c>
      <c r="AS252" s="2" t="s">
        <v>4391</v>
      </c>
      <c r="AT252" s="2" t="s">
        <v>3432</v>
      </c>
      <c r="AU252" s="2" t="s">
        <v>3433</v>
      </c>
      <c r="AV252" s="2" t="s">
        <v>3433</v>
      </c>
    </row>
    <row r="253" spans="1:48" hidden="1" x14ac:dyDescent="0.25">
      <c r="A253" s="2">
        <v>43</v>
      </c>
      <c r="B253" s="2" t="s">
        <v>40</v>
      </c>
      <c r="C253" s="2" t="s">
        <v>4458</v>
      </c>
      <c r="D253" s="2">
        <v>507950</v>
      </c>
      <c r="E253" s="2" t="s">
        <v>1448</v>
      </c>
      <c r="F253" s="2" t="s">
        <v>50</v>
      </c>
      <c r="G253" s="2">
        <v>1</v>
      </c>
      <c r="H253" s="2">
        <v>809</v>
      </c>
      <c r="I253" s="2" t="s">
        <v>42</v>
      </c>
      <c r="J253" s="2">
        <v>447198</v>
      </c>
      <c r="K253" s="2" t="s">
        <v>43</v>
      </c>
      <c r="L253" s="2">
        <v>7183502</v>
      </c>
      <c r="M253" s="3" t="s">
        <v>46</v>
      </c>
      <c r="N253" s="2">
        <v>43</v>
      </c>
      <c r="O253" s="2" t="s">
        <v>4382</v>
      </c>
      <c r="P253" s="2" t="s">
        <v>1449</v>
      </c>
      <c r="Q253" s="2" t="s">
        <v>50</v>
      </c>
      <c r="R253" s="2">
        <v>1</v>
      </c>
      <c r="S253" s="2">
        <v>447198</v>
      </c>
      <c r="T253" s="2" t="s">
        <v>43</v>
      </c>
      <c r="U253" s="2" t="s">
        <v>623</v>
      </c>
      <c r="V253" s="2" t="s">
        <v>46</v>
      </c>
      <c r="W253" s="2" t="s">
        <v>46</v>
      </c>
      <c r="X253" s="2" t="s">
        <v>46</v>
      </c>
      <c r="Y253" s="2" t="s">
        <v>46</v>
      </c>
      <c r="Z253" s="2" t="s">
        <v>46</v>
      </c>
      <c r="AA253" s="2" t="s">
        <v>46</v>
      </c>
      <c r="AB253" s="2"/>
      <c r="AC253" s="2"/>
      <c r="AD253" s="2" t="s">
        <v>3414</v>
      </c>
      <c r="AE253" s="2" t="s">
        <v>3415</v>
      </c>
      <c r="AF253" s="4">
        <v>10005.856</v>
      </c>
      <c r="AG253" s="2" t="s">
        <v>45</v>
      </c>
      <c r="AH253" s="2">
        <v>38</v>
      </c>
      <c r="AI253" s="2" t="s">
        <v>46</v>
      </c>
      <c r="AJ253" s="2" t="s">
        <v>46</v>
      </c>
      <c r="AK253" s="2" t="s">
        <v>46</v>
      </c>
      <c r="AL253" s="2"/>
      <c r="AM253" s="2" t="s">
        <v>4380</v>
      </c>
      <c r="AN253" s="2" t="s">
        <v>4380</v>
      </c>
      <c r="AO253" s="2" t="s">
        <v>46</v>
      </c>
      <c r="AP253" s="2" t="s">
        <v>46</v>
      </c>
      <c r="AQ253" s="2" t="s">
        <v>526</v>
      </c>
      <c r="AR253" s="2" t="s">
        <v>526</v>
      </c>
      <c r="AS253" s="2" t="s">
        <v>4390</v>
      </c>
      <c r="AT253" s="2" t="s">
        <v>623</v>
      </c>
      <c r="AU253" s="2" t="s">
        <v>3427</v>
      </c>
      <c r="AV253" s="2" t="s">
        <v>3428</v>
      </c>
    </row>
    <row r="254" spans="1:48" hidden="1" x14ac:dyDescent="0.25">
      <c r="A254" s="2">
        <v>58</v>
      </c>
      <c r="B254" s="2" t="s">
        <v>256</v>
      </c>
      <c r="C254" s="2" t="s">
        <v>4462</v>
      </c>
      <c r="D254" s="3">
        <v>790583</v>
      </c>
      <c r="E254" s="2" t="s">
        <v>733</v>
      </c>
      <c r="F254" s="2" t="s">
        <v>50</v>
      </c>
      <c r="G254" s="2">
        <v>1</v>
      </c>
      <c r="H254" s="2">
        <v>705</v>
      </c>
      <c r="I254" s="2" t="s">
        <v>423</v>
      </c>
      <c r="J254" s="2">
        <v>467413</v>
      </c>
      <c r="K254" s="2" t="s">
        <v>69</v>
      </c>
      <c r="L254" s="2">
        <v>287205</v>
      </c>
      <c r="M254" s="3" t="s">
        <v>46</v>
      </c>
      <c r="N254" s="2">
        <v>58</v>
      </c>
      <c r="O254" s="2" t="s">
        <v>4382</v>
      </c>
      <c r="P254" s="2" t="s">
        <v>734</v>
      </c>
      <c r="Q254" s="2" t="s">
        <v>50</v>
      </c>
      <c r="R254" s="2">
        <v>1</v>
      </c>
      <c r="S254" s="2">
        <v>440609</v>
      </c>
      <c r="T254" s="2" t="s">
        <v>458</v>
      </c>
      <c r="U254" s="2" t="s">
        <v>44</v>
      </c>
      <c r="V254" s="2" t="s">
        <v>45</v>
      </c>
      <c r="W254" s="2" t="s">
        <v>46</v>
      </c>
      <c r="X254" s="2" t="s">
        <v>46</v>
      </c>
      <c r="Y254" s="2" t="s">
        <v>45</v>
      </c>
      <c r="Z254" s="2" t="s">
        <v>46</v>
      </c>
      <c r="AA254" s="2" t="s">
        <v>46</v>
      </c>
      <c r="AB254" s="2"/>
      <c r="AC254" s="2"/>
      <c r="AD254" s="2" t="s">
        <v>47</v>
      </c>
      <c r="AE254" s="2" t="s">
        <v>66</v>
      </c>
      <c r="AF254" s="4">
        <v>9960.0923000000003</v>
      </c>
      <c r="AG254" s="2" t="s">
        <v>45</v>
      </c>
      <c r="AH254" s="2">
        <v>111</v>
      </c>
      <c r="AI254" s="2" t="s">
        <v>45</v>
      </c>
      <c r="AJ254" s="2" t="s">
        <v>46</v>
      </c>
      <c r="AK254" s="2" t="s">
        <v>46</v>
      </c>
      <c r="AL254" s="2"/>
      <c r="AM254" s="2" t="s">
        <v>4380</v>
      </c>
      <c r="AN254" s="2" t="s">
        <v>4380</v>
      </c>
      <c r="AO254" s="2" t="s">
        <v>46</v>
      </c>
      <c r="AP254" s="2" t="s">
        <v>46</v>
      </c>
      <c r="AQ254" s="2" t="s">
        <v>526</v>
      </c>
      <c r="AR254" s="2" t="s">
        <v>526</v>
      </c>
      <c r="AS254" s="2" t="s">
        <v>4390</v>
      </c>
      <c r="AT254" s="2" t="s">
        <v>3432</v>
      </c>
      <c r="AU254" s="2" t="s">
        <v>3433</v>
      </c>
      <c r="AV254" s="2" t="s">
        <v>3433</v>
      </c>
    </row>
    <row r="255" spans="1:48" hidden="1" x14ac:dyDescent="0.25">
      <c r="A255" s="2">
        <v>43</v>
      </c>
      <c r="B255" s="2" t="s">
        <v>40</v>
      </c>
      <c r="C255" s="2" t="s">
        <v>4458</v>
      </c>
      <c r="D255" s="2">
        <v>467189</v>
      </c>
      <c r="E255" s="2" t="s">
        <v>4099</v>
      </c>
      <c r="F255" s="2" t="s">
        <v>50</v>
      </c>
      <c r="G255" s="2">
        <v>1</v>
      </c>
      <c r="H255" s="2">
        <v>580</v>
      </c>
      <c r="I255" s="2" t="s">
        <v>204</v>
      </c>
      <c r="J255" s="2">
        <v>100</v>
      </c>
      <c r="K255" s="2" t="s">
        <v>86</v>
      </c>
      <c r="L255" s="2" t="s">
        <v>3416</v>
      </c>
      <c r="M255" s="2"/>
      <c r="N255" s="2"/>
      <c r="O255" s="2" t="s">
        <v>526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4">
        <v>9912.9261000000006</v>
      </c>
      <c r="AG255" s="2" t="s">
        <v>45</v>
      </c>
      <c r="AH255" s="2">
        <v>16</v>
      </c>
      <c r="AI255" s="2" t="s">
        <v>46</v>
      </c>
      <c r="AJ255" s="2" t="s">
        <v>45</v>
      </c>
      <c r="AK255" s="2" t="s">
        <v>46</v>
      </c>
      <c r="AL255" s="2" t="s">
        <v>46</v>
      </c>
      <c r="AM255" s="2" t="s">
        <v>4380</v>
      </c>
      <c r="AN255" s="2" t="s">
        <v>4380</v>
      </c>
      <c r="AO255" s="2" t="s">
        <v>46</v>
      </c>
      <c r="AP255" s="2" t="s">
        <v>46</v>
      </c>
      <c r="AQ255" s="2" t="s">
        <v>526</v>
      </c>
      <c r="AR255" s="2" t="s">
        <v>46</v>
      </c>
      <c r="AS255" s="2" t="s">
        <v>4391</v>
      </c>
      <c r="AT255" s="2" t="s">
        <v>623</v>
      </c>
      <c r="AU255" s="2" t="s">
        <v>3421</v>
      </c>
      <c r="AV255" s="2" t="s">
        <v>3423</v>
      </c>
    </row>
    <row r="256" spans="1:48" hidden="1" x14ac:dyDescent="0.25">
      <c r="A256" s="2">
        <v>6</v>
      </c>
      <c r="B256" s="2" t="s">
        <v>143</v>
      </c>
      <c r="C256" s="2" t="s">
        <v>4457</v>
      </c>
      <c r="D256" s="3">
        <v>112986</v>
      </c>
      <c r="E256" s="2" t="s">
        <v>1107</v>
      </c>
      <c r="F256" s="2" t="s">
        <v>41</v>
      </c>
      <c r="G256" s="2">
        <v>100</v>
      </c>
      <c r="H256" s="2">
        <v>825</v>
      </c>
      <c r="I256" s="2" t="s">
        <v>241</v>
      </c>
      <c r="J256" s="2">
        <v>274</v>
      </c>
      <c r="K256" s="2" t="s">
        <v>64</v>
      </c>
      <c r="L256" s="2">
        <v>680049</v>
      </c>
      <c r="M256" s="3" t="s">
        <v>46</v>
      </c>
      <c r="N256" s="2">
        <v>6</v>
      </c>
      <c r="O256" s="2" t="s">
        <v>4382</v>
      </c>
      <c r="P256" s="2" t="s">
        <v>1108</v>
      </c>
      <c r="Q256" s="2" t="s">
        <v>41</v>
      </c>
      <c r="R256" s="2">
        <v>100</v>
      </c>
      <c r="S256" s="2">
        <v>274</v>
      </c>
      <c r="T256" s="2" t="s">
        <v>64</v>
      </c>
      <c r="U256" s="2" t="s">
        <v>46</v>
      </c>
      <c r="V256" s="2" t="s">
        <v>46</v>
      </c>
      <c r="W256" s="2" t="s">
        <v>46</v>
      </c>
      <c r="X256" s="2" t="s">
        <v>45</v>
      </c>
      <c r="Y256" s="2" t="s">
        <v>46</v>
      </c>
      <c r="Z256" s="2" t="s">
        <v>46</v>
      </c>
      <c r="AA256" s="2" t="s">
        <v>46</v>
      </c>
      <c r="AB256" s="2">
        <v>158</v>
      </c>
      <c r="AC256" s="2">
        <v>124</v>
      </c>
      <c r="AD256" s="2" t="s">
        <v>47</v>
      </c>
      <c r="AE256" s="2" t="s">
        <v>48</v>
      </c>
      <c r="AF256" s="4">
        <v>9897.1398000000008</v>
      </c>
      <c r="AG256" s="2" t="s">
        <v>45</v>
      </c>
      <c r="AH256" s="2">
        <v>59</v>
      </c>
      <c r="AI256" s="2" t="s">
        <v>46</v>
      </c>
      <c r="AJ256" s="2" t="s">
        <v>46</v>
      </c>
      <c r="AK256" s="2" t="s">
        <v>46</v>
      </c>
      <c r="AL256" s="2"/>
      <c r="AM256" s="2" t="s">
        <v>4380</v>
      </c>
      <c r="AN256" s="2" t="s">
        <v>4380</v>
      </c>
      <c r="AO256" s="2" t="s">
        <v>46</v>
      </c>
      <c r="AP256" s="2" t="s">
        <v>46</v>
      </c>
      <c r="AQ256" s="2" t="s">
        <v>526</v>
      </c>
      <c r="AR256" s="2" t="s">
        <v>526</v>
      </c>
      <c r="AS256" s="2" t="s">
        <v>4390</v>
      </c>
      <c r="AT256" s="2" t="s">
        <v>3432</v>
      </c>
      <c r="AU256" s="2" t="s">
        <v>3433</v>
      </c>
      <c r="AV256" s="2" t="s">
        <v>3433</v>
      </c>
    </row>
    <row r="257" spans="1:48" hidden="1" x14ac:dyDescent="0.25">
      <c r="A257" s="2">
        <v>58</v>
      </c>
      <c r="B257" s="2" t="s">
        <v>256</v>
      </c>
      <c r="C257" s="2" t="s">
        <v>4462</v>
      </c>
      <c r="D257" s="2">
        <v>874879</v>
      </c>
      <c r="E257" s="2" t="s">
        <v>1154</v>
      </c>
      <c r="F257" s="2" t="s">
        <v>50</v>
      </c>
      <c r="G257" s="2">
        <v>1</v>
      </c>
      <c r="H257" s="2">
        <v>705</v>
      </c>
      <c r="I257" s="2" t="s">
        <v>423</v>
      </c>
      <c r="J257" s="2">
        <v>373</v>
      </c>
      <c r="K257" s="2" t="s">
        <v>93</v>
      </c>
      <c r="L257" s="2">
        <v>720075</v>
      </c>
      <c r="M257" s="3" t="s">
        <v>46</v>
      </c>
      <c r="N257" s="2">
        <v>58</v>
      </c>
      <c r="O257" s="2" t="s">
        <v>4382</v>
      </c>
      <c r="P257" s="2" t="s">
        <v>1153</v>
      </c>
      <c r="Q257" s="2" t="s">
        <v>50</v>
      </c>
      <c r="R257" s="2">
        <v>1</v>
      </c>
      <c r="S257" s="2">
        <v>373</v>
      </c>
      <c r="T257" s="2" t="s">
        <v>93</v>
      </c>
      <c r="U257" s="2" t="s">
        <v>44</v>
      </c>
      <c r="V257" s="2" t="s">
        <v>46</v>
      </c>
      <c r="W257" s="2" t="s">
        <v>46</v>
      </c>
      <c r="X257" s="2" t="s">
        <v>46</v>
      </c>
      <c r="Y257" s="2" t="s">
        <v>46</v>
      </c>
      <c r="Z257" s="2" t="s">
        <v>46</v>
      </c>
      <c r="AA257" s="2" t="s">
        <v>46</v>
      </c>
      <c r="AB257" s="2">
        <v>359</v>
      </c>
      <c r="AC257" s="2">
        <v>252</v>
      </c>
      <c r="AD257" s="2" t="s">
        <v>47</v>
      </c>
      <c r="AE257" s="2" t="s">
        <v>48</v>
      </c>
      <c r="AF257" s="4">
        <v>9877.0526000000009</v>
      </c>
      <c r="AG257" s="2" t="s">
        <v>45</v>
      </c>
      <c r="AH257" s="2">
        <v>54</v>
      </c>
      <c r="AI257" s="2" t="s">
        <v>46</v>
      </c>
      <c r="AJ257" s="2" t="s">
        <v>46</v>
      </c>
      <c r="AK257" s="2" t="s">
        <v>46</v>
      </c>
      <c r="AL257" s="2"/>
      <c r="AM257" s="2" t="s">
        <v>4380</v>
      </c>
      <c r="AN257" s="2" t="s">
        <v>4380</v>
      </c>
      <c r="AO257" s="2" t="s">
        <v>46</v>
      </c>
      <c r="AP257" s="2" t="s">
        <v>46</v>
      </c>
      <c r="AQ257" s="2" t="s">
        <v>526</v>
      </c>
      <c r="AR257" s="2" t="s">
        <v>526</v>
      </c>
      <c r="AS257" s="2" t="s">
        <v>4390</v>
      </c>
      <c r="AT257" s="2" t="s">
        <v>3432</v>
      </c>
      <c r="AU257" s="2" t="s">
        <v>3433</v>
      </c>
      <c r="AV257" s="2" t="s">
        <v>3433</v>
      </c>
    </row>
    <row r="258" spans="1:48" hidden="1" x14ac:dyDescent="0.25">
      <c r="A258" s="2">
        <v>42</v>
      </c>
      <c r="B258" s="2" t="s">
        <v>191</v>
      </c>
      <c r="C258" s="2" t="s">
        <v>4457</v>
      </c>
      <c r="D258" s="2">
        <v>529705</v>
      </c>
      <c r="E258" s="2" t="s">
        <v>4118</v>
      </c>
      <c r="F258" s="2" t="s">
        <v>41</v>
      </c>
      <c r="G258" s="2">
        <v>12</v>
      </c>
      <c r="H258" s="2">
        <v>778</v>
      </c>
      <c r="I258" s="2" t="s">
        <v>252</v>
      </c>
      <c r="J258" s="2">
        <v>100</v>
      </c>
      <c r="K258" s="2" t="s">
        <v>86</v>
      </c>
      <c r="L258" s="2" t="s">
        <v>3416</v>
      </c>
      <c r="M258" s="2"/>
      <c r="N258" s="2"/>
      <c r="O258" s="2" t="s">
        <v>526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4">
        <v>9800.8961400000007</v>
      </c>
      <c r="AG258" s="2" t="s">
        <v>45</v>
      </c>
      <c r="AH258" s="2">
        <v>25</v>
      </c>
      <c r="AI258" s="2" t="s">
        <v>46</v>
      </c>
      <c r="AJ258" s="2" t="s">
        <v>45</v>
      </c>
      <c r="AK258" s="2" t="s">
        <v>46</v>
      </c>
      <c r="AL258" s="2" t="s">
        <v>46</v>
      </c>
      <c r="AM258" s="2" t="s">
        <v>4380</v>
      </c>
      <c r="AN258" s="2" t="s">
        <v>4380</v>
      </c>
      <c r="AO258" s="2" t="s">
        <v>46</v>
      </c>
      <c r="AP258" s="2" t="s">
        <v>46</v>
      </c>
      <c r="AQ258" s="2" t="s">
        <v>526</v>
      </c>
      <c r="AR258" s="2" t="s">
        <v>46</v>
      </c>
      <c r="AS258" s="2" t="s">
        <v>4391</v>
      </c>
      <c r="AT258" s="2" t="s">
        <v>623</v>
      </c>
      <c r="AU258" s="2" t="s">
        <v>3421</v>
      </c>
      <c r="AV258" s="2" t="s">
        <v>3423</v>
      </c>
    </row>
    <row r="259" spans="1:48" hidden="1" x14ac:dyDescent="0.25">
      <c r="A259" s="2">
        <v>65</v>
      </c>
      <c r="B259" s="2" t="s">
        <v>49</v>
      </c>
      <c r="C259" s="2" t="s">
        <v>4459</v>
      </c>
      <c r="D259" s="2">
        <v>207266</v>
      </c>
      <c r="E259" s="2" t="s">
        <v>1843</v>
      </c>
      <c r="F259" s="2" t="s">
        <v>50</v>
      </c>
      <c r="G259" s="2">
        <v>1</v>
      </c>
      <c r="H259" s="2">
        <v>144</v>
      </c>
      <c r="I259" s="2" t="s">
        <v>51</v>
      </c>
      <c r="J259" s="2">
        <v>100</v>
      </c>
      <c r="K259" s="2" t="s">
        <v>86</v>
      </c>
      <c r="L259" s="2" t="s">
        <v>3416</v>
      </c>
      <c r="M259" s="2"/>
      <c r="N259" s="2"/>
      <c r="O259" s="2" t="s">
        <v>526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4">
        <v>9698.4776000000002</v>
      </c>
      <c r="AG259" s="2" t="s">
        <v>45</v>
      </c>
      <c r="AH259" s="2">
        <v>20</v>
      </c>
      <c r="AI259" s="2" t="s">
        <v>46</v>
      </c>
      <c r="AJ259" s="2" t="s">
        <v>46</v>
      </c>
      <c r="AK259" s="2" t="s">
        <v>46</v>
      </c>
      <c r="AL259" s="2"/>
      <c r="AM259" s="2" t="s">
        <v>4380</v>
      </c>
      <c r="AN259" s="2" t="s">
        <v>4380</v>
      </c>
      <c r="AO259" s="2" t="s">
        <v>46</v>
      </c>
      <c r="AP259" s="2" t="s">
        <v>46</v>
      </c>
      <c r="AQ259" s="2" t="s">
        <v>526</v>
      </c>
      <c r="AR259" s="2" t="s">
        <v>526</v>
      </c>
      <c r="AS259" s="2" t="s">
        <v>4389</v>
      </c>
      <c r="AT259" s="2" t="s">
        <v>623</v>
      </c>
      <c r="AU259" s="2" t="s">
        <v>3421</v>
      </c>
      <c r="AV259" s="2" t="s">
        <v>3423</v>
      </c>
    </row>
    <row r="260" spans="1:48" hidden="1" x14ac:dyDescent="0.25">
      <c r="A260" s="2">
        <v>11</v>
      </c>
      <c r="B260" s="2" t="s">
        <v>67</v>
      </c>
      <c r="C260" s="2" t="s">
        <v>4456</v>
      </c>
      <c r="D260" s="2">
        <v>863860</v>
      </c>
      <c r="E260" s="2" t="s">
        <v>496</v>
      </c>
      <c r="F260" s="2" t="s">
        <v>59</v>
      </c>
      <c r="G260" s="2">
        <v>2</v>
      </c>
      <c r="H260" s="2">
        <v>620</v>
      </c>
      <c r="I260" s="2" t="s">
        <v>131</v>
      </c>
      <c r="J260" s="2">
        <v>406</v>
      </c>
      <c r="K260" s="2" t="s">
        <v>175</v>
      </c>
      <c r="L260" s="2" t="s">
        <v>3416</v>
      </c>
      <c r="M260" s="2"/>
      <c r="N260" s="2"/>
      <c r="O260" s="2" t="s">
        <v>526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4">
        <v>9633.8536999999997</v>
      </c>
      <c r="AG260" s="2" t="s">
        <v>45</v>
      </c>
      <c r="AH260" s="2">
        <v>311</v>
      </c>
      <c r="AI260" s="2" t="s">
        <v>46</v>
      </c>
      <c r="AJ260" s="2" t="s">
        <v>46</v>
      </c>
      <c r="AK260" s="2" t="s">
        <v>46</v>
      </c>
      <c r="AL260" s="2"/>
      <c r="AM260" s="2" t="s">
        <v>4380</v>
      </c>
      <c r="AN260" s="2" t="s">
        <v>4380</v>
      </c>
      <c r="AO260" s="2" t="s">
        <v>46</v>
      </c>
      <c r="AP260" s="2" t="s">
        <v>46</v>
      </c>
      <c r="AQ260" s="2" t="s">
        <v>526</v>
      </c>
      <c r="AR260" s="2" t="s">
        <v>526</v>
      </c>
      <c r="AS260" s="2" t="s">
        <v>4388</v>
      </c>
      <c r="AT260" s="2" t="s">
        <v>623</v>
      </c>
      <c r="AU260" s="2" t="s">
        <v>3421</v>
      </c>
      <c r="AV260" s="2" t="s">
        <v>3423</v>
      </c>
    </row>
    <row r="261" spans="1:48" hidden="1" x14ac:dyDescent="0.25">
      <c r="A261" s="2">
        <v>7</v>
      </c>
      <c r="B261" s="2" t="s">
        <v>55</v>
      </c>
      <c r="C261" s="2" t="s">
        <v>4456</v>
      </c>
      <c r="D261" s="2">
        <v>993029</v>
      </c>
      <c r="E261" s="2" t="s">
        <v>4366</v>
      </c>
      <c r="F261" s="2" t="s">
        <v>50</v>
      </c>
      <c r="G261" s="2">
        <v>1</v>
      </c>
      <c r="H261" s="2">
        <v>571</v>
      </c>
      <c r="I261" s="2" t="s">
        <v>56</v>
      </c>
      <c r="J261" s="2">
        <v>100</v>
      </c>
      <c r="K261" s="2" t="s">
        <v>86</v>
      </c>
      <c r="L261" s="2" t="s">
        <v>3416</v>
      </c>
      <c r="M261" s="2"/>
      <c r="N261" s="2"/>
      <c r="O261" s="2" t="s">
        <v>526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4">
        <v>9590.0856600000006</v>
      </c>
      <c r="AG261" s="2" t="s">
        <v>45</v>
      </c>
      <c r="AH261" s="2">
        <v>13</v>
      </c>
      <c r="AI261" s="2" t="s">
        <v>46</v>
      </c>
      <c r="AJ261" s="2" t="s">
        <v>45</v>
      </c>
      <c r="AK261" s="2" t="s">
        <v>46</v>
      </c>
      <c r="AL261" s="2" t="s">
        <v>46</v>
      </c>
      <c r="AM261" s="2" t="s">
        <v>4380</v>
      </c>
      <c r="AN261" s="2" t="s">
        <v>4380</v>
      </c>
      <c r="AO261" s="2" t="s">
        <v>46</v>
      </c>
      <c r="AP261" s="2" t="s">
        <v>46</v>
      </c>
      <c r="AQ261" s="2" t="s">
        <v>526</v>
      </c>
      <c r="AR261" s="2" t="s">
        <v>46</v>
      </c>
      <c r="AS261" s="2" t="s">
        <v>4391</v>
      </c>
      <c r="AT261" s="2" t="s">
        <v>623</v>
      </c>
      <c r="AU261" s="2" t="s">
        <v>3421</v>
      </c>
      <c r="AV261" s="2" t="s">
        <v>3423</v>
      </c>
    </row>
    <row r="262" spans="1:48" hidden="1" x14ac:dyDescent="0.25">
      <c r="A262" s="2">
        <v>11</v>
      </c>
      <c r="B262" s="2" t="s">
        <v>67</v>
      </c>
      <c r="C262" s="2" t="s">
        <v>4456</v>
      </c>
      <c r="D262" s="2">
        <v>684338</v>
      </c>
      <c r="E262" s="2" t="s">
        <v>4225</v>
      </c>
      <c r="F262" s="2" t="s">
        <v>41</v>
      </c>
      <c r="G262" s="2">
        <v>10</v>
      </c>
      <c r="H262" s="2">
        <v>625</v>
      </c>
      <c r="I262" s="2" t="s">
        <v>68</v>
      </c>
      <c r="J262" s="2">
        <v>100</v>
      </c>
      <c r="K262" s="2" t="s">
        <v>86</v>
      </c>
      <c r="L262" s="2" t="s">
        <v>3416</v>
      </c>
      <c r="M262" s="2"/>
      <c r="N262" s="2"/>
      <c r="O262" s="2" t="s">
        <v>526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4">
        <v>9567.9582900000005</v>
      </c>
      <c r="AG262" s="2" t="s">
        <v>45</v>
      </c>
      <c r="AH262" s="2">
        <v>18</v>
      </c>
      <c r="AI262" s="2" t="s">
        <v>46</v>
      </c>
      <c r="AJ262" s="2" t="s">
        <v>45</v>
      </c>
      <c r="AK262" s="2" t="s">
        <v>46</v>
      </c>
      <c r="AL262" s="2" t="s">
        <v>46</v>
      </c>
      <c r="AM262" s="2" t="s">
        <v>4380</v>
      </c>
      <c r="AN262" s="2" t="s">
        <v>4380</v>
      </c>
      <c r="AO262" s="2" t="s">
        <v>46</v>
      </c>
      <c r="AP262" s="2" t="s">
        <v>46</v>
      </c>
      <c r="AQ262" s="2" t="s">
        <v>526</v>
      </c>
      <c r="AR262" s="2" t="s">
        <v>46</v>
      </c>
      <c r="AS262" s="2" t="s">
        <v>4391</v>
      </c>
      <c r="AT262" s="2" t="s">
        <v>623</v>
      </c>
      <c r="AU262" s="2" t="s">
        <v>3421</v>
      </c>
      <c r="AV262" s="2" t="s">
        <v>3423</v>
      </c>
    </row>
    <row r="263" spans="1:48" hidden="1" x14ac:dyDescent="0.25">
      <c r="A263" s="2">
        <v>3</v>
      </c>
      <c r="B263" s="2" t="s">
        <v>94</v>
      </c>
      <c r="C263" s="2" t="s">
        <v>4461</v>
      </c>
      <c r="D263" s="2">
        <v>559186</v>
      </c>
      <c r="E263" s="2" t="s">
        <v>4148</v>
      </c>
      <c r="F263" s="2" t="s">
        <v>106</v>
      </c>
      <c r="G263" s="2">
        <v>12</v>
      </c>
      <c r="H263" s="2">
        <v>310</v>
      </c>
      <c r="I263" s="2" t="s">
        <v>151</v>
      </c>
      <c r="J263" s="2">
        <v>100</v>
      </c>
      <c r="K263" s="2" t="s">
        <v>86</v>
      </c>
      <c r="L263" s="2">
        <v>621066</v>
      </c>
      <c r="M263" s="2"/>
      <c r="N263" s="2">
        <v>3</v>
      </c>
      <c r="O263" s="2" t="s">
        <v>526</v>
      </c>
      <c r="P263" s="2" t="s">
        <v>4414</v>
      </c>
      <c r="Q263" s="2" t="s">
        <v>50</v>
      </c>
      <c r="R263" s="2">
        <v>1</v>
      </c>
      <c r="S263" s="2">
        <v>1018258</v>
      </c>
      <c r="T263" s="2" t="s">
        <v>284</v>
      </c>
      <c r="U263" s="2" t="s">
        <v>46</v>
      </c>
      <c r="V263" s="2" t="s">
        <v>46</v>
      </c>
      <c r="W263" s="2" t="s">
        <v>46</v>
      </c>
      <c r="X263" s="2" t="s">
        <v>46</v>
      </c>
      <c r="Y263" s="2" t="s">
        <v>46</v>
      </c>
      <c r="Z263" s="2" t="s">
        <v>46</v>
      </c>
      <c r="AA263" s="2" t="s">
        <v>46</v>
      </c>
      <c r="AB263" s="2"/>
      <c r="AC263" s="2"/>
      <c r="AD263" s="2" t="s">
        <v>73</v>
      </c>
      <c r="AE263" s="2" t="s">
        <v>91</v>
      </c>
      <c r="AF263" s="4">
        <v>9539.3641299999999</v>
      </c>
      <c r="AG263" s="2" t="s">
        <v>45</v>
      </c>
      <c r="AH263" s="2">
        <v>30</v>
      </c>
      <c r="AI263" s="2" t="s">
        <v>46</v>
      </c>
      <c r="AJ263" s="2" t="s">
        <v>45</v>
      </c>
      <c r="AK263" s="2" t="s">
        <v>46</v>
      </c>
      <c r="AL263" s="2" t="s">
        <v>46</v>
      </c>
      <c r="AM263" s="2" t="s">
        <v>4380</v>
      </c>
      <c r="AN263" s="2" t="s">
        <v>4380</v>
      </c>
      <c r="AO263" s="2" t="s">
        <v>46</v>
      </c>
      <c r="AP263" s="2" t="s">
        <v>46</v>
      </c>
      <c r="AQ263" s="2" t="s">
        <v>526</v>
      </c>
      <c r="AR263" s="2" t="s">
        <v>46</v>
      </c>
      <c r="AS263" s="2" t="s">
        <v>4391</v>
      </c>
      <c r="AT263" s="2" t="s">
        <v>3432</v>
      </c>
      <c r="AU263" s="2" t="s">
        <v>3433</v>
      </c>
      <c r="AV263" s="2" t="s">
        <v>3433</v>
      </c>
    </row>
    <row r="264" spans="1:48" hidden="1" x14ac:dyDescent="0.25">
      <c r="A264" s="2">
        <v>65</v>
      </c>
      <c r="B264" s="2" t="s">
        <v>49</v>
      </c>
      <c r="C264" s="2" t="s">
        <v>4459</v>
      </c>
      <c r="D264" s="2">
        <v>797063</v>
      </c>
      <c r="E264" s="2" t="s">
        <v>3085</v>
      </c>
      <c r="F264" s="2" t="s">
        <v>50</v>
      </c>
      <c r="G264" s="2">
        <v>1</v>
      </c>
      <c r="H264" s="2">
        <v>144</v>
      </c>
      <c r="I264" s="2" t="s">
        <v>51</v>
      </c>
      <c r="J264" s="2">
        <v>6229</v>
      </c>
      <c r="K264" s="2" t="s">
        <v>374</v>
      </c>
      <c r="L264" s="2" t="s">
        <v>3416</v>
      </c>
      <c r="M264" s="2"/>
      <c r="N264" s="2"/>
      <c r="O264" s="2" t="s">
        <v>526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4">
        <v>9517.223</v>
      </c>
      <c r="AG264" s="2" t="s">
        <v>45</v>
      </c>
      <c r="AH264" s="2">
        <v>5</v>
      </c>
      <c r="AI264" s="2" t="s">
        <v>46</v>
      </c>
      <c r="AJ264" s="2" t="s">
        <v>46</v>
      </c>
      <c r="AK264" s="2" t="s">
        <v>46</v>
      </c>
      <c r="AL264" s="2"/>
      <c r="AM264" s="2" t="s">
        <v>4380</v>
      </c>
      <c r="AN264" s="2" t="s">
        <v>4380</v>
      </c>
      <c r="AO264" s="2" t="s">
        <v>46</v>
      </c>
      <c r="AP264" s="2" t="s">
        <v>46</v>
      </c>
      <c r="AQ264" s="2" t="s">
        <v>526</v>
      </c>
      <c r="AR264" s="2" t="s">
        <v>526</v>
      </c>
      <c r="AS264" s="2" t="s">
        <v>4389</v>
      </c>
      <c r="AT264" s="2" t="s">
        <v>623</v>
      </c>
      <c r="AU264" s="2" t="s">
        <v>3421</v>
      </c>
      <c r="AV264" s="2" t="s">
        <v>3423</v>
      </c>
    </row>
    <row r="265" spans="1:48" hidden="1" x14ac:dyDescent="0.25">
      <c r="A265" s="2">
        <v>65</v>
      </c>
      <c r="B265" s="2" t="s">
        <v>49</v>
      </c>
      <c r="C265" s="2" t="s">
        <v>4459</v>
      </c>
      <c r="D265" s="3">
        <v>716595</v>
      </c>
      <c r="E265" s="2" t="s">
        <v>1222</v>
      </c>
      <c r="F265" s="2" t="s">
        <v>50</v>
      </c>
      <c r="G265" s="2">
        <v>1</v>
      </c>
      <c r="H265" s="2">
        <v>144</v>
      </c>
      <c r="I265" s="2" t="s">
        <v>51</v>
      </c>
      <c r="J265" s="2">
        <v>6229</v>
      </c>
      <c r="K265" s="2" t="s">
        <v>374</v>
      </c>
      <c r="L265" s="2">
        <v>793310</v>
      </c>
      <c r="M265" s="2" t="s">
        <v>45</v>
      </c>
      <c r="N265" s="2">
        <v>65</v>
      </c>
      <c r="O265" s="2" t="s">
        <v>4382</v>
      </c>
      <c r="P265" s="2" t="s">
        <v>1223</v>
      </c>
      <c r="Q265" s="2" t="s">
        <v>50</v>
      </c>
      <c r="R265" s="2">
        <v>1</v>
      </c>
      <c r="S265" s="2">
        <v>418292</v>
      </c>
      <c r="T265" s="2" t="s">
        <v>125</v>
      </c>
      <c r="U265" s="2" t="s">
        <v>44</v>
      </c>
      <c r="V265" s="2" t="s">
        <v>46</v>
      </c>
      <c r="W265" s="2" t="s">
        <v>45</v>
      </c>
      <c r="X265" s="2" t="s">
        <v>45</v>
      </c>
      <c r="Y265" s="2" t="s">
        <v>45</v>
      </c>
      <c r="Z265" s="2" t="s">
        <v>46</v>
      </c>
      <c r="AA265" s="2" t="s">
        <v>46</v>
      </c>
      <c r="AB265" s="2"/>
      <c r="AC265" s="2"/>
      <c r="AD265" s="2" t="s">
        <v>47</v>
      </c>
      <c r="AE265" s="2" t="s">
        <v>114</v>
      </c>
      <c r="AF265" s="4">
        <v>9492.2150999999994</v>
      </c>
      <c r="AG265" s="2" t="s">
        <v>45</v>
      </c>
      <c r="AH265" s="2">
        <v>84</v>
      </c>
      <c r="AI265" s="2" t="s">
        <v>46</v>
      </c>
      <c r="AJ265" s="2" t="s">
        <v>46</v>
      </c>
      <c r="AK265" s="2" t="s">
        <v>46</v>
      </c>
      <c r="AL265" s="2"/>
      <c r="AM265" s="2" t="s">
        <v>4380</v>
      </c>
      <c r="AN265" s="2" t="s">
        <v>4380</v>
      </c>
      <c r="AO265" s="2" t="s">
        <v>46</v>
      </c>
      <c r="AP265" s="2" t="s">
        <v>46</v>
      </c>
      <c r="AQ265" s="2" t="s">
        <v>526</v>
      </c>
      <c r="AR265" s="2" t="s">
        <v>526</v>
      </c>
      <c r="AS265" s="2" t="s">
        <v>4389</v>
      </c>
      <c r="AT265" s="2" t="s">
        <v>3432</v>
      </c>
      <c r="AU265" s="2" t="s">
        <v>3433</v>
      </c>
      <c r="AV265" s="2" t="s">
        <v>3433</v>
      </c>
    </row>
    <row r="266" spans="1:48" hidden="1" x14ac:dyDescent="0.25">
      <c r="A266" s="2">
        <v>47</v>
      </c>
      <c r="B266" s="2" t="s">
        <v>84</v>
      </c>
      <c r="C266" s="2" t="s">
        <v>4458</v>
      </c>
      <c r="D266" s="3">
        <v>651055</v>
      </c>
      <c r="E266" s="2" t="s">
        <v>836</v>
      </c>
      <c r="F266" s="2" t="s">
        <v>59</v>
      </c>
      <c r="G266" s="2">
        <v>2</v>
      </c>
      <c r="H266" s="2">
        <v>806</v>
      </c>
      <c r="I266" s="2" t="s">
        <v>85</v>
      </c>
      <c r="J266" s="2">
        <v>976429</v>
      </c>
      <c r="K266" s="2" t="s">
        <v>205</v>
      </c>
      <c r="L266" s="2">
        <v>382249</v>
      </c>
      <c r="M266" s="3" t="s">
        <v>46</v>
      </c>
      <c r="N266" s="2">
        <v>47</v>
      </c>
      <c r="O266" s="2" t="s">
        <v>4382</v>
      </c>
      <c r="P266" s="2" t="s">
        <v>837</v>
      </c>
      <c r="Q266" s="2" t="s">
        <v>50</v>
      </c>
      <c r="R266" s="2">
        <v>1</v>
      </c>
      <c r="S266" s="2">
        <v>100</v>
      </c>
      <c r="T266" s="2" t="s">
        <v>86</v>
      </c>
      <c r="U266" s="2" t="s">
        <v>44</v>
      </c>
      <c r="V266" s="2" t="s">
        <v>45</v>
      </c>
      <c r="W266" s="2" t="s">
        <v>46</v>
      </c>
      <c r="X266" s="2" t="s">
        <v>46</v>
      </c>
      <c r="Y266" s="2" t="s">
        <v>45</v>
      </c>
      <c r="Z266" s="2" t="s">
        <v>46</v>
      </c>
      <c r="AA266" s="2" t="s">
        <v>46</v>
      </c>
      <c r="AB266" s="2">
        <v>459</v>
      </c>
      <c r="AC266" s="2">
        <v>303</v>
      </c>
      <c r="AD266" s="2" t="s">
        <v>47</v>
      </c>
      <c r="AE266" s="2" t="s">
        <v>66</v>
      </c>
      <c r="AF266" s="4">
        <v>9415.4138999999996</v>
      </c>
      <c r="AG266" s="2" t="s">
        <v>45</v>
      </c>
      <c r="AH266" s="2">
        <v>142</v>
      </c>
      <c r="AI266" s="2" t="s">
        <v>46</v>
      </c>
      <c r="AJ266" s="2" t="s">
        <v>46</v>
      </c>
      <c r="AK266" s="2" t="s">
        <v>46</v>
      </c>
      <c r="AL266" s="2"/>
      <c r="AM266" s="2">
        <v>459</v>
      </c>
      <c r="AN266" s="2" t="s">
        <v>4380</v>
      </c>
      <c r="AO266" s="2" t="s">
        <v>46</v>
      </c>
      <c r="AP266" s="2" t="s">
        <v>46</v>
      </c>
      <c r="AQ266" s="2" t="s">
        <v>526</v>
      </c>
      <c r="AR266" s="2" t="s">
        <v>526</v>
      </c>
      <c r="AS266" s="2" t="s">
        <v>4390</v>
      </c>
      <c r="AT266" s="2" t="s">
        <v>623</v>
      </c>
      <c r="AU266" s="2" t="s">
        <v>4385</v>
      </c>
      <c r="AV266" s="2" t="s">
        <v>4386</v>
      </c>
    </row>
    <row r="267" spans="1:48" hidden="1" x14ac:dyDescent="0.25">
      <c r="A267" s="2">
        <v>19</v>
      </c>
      <c r="B267" s="2" t="s">
        <v>391</v>
      </c>
      <c r="C267" s="2" t="s">
        <v>4455</v>
      </c>
      <c r="D267" s="2">
        <v>819318</v>
      </c>
      <c r="E267" s="2" t="s">
        <v>4304</v>
      </c>
      <c r="F267" s="2" t="s">
        <v>50</v>
      </c>
      <c r="G267" s="2">
        <v>1</v>
      </c>
      <c r="H267" s="2">
        <v>876</v>
      </c>
      <c r="I267" s="2" t="s">
        <v>432</v>
      </c>
      <c r="J267" s="2">
        <v>100</v>
      </c>
      <c r="K267" s="2" t="s">
        <v>86</v>
      </c>
      <c r="L267" s="2" t="s">
        <v>3416</v>
      </c>
      <c r="M267" s="2"/>
      <c r="N267" s="2"/>
      <c r="O267" s="2" t="s">
        <v>526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4">
        <v>9386.8038300000007</v>
      </c>
      <c r="AG267" s="2" t="s">
        <v>45</v>
      </c>
      <c r="AH267" s="2">
        <v>20</v>
      </c>
      <c r="AI267" s="2" t="s">
        <v>46</v>
      </c>
      <c r="AJ267" s="2" t="s">
        <v>45</v>
      </c>
      <c r="AK267" s="2" t="s">
        <v>46</v>
      </c>
      <c r="AL267" s="2" t="s">
        <v>46</v>
      </c>
      <c r="AM267" s="2" t="s">
        <v>4380</v>
      </c>
      <c r="AN267" s="2" t="s">
        <v>4380</v>
      </c>
      <c r="AO267" s="2" t="s">
        <v>46</v>
      </c>
      <c r="AP267" s="2" t="s">
        <v>46</v>
      </c>
      <c r="AQ267" s="2" t="s">
        <v>526</v>
      </c>
      <c r="AR267" s="2" t="s">
        <v>46</v>
      </c>
      <c r="AS267" s="2" t="s">
        <v>4391</v>
      </c>
      <c r="AT267" s="2" t="s">
        <v>623</v>
      </c>
      <c r="AU267" s="2" t="s">
        <v>3421</v>
      </c>
      <c r="AV267" s="2" t="s">
        <v>3423</v>
      </c>
    </row>
    <row r="268" spans="1:48" hidden="1" x14ac:dyDescent="0.25">
      <c r="A268" s="2">
        <v>1</v>
      </c>
      <c r="B268" s="2" t="s">
        <v>99</v>
      </c>
      <c r="C268" s="2" t="s">
        <v>4462</v>
      </c>
      <c r="D268" s="2">
        <v>486647</v>
      </c>
      <c r="E268" s="2" t="s">
        <v>2487</v>
      </c>
      <c r="F268" s="2" t="s">
        <v>50</v>
      </c>
      <c r="G268" s="2">
        <v>1</v>
      </c>
      <c r="H268" s="2">
        <v>929</v>
      </c>
      <c r="I268" s="2" t="s">
        <v>62</v>
      </c>
      <c r="J268" s="2">
        <v>100</v>
      </c>
      <c r="K268" s="2" t="s">
        <v>86</v>
      </c>
      <c r="L268" s="2" t="s">
        <v>3416</v>
      </c>
      <c r="M268" s="2"/>
      <c r="N268" s="2"/>
      <c r="O268" s="2" t="s">
        <v>526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4">
        <v>9365.0684000000001</v>
      </c>
      <c r="AG268" s="2" t="s">
        <v>45</v>
      </c>
      <c r="AH268" s="2">
        <v>28</v>
      </c>
      <c r="AI268" s="2" t="s">
        <v>46</v>
      </c>
      <c r="AJ268" s="2" t="s">
        <v>46</v>
      </c>
      <c r="AK268" s="2" t="s">
        <v>46</v>
      </c>
      <c r="AL268" s="2"/>
      <c r="AM268" s="2" t="s">
        <v>4380</v>
      </c>
      <c r="AN268" s="2" t="s">
        <v>4380</v>
      </c>
      <c r="AO268" s="2" t="s">
        <v>46</v>
      </c>
      <c r="AP268" s="2" t="s">
        <v>46</v>
      </c>
      <c r="AQ268" s="2" t="s">
        <v>526</v>
      </c>
      <c r="AR268" s="2" t="s">
        <v>526</v>
      </c>
      <c r="AS268" s="2" t="s">
        <v>3418</v>
      </c>
      <c r="AT268" s="2" t="s">
        <v>623</v>
      </c>
      <c r="AU268" s="2" t="s">
        <v>3421</v>
      </c>
      <c r="AV268" s="2" t="s">
        <v>3423</v>
      </c>
    </row>
    <row r="269" spans="1:48" hidden="1" x14ac:dyDescent="0.25">
      <c r="A269" s="2">
        <v>65</v>
      </c>
      <c r="B269" s="2" t="s">
        <v>49</v>
      </c>
      <c r="C269" s="2" t="s">
        <v>4459</v>
      </c>
      <c r="D269" s="2">
        <v>688291</v>
      </c>
      <c r="E269" s="2" t="s">
        <v>2875</v>
      </c>
      <c r="F269" s="2" t="s">
        <v>50</v>
      </c>
      <c r="G269" s="2">
        <v>1</v>
      </c>
      <c r="H269" s="2">
        <v>144</v>
      </c>
      <c r="I269" s="2" t="s">
        <v>51</v>
      </c>
      <c r="J269" s="2">
        <v>100</v>
      </c>
      <c r="K269" s="2" t="s">
        <v>86</v>
      </c>
      <c r="L269" s="2" t="s">
        <v>3416</v>
      </c>
      <c r="M269" s="2"/>
      <c r="N269" s="2"/>
      <c r="O269" s="2" t="s">
        <v>526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4">
        <v>9352.6658000000007</v>
      </c>
      <c r="AG269" s="2" t="s">
        <v>45</v>
      </c>
      <c r="AH269" s="2">
        <v>23</v>
      </c>
      <c r="AI269" s="2" t="s">
        <v>46</v>
      </c>
      <c r="AJ269" s="2" t="s">
        <v>46</v>
      </c>
      <c r="AK269" s="2" t="s">
        <v>46</v>
      </c>
      <c r="AL269" s="2"/>
      <c r="AM269" s="2" t="s">
        <v>4380</v>
      </c>
      <c r="AN269" s="2" t="s">
        <v>4380</v>
      </c>
      <c r="AO269" s="2" t="s">
        <v>46</v>
      </c>
      <c r="AP269" s="2" t="s">
        <v>46</v>
      </c>
      <c r="AQ269" s="2" t="s">
        <v>526</v>
      </c>
      <c r="AR269" s="2" t="s">
        <v>526</v>
      </c>
      <c r="AS269" s="2" t="s">
        <v>4389</v>
      </c>
      <c r="AT269" s="2" t="s">
        <v>623</v>
      </c>
      <c r="AU269" s="2" t="s">
        <v>3421</v>
      </c>
      <c r="AV269" s="2" t="s">
        <v>3423</v>
      </c>
    </row>
    <row r="270" spans="1:48" hidden="1" x14ac:dyDescent="0.25">
      <c r="A270" s="2">
        <v>65</v>
      </c>
      <c r="B270" s="2" t="s">
        <v>49</v>
      </c>
      <c r="C270" s="2" t="s">
        <v>4459</v>
      </c>
      <c r="D270" s="2">
        <v>397359</v>
      </c>
      <c r="E270" s="2" t="s">
        <v>2326</v>
      </c>
      <c r="F270" s="2" t="s">
        <v>50</v>
      </c>
      <c r="G270" s="2">
        <v>1</v>
      </c>
      <c r="H270" s="2">
        <v>144</v>
      </c>
      <c r="I270" s="2" t="s">
        <v>51</v>
      </c>
      <c r="J270" s="2">
        <v>100</v>
      </c>
      <c r="K270" s="2" t="s">
        <v>86</v>
      </c>
      <c r="L270" s="2" t="s">
        <v>3416</v>
      </c>
      <c r="M270" s="2"/>
      <c r="N270" s="2"/>
      <c r="O270" s="2" t="s">
        <v>526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4">
        <v>9284.7062000000005</v>
      </c>
      <c r="AG270" s="2" t="s">
        <v>45</v>
      </c>
      <c r="AH270" s="2">
        <v>45</v>
      </c>
      <c r="AI270" s="2" t="s">
        <v>46</v>
      </c>
      <c r="AJ270" s="2" t="s">
        <v>46</v>
      </c>
      <c r="AK270" s="2" t="s">
        <v>46</v>
      </c>
      <c r="AL270" s="2"/>
      <c r="AM270" s="2" t="s">
        <v>4380</v>
      </c>
      <c r="AN270" s="2" t="s">
        <v>4380</v>
      </c>
      <c r="AO270" s="2" t="s">
        <v>46</v>
      </c>
      <c r="AP270" s="2" t="s">
        <v>46</v>
      </c>
      <c r="AQ270" s="2" t="s">
        <v>526</v>
      </c>
      <c r="AR270" s="2" t="s">
        <v>526</v>
      </c>
      <c r="AS270" s="2" t="s">
        <v>4389</v>
      </c>
      <c r="AT270" s="2" t="s">
        <v>623</v>
      </c>
      <c r="AU270" s="2" t="s">
        <v>3421</v>
      </c>
      <c r="AV270" s="2" t="s">
        <v>3423</v>
      </c>
    </row>
    <row r="271" spans="1:48" hidden="1" x14ac:dyDescent="0.25">
      <c r="A271" s="2">
        <v>65</v>
      </c>
      <c r="B271" s="2" t="s">
        <v>49</v>
      </c>
      <c r="C271" s="2" t="s">
        <v>4459</v>
      </c>
      <c r="D271" s="2">
        <v>981558</v>
      </c>
      <c r="E271" s="2" t="s">
        <v>3356</v>
      </c>
      <c r="F271" s="2" t="s">
        <v>41</v>
      </c>
      <c r="G271" s="2">
        <v>6</v>
      </c>
      <c r="H271" s="2">
        <v>142</v>
      </c>
      <c r="I271" s="2" t="s">
        <v>224</v>
      </c>
      <c r="J271" s="2">
        <v>100</v>
      </c>
      <c r="K271" s="2" t="s">
        <v>86</v>
      </c>
      <c r="L271" s="2" t="s">
        <v>3416</v>
      </c>
      <c r="M271" s="2"/>
      <c r="N271" s="2"/>
      <c r="O271" s="2" t="s">
        <v>526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4">
        <v>9275.8716000000004</v>
      </c>
      <c r="AG271" s="2" t="s">
        <v>45</v>
      </c>
      <c r="AH271" s="2">
        <v>54</v>
      </c>
      <c r="AI271" s="2" t="s">
        <v>46</v>
      </c>
      <c r="AJ271" s="2" t="s">
        <v>46</v>
      </c>
      <c r="AK271" s="2" t="s">
        <v>46</v>
      </c>
      <c r="AL271" s="2"/>
      <c r="AM271" s="2" t="s">
        <v>4380</v>
      </c>
      <c r="AN271" s="2" t="s">
        <v>4380</v>
      </c>
      <c r="AO271" s="2" t="s">
        <v>46</v>
      </c>
      <c r="AP271" s="2" t="s">
        <v>46</v>
      </c>
      <c r="AQ271" s="2" t="s">
        <v>526</v>
      </c>
      <c r="AR271" s="2" t="s">
        <v>526</v>
      </c>
      <c r="AS271" s="2" t="s">
        <v>4389</v>
      </c>
      <c r="AT271" s="2" t="s">
        <v>623</v>
      </c>
      <c r="AU271" s="2" t="s">
        <v>3421</v>
      </c>
      <c r="AV271" s="2" t="s">
        <v>3423</v>
      </c>
    </row>
    <row r="272" spans="1:48" hidden="1" x14ac:dyDescent="0.25">
      <c r="A272" s="2">
        <v>65</v>
      </c>
      <c r="B272" s="2" t="s">
        <v>49</v>
      </c>
      <c r="C272" s="2" t="s">
        <v>4459</v>
      </c>
      <c r="D272" s="3">
        <v>383254</v>
      </c>
      <c r="E272" s="2" t="s">
        <v>2254</v>
      </c>
      <c r="F272" s="2" t="s">
        <v>50</v>
      </c>
      <c r="G272" s="2">
        <v>1</v>
      </c>
      <c r="H272" s="2">
        <v>144</v>
      </c>
      <c r="I272" s="2" t="s">
        <v>51</v>
      </c>
      <c r="J272" s="2">
        <v>100</v>
      </c>
      <c r="K272" s="2" t="s">
        <v>86</v>
      </c>
      <c r="L272" s="2" t="s">
        <v>3416</v>
      </c>
      <c r="M272" s="2"/>
      <c r="N272" s="2"/>
      <c r="O272" s="2" t="s">
        <v>526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4">
        <v>9183.1383999999998</v>
      </c>
      <c r="AG272" s="2" t="s">
        <v>45</v>
      </c>
      <c r="AH272" s="2">
        <v>32</v>
      </c>
      <c r="AI272" s="2" t="s">
        <v>46</v>
      </c>
      <c r="AJ272" s="2" t="s">
        <v>46</v>
      </c>
      <c r="AK272" s="2" t="s">
        <v>46</v>
      </c>
      <c r="AL272" s="2"/>
      <c r="AM272" s="2" t="s">
        <v>4380</v>
      </c>
      <c r="AN272" s="2" t="s">
        <v>4380</v>
      </c>
      <c r="AO272" s="2" t="s">
        <v>46</v>
      </c>
      <c r="AP272" s="2" t="s">
        <v>46</v>
      </c>
      <c r="AQ272" s="2" t="s">
        <v>526</v>
      </c>
      <c r="AR272" s="2" t="s">
        <v>526</v>
      </c>
      <c r="AS272" s="2" t="s">
        <v>4389</v>
      </c>
      <c r="AT272" s="2" t="s">
        <v>623</v>
      </c>
      <c r="AU272" s="2" t="s">
        <v>3421</v>
      </c>
      <c r="AV272" s="2" t="s">
        <v>3423</v>
      </c>
    </row>
    <row r="273" spans="1:48" hidden="1" x14ac:dyDescent="0.25">
      <c r="A273" s="2">
        <v>65</v>
      </c>
      <c r="B273" s="2" t="s">
        <v>49</v>
      </c>
      <c r="C273" s="2" t="s">
        <v>4459</v>
      </c>
      <c r="D273" s="2">
        <v>522626</v>
      </c>
      <c r="E273" s="2" t="s">
        <v>2522</v>
      </c>
      <c r="F273" s="2" t="s">
        <v>50</v>
      </c>
      <c r="G273" s="2">
        <v>1</v>
      </c>
      <c r="H273" s="2">
        <v>144</v>
      </c>
      <c r="I273" s="2" t="s">
        <v>51</v>
      </c>
      <c r="J273" s="2">
        <v>6229</v>
      </c>
      <c r="K273" s="2" t="s">
        <v>374</v>
      </c>
      <c r="L273" s="2" t="s">
        <v>3416</v>
      </c>
      <c r="M273" s="2"/>
      <c r="N273" s="2"/>
      <c r="O273" s="2" t="s">
        <v>526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4">
        <v>9177.5827000000008</v>
      </c>
      <c r="AG273" s="2" t="s">
        <v>45</v>
      </c>
      <c r="AH273" s="2">
        <v>11</v>
      </c>
      <c r="AI273" s="2" t="s">
        <v>46</v>
      </c>
      <c r="AJ273" s="2" t="s">
        <v>46</v>
      </c>
      <c r="AK273" s="2" t="s">
        <v>46</v>
      </c>
      <c r="AL273" s="2"/>
      <c r="AM273" s="2" t="s">
        <v>4380</v>
      </c>
      <c r="AN273" s="2" t="s">
        <v>4380</v>
      </c>
      <c r="AO273" s="2" t="s">
        <v>46</v>
      </c>
      <c r="AP273" s="2" t="s">
        <v>46</v>
      </c>
      <c r="AQ273" s="2" t="s">
        <v>526</v>
      </c>
      <c r="AR273" s="2" t="s">
        <v>526</v>
      </c>
      <c r="AS273" s="2" t="s">
        <v>4389</v>
      </c>
      <c r="AT273" s="2" t="s">
        <v>623</v>
      </c>
      <c r="AU273" s="2" t="s">
        <v>3421</v>
      </c>
      <c r="AV273" s="2" t="s">
        <v>3423</v>
      </c>
    </row>
    <row r="274" spans="1:48" hidden="1" x14ac:dyDescent="0.25">
      <c r="A274" s="2">
        <v>47</v>
      </c>
      <c r="B274" s="2" t="s">
        <v>84</v>
      </c>
      <c r="C274" s="2" t="s">
        <v>4458</v>
      </c>
      <c r="D274" s="2">
        <v>743702</v>
      </c>
      <c r="E274" s="2" t="s">
        <v>979</v>
      </c>
      <c r="F274" s="2" t="s">
        <v>50</v>
      </c>
      <c r="G274" s="2">
        <v>1</v>
      </c>
      <c r="H274" s="2">
        <v>806</v>
      </c>
      <c r="I274" s="2" t="s">
        <v>85</v>
      </c>
      <c r="J274" s="2">
        <v>100</v>
      </c>
      <c r="K274" s="2" t="s">
        <v>86</v>
      </c>
      <c r="L274" s="2">
        <v>510493</v>
      </c>
      <c r="M274" s="3" t="s">
        <v>46</v>
      </c>
      <c r="N274" s="2">
        <v>47</v>
      </c>
      <c r="O274" s="2" t="s">
        <v>4382</v>
      </c>
      <c r="P274" s="2" t="s">
        <v>980</v>
      </c>
      <c r="Q274" s="2" t="s">
        <v>50</v>
      </c>
      <c r="R274" s="2">
        <v>1</v>
      </c>
      <c r="S274" s="2">
        <v>1040446</v>
      </c>
      <c r="T274" s="2" t="s">
        <v>120</v>
      </c>
      <c r="U274" s="2" t="s">
        <v>46</v>
      </c>
      <c r="V274" s="2" t="s">
        <v>46</v>
      </c>
      <c r="W274" s="2" t="s">
        <v>46</v>
      </c>
      <c r="X274" s="2" t="s">
        <v>46</v>
      </c>
      <c r="Y274" s="2" t="s">
        <v>46</v>
      </c>
      <c r="Z274" s="2" t="s">
        <v>46</v>
      </c>
      <c r="AA274" s="2" t="s">
        <v>46</v>
      </c>
      <c r="AB274" s="2"/>
      <c r="AC274" s="2">
        <v>311</v>
      </c>
      <c r="AD274" s="2" t="s">
        <v>47</v>
      </c>
      <c r="AE274" s="2" t="s">
        <v>48</v>
      </c>
      <c r="AF274" s="4">
        <v>9013.6713</v>
      </c>
      <c r="AG274" s="2" t="s">
        <v>45</v>
      </c>
      <c r="AH274" s="2">
        <v>29</v>
      </c>
      <c r="AI274" s="2" t="s">
        <v>46</v>
      </c>
      <c r="AJ274" s="2" t="s">
        <v>46</v>
      </c>
      <c r="AK274" s="2" t="s">
        <v>46</v>
      </c>
      <c r="AL274" s="2"/>
      <c r="AM274" s="2" t="s">
        <v>4380</v>
      </c>
      <c r="AN274" s="2" t="s">
        <v>4380</v>
      </c>
      <c r="AO274" s="2" t="s">
        <v>46</v>
      </c>
      <c r="AP274" s="2" t="s">
        <v>46</v>
      </c>
      <c r="AQ274" s="2" t="s">
        <v>526</v>
      </c>
      <c r="AR274" s="2" t="s">
        <v>526</v>
      </c>
      <c r="AS274" s="2" t="s">
        <v>4390</v>
      </c>
      <c r="AT274" s="2" t="s">
        <v>3432</v>
      </c>
      <c r="AU274" s="2" t="s">
        <v>3433</v>
      </c>
      <c r="AV274" s="2" t="s">
        <v>3433</v>
      </c>
    </row>
    <row r="275" spans="1:48" hidden="1" x14ac:dyDescent="0.25">
      <c r="A275" s="2">
        <v>65</v>
      </c>
      <c r="B275" s="2" t="s">
        <v>49</v>
      </c>
      <c r="C275" s="2" t="s">
        <v>4459</v>
      </c>
      <c r="D275" s="2">
        <v>469295</v>
      </c>
      <c r="E275" s="2" t="s">
        <v>814</v>
      </c>
      <c r="F275" s="2" t="s">
        <v>50</v>
      </c>
      <c r="G275" s="2">
        <v>1</v>
      </c>
      <c r="H275" s="2">
        <v>144</v>
      </c>
      <c r="I275" s="2" t="s">
        <v>51</v>
      </c>
      <c r="J275" s="2">
        <v>416242</v>
      </c>
      <c r="K275" s="2" t="s">
        <v>125</v>
      </c>
      <c r="L275" s="2">
        <v>348514</v>
      </c>
      <c r="M275" s="2" t="s">
        <v>45</v>
      </c>
      <c r="N275" s="2">
        <v>65</v>
      </c>
      <c r="O275" s="2" t="s">
        <v>4382</v>
      </c>
      <c r="P275" s="2" t="s">
        <v>815</v>
      </c>
      <c r="Q275" s="2" t="s">
        <v>50</v>
      </c>
      <c r="R275" s="2">
        <v>1</v>
      </c>
      <c r="S275" s="2">
        <v>100</v>
      </c>
      <c r="T275" s="2" t="s">
        <v>86</v>
      </c>
      <c r="U275" s="2" t="s">
        <v>44</v>
      </c>
      <c r="V275" s="2" t="s">
        <v>45</v>
      </c>
      <c r="W275" s="2" t="s">
        <v>46</v>
      </c>
      <c r="X275" s="2" t="s">
        <v>46</v>
      </c>
      <c r="Y275" s="2" t="s">
        <v>45</v>
      </c>
      <c r="Z275" s="2" t="s">
        <v>46</v>
      </c>
      <c r="AA275" s="2" t="s">
        <v>46</v>
      </c>
      <c r="AB275" s="2"/>
      <c r="AC275" s="2"/>
      <c r="AD275" s="2" t="s">
        <v>47</v>
      </c>
      <c r="AE275" s="2" t="s">
        <v>66</v>
      </c>
      <c r="AF275" s="4">
        <v>9002.4416000000001</v>
      </c>
      <c r="AG275" s="2" t="s">
        <v>45</v>
      </c>
      <c r="AH275" s="2">
        <v>189</v>
      </c>
      <c r="AI275" s="2" t="s">
        <v>45</v>
      </c>
      <c r="AJ275" s="2" t="s">
        <v>46</v>
      </c>
      <c r="AK275" s="2" t="s">
        <v>45</v>
      </c>
      <c r="AL275" s="2"/>
      <c r="AM275" s="2" t="s">
        <v>4380</v>
      </c>
      <c r="AN275" s="2" t="s">
        <v>4380</v>
      </c>
      <c r="AO275" s="2" t="s">
        <v>46</v>
      </c>
      <c r="AP275" s="2" t="s">
        <v>46</v>
      </c>
      <c r="AQ275" s="2" t="s">
        <v>526</v>
      </c>
      <c r="AR275" s="2" t="s">
        <v>526</v>
      </c>
      <c r="AS275" s="2" t="s">
        <v>4389</v>
      </c>
      <c r="AT275" s="2" t="s">
        <v>3432</v>
      </c>
      <c r="AU275" s="2" t="s">
        <v>3433</v>
      </c>
      <c r="AV275" s="2" t="s">
        <v>3433</v>
      </c>
    </row>
    <row r="276" spans="1:48" hidden="1" x14ac:dyDescent="0.25">
      <c r="A276" s="2">
        <v>65</v>
      </c>
      <c r="B276" s="2" t="s">
        <v>49</v>
      </c>
      <c r="C276" s="2" t="s">
        <v>4459</v>
      </c>
      <c r="D276" s="2">
        <v>676625</v>
      </c>
      <c r="E276" s="2" t="s">
        <v>2805</v>
      </c>
      <c r="F276" s="2" t="s">
        <v>50</v>
      </c>
      <c r="G276" s="2">
        <v>1</v>
      </c>
      <c r="H276" s="2">
        <v>144</v>
      </c>
      <c r="I276" s="2" t="s">
        <v>51</v>
      </c>
      <c r="J276" s="2">
        <v>6229</v>
      </c>
      <c r="K276" s="2" t="s">
        <v>374</v>
      </c>
      <c r="L276" s="2" t="s">
        <v>3416</v>
      </c>
      <c r="M276" s="2"/>
      <c r="N276" s="2"/>
      <c r="O276" s="2" t="s">
        <v>526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4">
        <v>8971.3413999999993</v>
      </c>
      <c r="AG276" s="2" t="s">
        <v>45</v>
      </c>
      <c r="AH276" s="2">
        <v>78</v>
      </c>
      <c r="AI276" s="2" t="s">
        <v>46</v>
      </c>
      <c r="AJ276" s="2" t="s">
        <v>46</v>
      </c>
      <c r="AK276" s="2" t="s">
        <v>46</v>
      </c>
      <c r="AL276" s="2"/>
      <c r="AM276" s="2" t="s">
        <v>4380</v>
      </c>
      <c r="AN276" s="2" t="s">
        <v>4380</v>
      </c>
      <c r="AO276" s="2" t="s">
        <v>46</v>
      </c>
      <c r="AP276" s="2" t="s">
        <v>46</v>
      </c>
      <c r="AQ276" s="2" t="s">
        <v>526</v>
      </c>
      <c r="AR276" s="2" t="s">
        <v>526</v>
      </c>
      <c r="AS276" s="2" t="s">
        <v>4389</v>
      </c>
      <c r="AT276" s="2" t="s">
        <v>623</v>
      </c>
      <c r="AU276" s="2" t="s">
        <v>3421</v>
      </c>
      <c r="AV276" s="2" t="s">
        <v>3423</v>
      </c>
    </row>
    <row r="277" spans="1:48" hidden="1" x14ac:dyDescent="0.25">
      <c r="A277" s="2">
        <v>25</v>
      </c>
      <c r="B277" s="2" t="s">
        <v>219</v>
      </c>
      <c r="C277" s="2" t="s">
        <v>4462</v>
      </c>
      <c r="D277" s="2">
        <v>910096</v>
      </c>
      <c r="E277" s="2" t="s">
        <v>3253</v>
      </c>
      <c r="F277" s="2" t="s">
        <v>50</v>
      </c>
      <c r="G277" s="2">
        <v>1</v>
      </c>
      <c r="H277" s="2">
        <v>119</v>
      </c>
      <c r="I277" s="2" t="s">
        <v>310</v>
      </c>
      <c r="J277" s="2">
        <v>100</v>
      </c>
      <c r="K277" s="2" t="s">
        <v>86</v>
      </c>
      <c r="L277" s="2" t="s">
        <v>3416</v>
      </c>
      <c r="M277" s="2"/>
      <c r="N277" s="2"/>
      <c r="O277" s="2" t="s">
        <v>526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4">
        <v>8952.3775999999998</v>
      </c>
      <c r="AG277" s="2" t="s">
        <v>45</v>
      </c>
      <c r="AH277" s="2">
        <v>51</v>
      </c>
      <c r="AI277" s="2" t="s">
        <v>46</v>
      </c>
      <c r="AJ277" s="2" t="s">
        <v>46</v>
      </c>
      <c r="AK277" s="2" t="s">
        <v>46</v>
      </c>
      <c r="AL277" s="2"/>
      <c r="AM277" s="2" t="s">
        <v>4380</v>
      </c>
      <c r="AN277" s="2" t="s">
        <v>4380</v>
      </c>
      <c r="AO277" s="2" t="s">
        <v>46</v>
      </c>
      <c r="AP277" s="2" t="s">
        <v>46</v>
      </c>
      <c r="AQ277" s="2" t="s">
        <v>526</v>
      </c>
      <c r="AR277" s="2" t="s">
        <v>526</v>
      </c>
      <c r="AS277" s="2" t="s">
        <v>3418</v>
      </c>
      <c r="AT277" s="2" t="s">
        <v>623</v>
      </c>
      <c r="AU277" s="2" t="s">
        <v>3421</v>
      </c>
      <c r="AV277" s="2" t="s">
        <v>3423</v>
      </c>
    </row>
    <row r="278" spans="1:48" hidden="1" x14ac:dyDescent="0.25">
      <c r="A278" s="2">
        <v>58</v>
      </c>
      <c r="B278" s="2" t="s">
        <v>256</v>
      </c>
      <c r="C278" s="2" t="s">
        <v>4462</v>
      </c>
      <c r="D278" s="3">
        <v>1257130</v>
      </c>
      <c r="E278" s="2" t="s">
        <v>709</v>
      </c>
      <c r="F278" s="2" t="s">
        <v>50</v>
      </c>
      <c r="G278" s="2">
        <v>1</v>
      </c>
      <c r="H278" s="2">
        <v>705</v>
      </c>
      <c r="I278" s="2" t="s">
        <v>423</v>
      </c>
      <c r="J278" s="2">
        <v>707141</v>
      </c>
      <c r="K278" s="2" t="s">
        <v>458</v>
      </c>
      <c r="L278" s="2">
        <v>260813</v>
      </c>
      <c r="M278" s="3" t="s">
        <v>46</v>
      </c>
      <c r="N278" s="2">
        <v>58</v>
      </c>
      <c r="O278" s="2" t="s">
        <v>4382</v>
      </c>
      <c r="P278" s="2" t="s">
        <v>710</v>
      </c>
      <c r="Q278" s="2" t="s">
        <v>50</v>
      </c>
      <c r="R278" s="2">
        <v>1</v>
      </c>
      <c r="S278" s="2">
        <v>467413</v>
      </c>
      <c r="T278" s="2" t="s">
        <v>69</v>
      </c>
      <c r="U278" s="2" t="s">
        <v>44</v>
      </c>
      <c r="V278" s="2" t="s">
        <v>45</v>
      </c>
      <c r="W278" s="2" t="s">
        <v>46</v>
      </c>
      <c r="X278" s="2" t="s">
        <v>46</v>
      </c>
      <c r="Y278" s="2" t="s">
        <v>45</v>
      </c>
      <c r="Z278" s="2" t="s">
        <v>46</v>
      </c>
      <c r="AA278" s="2" t="s">
        <v>46</v>
      </c>
      <c r="AB278" s="2"/>
      <c r="AC278" s="2"/>
      <c r="AD278" s="2" t="s">
        <v>47</v>
      </c>
      <c r="AE278" s="2" t="s">
        <v>48</v>
      </c>
      <c r="AF278" s="4">
        <v>8943.2487000000001</v>
      </c>
      <c r="AG278" s="2" t="s">
        <v>45</v>
      </c>
      <c r="AH278" s="2">
        <v>44</v>
      </c>
      <c r="AI278" s="2" t="s">
        <v>45</v>
      </c>
      <c r="AJ278" s="2" t="s">
        <v>46</v>
      </c>
      <c r="AK278" s="2" t="s">
        <v>45</v>
      </c>
      <c r="AL278" s="2"/>
      <c r="AM278" s="2" t="s">
        <v>4380</v>
      </c>
      <c r="AN278" s="2" t="s">
        <v>4380</v>
      </c>
      <c r="AO278" s="2" t="s">
        <v>46</v>
      </c>
      <c r="AP278" s="2" t="s">
        <v>46</v>
      </c>
      <c r="AQ278" s="2" t="s">
        <v>526</v>
      </c>
      <c r="AR278" s="2" t="s">
        <v>526</v>
      </c>
      <c r="AS278" s="2" t="s">
        <v>4390</v>
      </c>
      <c r="AT278" s="2" t="s">
        <v>3432</v>
      </c>
      <c r="AU278" s="2" t="s">
        <v>3433</v>
      </c>
      <c r="AV278" s="2" t="s">
        <v>3433</v>
      </c>
    </row>
    <row r="279" spans="1:48" hidden="1" x14ac:dyDescent="0.25">
      <c r="A279" s="2">
        <v>47</v>
      </c>
      <c r="B279" s="2" t="s">
        <v>84</v>
      </c>
      <c r="C279" s="2" t="s">
        <v>4458</v>
      </c>
      <c r="D279" s="2">
        <v>390476</v>
      </c>
      <c r="E279" s="2" t="s">
        <v>4065</v>
      </c>
      <c r="F279" s="2" t="s">
        <v>80</v>
      </c>
      <c r="G279" s="2">
        <v>48</v>
      </c>
      <c r="H279" s="2">
        <v>806</v>
      </c>
      <c r="I279" s="2" t="s">
        <v>85</v>
      </c>
      <c r="J279" s="2">
        <v>100</v>
      </c>
      <c r="K279" s="2" t="s">
        <v>86</v>
      </c>
      <c r="L279" s="2" t="s">
        <v>3416</v>
      </c>
      <c r="M279" s="2"/>
      <c r="N279" s="2"/>
      <c r="O279" s="2" t="s">
        <v>526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4">
        <v>8928.8685299999997</v>
      </c>
      <c r="AG279" s="2" t="s">
        <v>45</v>
      </c>
      <c r="AH279" s="2">
        <v>26</v>
      </c>
      <c r="AI279" s="2" t="s">
        <v>46</v>
      </c>
      <c r="AJ279" s="2" t="s">
        <v>45</v>
      </c>
      <c r="AK279" s="2" t="s">
        <v>46</v>
      </c>
      <c r="AL279" s="2" t="s">
        <v>46</v>
      </c>
      <c r="AM279" s="2" t="s">
        <v>4380</v>
      </c>
      <c r="AN279" s="2" t="s">
        <v>4380</v>
      </c>
      <c r="AO279" s="2" t="s">
        <v>46</v>
      </c>
      <c r="AP279" s="2" t="s">
        <v>46</v>
      </c>
      <c r="AQ279" s="2" t="s">
        <v>526</v>
      </c>
      <c r="AR279" s="2" t="s">
        <v>46</v>
      </c>
      <c r="AS279" s="2" t="s">
        <v>4391</v>
      </c>
      <c r="AT279" s="2" t="s">
        <v>623</v>
      </c>
      <c r="AU279" s="2" t="s">
        <v>3421</v>
      </c>
      <c r="AV279" s="2" t="s">
        <v>3423</v>
      </c>
    </row>
    <row r="280" spans="1:48" hidden="1" x14ac:dyDescent="0.25">
      <c r="A280" s="2">
        <v>47</v>
      </c>
      <c r="B280" s="2" t="s">
        <v>84</v>
      </c>
      <c r="C280" s="2" t="s">
        <v>4458</v>
      </c>
      <c r="D280" s="2">
        <v>891909</v>
      </c>
      <c r="E280" s="2" t="s">
        <v>4326</v>
      </c>
      <c r="F280" s="2" t="s">
        <v>80</v>
      </c>
      <c r="G280" s="2">
        <v>6</v>
      </c>
      <c r="H280" s="2">
        <v>805</v>
      </c>
      <c r="I280" s="2" t="s">
        <v>110</v>
      </c>
      <c r="J280" s="2">
        <v>100</v>
      </c>
      <c r="K280" s="2" t="s">
        <v>86</v>
      </c>
      <c r="L280" s="2" t="s">
        <v>3416</v>
      </c>
      <c r="M280" s="2"/>
      <c r="N280" s="2"/>
      <c r="O280" s="2" t="s">
        <v>526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4">
        <v>8901.6955899999994</v>
      </c>
      <c r="AG280" s="2" t="s">
        <v>45</v>
      </c>
      <c r="AH280" s="2">
        <v>19</v>
      </c>
      <c r="AI280" s="2" t="s">
        <v>46</v>
      </c>
      <c r="AJ280" s="2" t="s">
        <v>45</v>
      </c>
      <c r="AK280" s="2" t="s">
        <v>46</v>
      </c>
      <c r="AL280" s="2" t="s">
        <v>46</v>
      </c>
      <c r="AM280" s="2" t="s">
        <v>4380</v>
      </c>
      <c r="AN280" s="2" t="s">
        <v>4380</v>
      </c>
      <c r="AO280" s="2" t="s">
        <v>46</v>
      </c>
      <c r="AP280" s="2" t="s">
        <v>46</v>
      </c>
      <c r="AQ280" s="2" t="s">
        <v>526</v>
      </c>
      <c r="AR280" s="2" t="s">
        <v>46</v>
      </c>
      <c r="AS280" s="2" t="s">
        <v>4391</v>
      </c>
      <c r="AT280" s="2" t="s">
        <v>623</v>
      </c>
      <c r="AU280" s="2" t="s">
        <v>3421</v>
      </c>
      <c r="AV280" s="2" t="s">
        <v>3423</v>
      </c>
    </row>
    <row r="281" spans="1:48" hidden="1" x14ac:dyDescent="0.25">
      <c r="A281" s="2">
        <v>47</v>
      </c>
      <c r="B281" s="2" t="s">
        <v>84</v>
      </c>
      <c r="C281" s="2" t="s">
        <v>4458</v>
      </c>
      <c r="D281" s="2">
        <v>558141</v>
      </c>
      <c r="E281" s="2" t="s">
        <v>4145</v>
      </c>
      <c r="F281" s="2" t="s">
        <v>50</v>
      </c>
      <c r="G281" s="2">
        <v>1</v>
      </c>
      <c r="H281" s="2">
        <v>806</v>
      </c>
      <c r="I281" s="2" t="s">
        <v>85</v>
      </c>
      <c r="J281" s="2">
        <v>100</v>
      </c>
      <c r="K281" s="2" t="s">
        <v>86</v>
      </c>
      <c r="L281" s="2" t="s">
        <v>3416</v>
      </c>
      <c r="M281" s="2"/>
      <c r="N281" s="2"/>
      <c r="O281" s="2" t="s">
        <v>526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4">
        <v>8885.3546900000001</v>
      </c>
      <c r="AG281" s="2" t="s">
        <v>45</v>
      </c>
      <c r="AH281" s="2">
        <v>39</v>
      </c>
      <c r="AI281" s="2" t="s">
        <v>46</v>
      </c>
      <c r="AJ281" s="2" t="s">
        <v>45</v>
      </c>
      <c r="AK281" s="2" t="s">
        <v>46</v>
      </c>
      <c r="AL281" s="2" t="s">
        <v>46</v>
      </c>
      <c r="AM281" s="2" t="s">
        <v>4380</v>
      </c>
      <c r="AN281" s="2" t="s">
        <v>4380</v>
      </c>
      <c r="AO281" s="2" t="s">
        <v>46</v>
      </c>
      <c r="AP281" s="2" t="s">
        <v>46</v>
      </c>
      <c r="AQ281" s="2" t="s">
        <v>526</v>
      </c>
      <c r="AR281" s="2" t="s">
        <v>46</v>
      </c>
      <c r="AS281" s="2" t="s">
        <v>4391</v>
      </c>
      <c r="AT281" s="2" t="s">
        <v>623</v>
      </c>
      <c r="AU281" s="2" t="s">
        <v>3421</v>
      </c>
      <c r="AV281" s="2" t="s">
        <v>3423</v>
      </c>
    </row>
    <row r="282" spans="1:48" hidden="1" x14ac:dyDescent="0.25">
      <c r="A282" s="2">
        <v>65</v>
      </c>
      <c r="B282" s="2" t="s">
        <v>49</v>
      </c>
      <c r="C282" s="2" t="s">
        <v>4459</v>
      </c>
      <c r="D282" s="2">
        <v>987532</v>
      </c>
      <c r="E282" s="2" t="s">
        <v>3365</v>
      </c>
      <c r="F282" s="2" t="s">
        <v>50</v>
      </c>
      <c r="G282" s="2">
        <v>1</v>
      </c>
      <c r="H282" s="2">
        <v>144</v>
      </c>
      <c r="I282" s="2" t="s">
        <v>51</v>
      </c>
      <c r="J282" s="2">
        <v>6229</v>
      </c>
      <c r="K282" s="2" t="s">
        <v>374</v>
      </c>
      <c r="L282" s="2" t="s">
        <v>3416</v>
      </c>
      <c r="M282" s="2"/>
      <c r="N282" s="2"/>
      <c r="O282" s="2" t="s">
        <v>526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4">
        <v>8842.2000000000007</v>
      </c>
      <c r="AG282" s="2" t="s">
        <v>45</v>
      </c>
      <c r="AH282" s="2">
        <v>47</v>
      </c>
      <c r="AI282" s="2" t="s">
        <v>46</v>
      </c>
      <c r="AJ282" s="2" t="s">
        <v>46</v>
      </c>
      <c r="AK282" s="2" t="s">
        <v>46</v>
      </c>
      <c r="AL282" s="2"/>
      <c r="AM282" s="2" t="s">
        <v>4380</v>
      </c>
      <c r="AN282" s="2" t="s">
        <v>4380</v>
      </c>
      <c r="AO282" s="2" t="s">
        <v>46</v>
      </c>
      <c r="AP282" s="2" t="s">
        <v>46</v>
      </c>
      <c r="AQ282" s="2" t="s">
        <v>526</v>
      </c>
      <c r="AR282" s="2" t="s">
        <v>526</v>
      </c>
      <c r="AS282" s="2" t="s">
        <v>4389</v>
      </c>
      <c r="AT282" s="2" t="s">
        <v>623</v>
      </c>
      <c r="AU282" s="2" t="s">
        <v>3421</v>
      </c>
      <c r="AV282" s="2" t="s">
        <v>3423</v>
      </c>
    </row>
    <row r="283" spans="1:48" hidden="1" x14ac:dyDescent="0.25">
      <c r="A283" s="2">
        <v>11</v>
      </c>
      <c r="B283" s="2" t="s">
        <v>67</v>
      </c>
      <c r="C283" s="2" t="s">
        <v>4456</v>
      </c>
      <c r="D283" s="2">
        <v>709017</v>
      </c>
      <c r="E283" s="2" t="s">
        <v>1032</v>
      </c>
      <c r="F283" s="2" t="s">
        <v>50</v>
      </c>
      <c r="G283" s="2">
        <v>1</v>
      </c>
      <c r="H283" s="2">
        <v>625</v>
      </c>
      <c r="I283" s="2" t="s">
        <v>68</v>
      </c>
      <c r="J283" s="2">
        <v>451</v>
      </c>
      <c r="K283" s="2" t="s">
        <v>61</v>
      </c>
      <c r="L283" s="2">
        <v>601552</v>
      </c>
      <c r="M283" s="3" t="s">
        <v>46</v>
      </c>
      <c r="N283" s="2">
        <v>11</v>
      </c>
      <c r="O283" s="2" t="s">
        <v>4382</v>
      </c>
      <c r="P283" s="2" t="s">
        <v>1033</v>
      </c>
      <c r="Q283" s="2" t="s">
        <v>50</v>
      </c>
      <c r="R283" s="2">
        <v>1</v>
      </c>
      <c r="S283" s="2">
        <v>451</v>
      </c>
      <c r="T283" s="2" t="s">
        <v>61</v>
      </c>
      <c r="U283" s="2" t="s">
        <v>44</v>
      </c>
      <c r="V283" s="2" t="s">
        <v>46</v>
      </c>
      <c r="W283" s="2" t="s">
        <v>46</v>
      </c>
      <c r="X283" s="2" t="s">
        <v>46</v>
      </c>
      <c r="Y283" s="2" t="s">
        <v>46</v>
      </c>
      <c r="Z283" s="2" t="s">
        <v>46</v>
      </c>
      <c r="AA283" s="2" t="s">
        <v>46</v>
      </c>
      <c r="AB283" s="2">
        <v>291</v>
      </c>
      <c r="AC283" s="2">
        <v>217</v>
      </c>
      <c r="AD283" s="2" t="s">
        <v>47</v>
      </c>
      <c r="AE283" s="2" t="s">
        <v>48</v>
      </c>
      <c r="AF283" s="4">
        <v>8751.9094999999998</v>
      </c>
      <c r="AG283" s="2" t="s">
        <v>45</v>
      </c>
      <c r="AH283" s="2">
        <v>68</v>
      </c>
      <c r="AI283" s="2" t="s">
        <v>46</v>
      </c>
      <c r="AJ283" s="2" t="s">
        <v>46</v>
      </c>
      <c r="AK283" s="2" t="s">
        <v>46</v>
      </c>
      <c r="AL283" s="2"/>
      <c r="AM283" s="2" t="s">
        <v>4380</v>
      </c>
      <c r="AN283" s="2" t="s">
        <v>4380</v>
      </c>
      <c r="AO283" s="2" t="s">
        <v>46</v>
      </c>
      <c r="AP283" s="2" t="s">
        <v>46</v>
      </c>
      <c r="AQ283" s="2" t="s">
        <v>526</v>
      </c>
      <c r="AR283" s="2" t="s">
        <v>526</v>
      </c>
      <c r="AS283" s="2" t="s">
        <v>4390</v>
      </c>
      <c r="AT283" s="2" t="s">
        <v>3432</v>
      </c>
      <c r="AU283" s="2" t="s">
        <v>3433</v>
      </c>
      <c r="AV283" s="2" t="s">
        <v>3433</v>
      </c>
    </row>
    <row r="284" spans="1:48" hidden="1" x14ac:dyDescent="0.25">
      <c r="A284" s="2">
        <v>11</v>
      </c>
      <c r="B284" s="2" t="s">
        <v>67</v>
      </c>
      <c r="C284" s="2" t="s">
        <v>4456</v>
      </c>
      <c r="D284" s="2">
        <v>556838</v>
      </c>
      <c r="E284" s="2" t="s">
        <v>4143</v>
      </c>
      <c r="F284" s="2" t="s">
        <v>109</v>
      </c>
      <c r="G284" s="2">
        <v>12</v>
      </c>
      <c r="H284" s="2">
        <v>620</v>
      </c>
      <c r="I284" s="2" t="s">
        <v>131</v>
      </c>
      <c r="J284" s="2">
        <v>100</v>
      </c>
      <c r="K284" s="2" t="s">
        <v>86</v>
      </c>
      <c r="L284" s="2" t="s">
        <v>3416</v>
      </c>
      <c r="M284" s="2"/>
      <c r="N284" s="2"/>
      <c r="O284" s="2" t="s">
        <v>526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4">
        <v>8658.36384</v>
      </c>
      <c r="AG284" s="2" t="s">
        <v>45</v>
      </c>
      <c r="AH284" s="2">
        <v>25</v>
      </c>
      <c r="AI284" s="2" t="s">
        <v>46</v>
      </c>
      <c r="AJ284" s="2" t="s">
        <v>45</v>
      </c>
      <c r="AK284" s="2" t="s">
        <v>46</v>
      </c>
      <c r="AL284" s="2" t="s">
        <v>46</v>
      </c>
      <c r="AM284" s="2" t="s">
        <v>4380</v>
      </c>
      <c r="AN284" s="2" t="s">
        <v>4380</v>
      </c>
      <c r="AO284" s="2" t="s">
        <v>46</v>
      </c>
      <c r="AP284" s="2" t="s">
        <v>46</v>
      </c>
      <c r="AQ284" s="2" t="s">
        <v>526</v>
      </c>
      <c r="AR284" s="2" t="s">
        <v>46</v>
      </c>
      <c r="AS284" s="2" t="s">
        <v>4391</v>
      </c>
      <c r="AT284" s="2" t="s">
        <v>623</v>
      </c>
      <c r="AU284" s="2" t="s">
        <v>3421</v>
      </c>
      <c r="AV284" s="2" t="s">
        <v>3423</v>
      </c>
    </row>
    <row r="285" spans="1:48" hidden="1" x14ac:dyDescent="0.25">
      <c r="A285" s="2">
        <v>47</v>
      </c>
      <c r="B285" s="2" t="s">
        <v>84</v>
      </c>
      <c r="C285" s="2" t="s">
        <v>4458</v>
      </c>
      <c r="D285" s="2">
        <v>757006</v>
      </c>
      <c r="E285" s="2" t="s">
        <v>4260</v>
      </c>
      <c r="F285" s="2" t="s">
        <v>41</v>
      </c>
      <c r="G285" s="2">
        <v>1</v>
      </c>
      <c r="H285" s="2">
        <v>806</v>
      </c>
      <c r="I285" s="2" t="s">
        <v>85</v>
      </c>
      <c r="J285" s="2">
        <v>100</v>
      </c>
      <c r="K285" s="2" t="s">
        <v>86</v>
      </c>
      <c r="L285" s="2" t="s">
        <v>3416</v>
      </c>
      <c r="M285" s="2"/>
      <c r="N285" s="2"/>
      <c r="O285" s="2" t="s">
        <v>526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4">
        <v>8439.1267399999997</v>
      </c>
      <c r="AG285" s="2" t="s">
        <v>45</v>
      </c>
      <c r="AH285" s="2">
        <v>28</v>
      </c>
      <c r="AI285" s="2" t="s">
        <v>46</v>
      </c>
      <c r="AJ285" s="2" t="s">
        <v>45</v>
      </c>
      <c r="AK285" s="2" t="s">
        <v>46</v>
      </c>
      <c r="AL285" s="2" t="s">
        <v>46</v>
      </c>
      <c r="AM285" s="2" t="s">
        <v>4380</v>
      </c>
      <c r="AN285" s="2" t="s">
        <v>4380</v>
      </c>
      <c r="AO285" s="2" t="s">
        <v>46</v>
      </c>
      <c r="AP285" s="2" t="s">
        <v>46</v>
      </c>
      <c r="AQ285" s="2" t="s">
        <v>526</v>
      </c>
      <c r="AR285" s="2" t="s">
        <v>46</v>
      </c>
      <c r="AS285" s="2" t="s">
        <v>4391</v>
      </c>
      <c r="AT285" s="2" t="s">
        <v>623</v>
      </c>
      <c r="AU285" s="2" t="s">
        <v>3421</v>
      </c>
      <c r="AV285" s="2" t="s">
        <v>3423</v>
      </c>
    </row>
    <row r="286" spans="1:48" hidden="1" x14ac:dyDescent="0.25">
      <c r="A286" s="2">
        <v>43</v>
      </c>
      <c r="B286" s="2" t="s">
        <v>40</v>
      </c>
      <c r="C286" s="2" t="s">
        <v>4458</v>
      </c>
      <c r="D286" s="2">
        <v>403208</v>
      </c>
      <c r="E286" s="2" t="s">
        <v>4076</v>
      </c>
      <c r="F286" s="2" t="s">
        <v>80</v>
      </c>
      <c r="G286" s="2">
        <v>18</v>
      </c>
      <c r="H286" s="2">
        <v>813</v>
      </c>
      <c r="I286" s="2" t="s">
        <v>83</v>
      </c>
      <c r="J286" s="2">
        <v>100</v>
      </c>
      <c r="K286" s="2" t="s">
        <v>86</v>
      </c>
      <c r="L286" s="2">
        <v>981160</v>
      </c>
      <c r="M286" s="2"/>
      <c r="N286" s="2">
        <v>43</v>
      </c>
      <c r="O286" s="2" t="s">
        <v>526</v>
      </c>
      <c r="P286" s="2" t="s">
        <v>4435</v>
      </c>
      <c r="Q286" s="2" t="s">
        <v>41</v>
      </c>
      <c r="R286" s="2">
        <v>16</v>
      </c>
      <c r="S286" s="2">
        <v>450983</v>
      </c>
      <c r="T286" s="2" t="s">
        <v>261</v>
      </c>
      <c r="U286" s="2" t="s">
        <v>44</v>
      </c>
      <c r="V286" s="2" t="s">
        <v>45</v>
      </c>
      <c r="W286" s="2" t="s">
        <v>46</v>
      </c>
      <c r="X286" s="2" t="s">
        <v>46</v>
      </c>
      <c r="Y286" s="2" t="s">
        <v>45</v>
      </c>
      <c r="Z286" s="2" t="s">
        <v>46</v>
      </c>
      <c r="AA286" s="2" t="s">
        <v>46</v>
      </c>
      <c r="AB286" s="2"/>
      <c r="AC286" s="2"/>
      <c r="AD286" s="2" t="s">
        <v>73</v>
      </c>
      <c r="AE286" s="2" t="s">
        <v>48</v>
      </c>
      <c r="AF286" s="4">
        <v>8390.0584699999999</v>
      </c>
      <c r="AG286" s="2" t="s">
        <v>45</v>
      </c>
      <c r="AH286" s="2">
        <v>8</v>
      </c>
      <c r="AI286" s="2" t="s">
        <v>46</v>
      </c>
      <c r="AJ286" s="2" t="s">
        <v>45</v>
      </c>
      <c r="AK286" s="2" t="s">
        <v>46</v>
      </c>
      <c r="AL286" s="2" t="s">
        <v>46</v>
      </c>
      <c r="AM286" s="2" t="s">
        <v>4380</v>
      </c>
      <c r="AN286" s="2" t="s">
        <v>4380</v>
      </c>
      <c r="AO286" s="2" t="s">
        <v>46</v>
      </c>
      <c r="AP286" s="2" t="s">
        <v>46</v>
      </c>
      <c r="AQ286" s="2" t="s">
        <v>526</v>
      </c>
      <c r="AR286" s="2" t="s">
        <v>46</v>
      </c>
      <c r="AS286" s="2" t="s">
        <v>4391</v>
      </c>
      <c r="AT286" s="2" t="s">
        <v>3432</v>
      </c>
      <c r="AU286" s="2" t="s">
        <v>3433</v>
      </c>
      <c r="AV286" s="2" t="s">
        <v>3433</v>
      </c>
    </row>
    <row r="287" spans="1:48" hidden="1" x14ac:dyDescent="0.25">
      <c r="A287" s="2">
        <v>47</v>
      </c>
      <c r="B287" s="2" t="s">
        <v>84</v>
      </c>
      <c r="C287" s="2" t="s">
        <v>4458</v>
      </c>
      <c r="D287" s="2">
        <v>9970298</v>
      </c>
      <c r="E287" s="2" t="s">
        <v>4368</v>
      </c>
      <c r="F287" s="2" t="s">
        <v>59</v>
      </c>
      <c r="G287" s="2">
        <v>6</v>
      </c>
      <c r="H287" s="2">
        <v>865</v>
      </c>
      <c r="I287" s="2" t="s">
        <v>102</v>
      </c>
      <c r="J287" s="2">
        <v>100</v>
      </c>
      <c r="K287" s="2" t="s">
        <v>86</v>
      </c>
      <c r="L287" s="2" t="s">
        <v>3416</v>
      </c>
      <c r="M287" s="2"/>
      <c r="N287" s="2"/>
      <c r="O287" s="2" t="s">
        <v>526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4">
        <v>8371.3361999999997</v>
      </c>
      <c r="AG287" s="2" t="s">
        <v>45</v>
      </c>
      <c r="AH287" s="2">
        <v>9</v>
      </c>
      <c r="AI287" s="2" t="s">
        <v>46</v>
      </c>
      <c r="AJ287" s="2" t="s">
        <v>45</v>
      </c>
      <c r="AK287" s="2" t="s">
        <v>46</v>
      </c>
      <c r="AL287" s="2" t="s">
        <v>46</v>
      </c>
      <c r="AM287" s="2" t="s">
        <v>4380</v>
      </c>
      <c r="AN287" s="2" t="s">
        <v>4380</v>
      </c>
      <c r="AO287" s="2" t="s">
        <v>46</v>
      </c>
      <c r="AP287" s="2" t="s">
        <v>46</v>
      </c>
      <c r="AQ287" s="2" t="s">
        <v>526</v>
      </c>
      <c r="AR287" s="2" t="s">
        <v>46</v>
      </c>
      <c r="AS287" s="2" t="s">
        <v>4391</v>
      </c>
      <c r="AT287" s="2" t="s">
        <v>623</v>
      </c>
      <c r="AU287" s="2" t="s">
        <v>3421</v>
      </c>
      <c r="AV287" s="2" t="s">
        <v>3423</v>
      </c>
    </row>
    <row r="288" spans="1:48" hidden="1" x14ac:dyDescent="0.25">
      <c r="A288" s="2">
        <v>1</v>
      </c>
      <c r="B288" s="2" t="s">
        <v>99</v>
      </c>
      <c r="C288" s="2" t="s">
        <v>4462</v>
      </c>
      <c r="D288" s="2">
        <v>878421</v>
      </c>
      <c r="E288" s="2" t="s">
        <v>3203</v>
      </c>
      <c r="F288" s="2" t="s">
        <v>50</v>
      </c>
      <c r="G288" s="2">
        <v>1</v>
      </c>
      <c r="H288" s="2">
        <v>929</v>
      </c>
      <c r="I288" s="2" t="s">
        <v>62</v>
      </c>
      <c r="J288" s="2">
        <v>100</v>
      </c>
      <c r="K288" s="2" t="s">
        <v>86</v>
      </c>
      <c r="L288" s="2" t="s">
        <v>3416</v>
      </c>
      <c r="M288" s="2"/>
      <c r="N288" s="2"/>
      <c r="O288" s="2" t="s">
        <v>526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4">
        <v>8366.5424000000003</v>
      </c>
      <c r="AG288" s="2" t="s">
        <v>45</v>
      </c>
      <c r="AH288" s="2">
        <v>47</v>
      </c>
      <c r="AI288" s="2" t="s">
        <v>46</v>
      </c>
      <c r="AJ288" s="2" t="s">
        <v>46</v>
      </c>
      <c r="AK288" s="2" t="s">
        <v>46</v>
      </c>
      <c r="AL288" s="2"/>
      <c r="AM288" s="2" t="s">
        <v>4380</v>
      </c>
      <c r="AN288" s="2" t="s">
        <v>4380</v>
      </c>
      <c r="AO288" s="2" t="s">
        <v>46</v>
      </c>
      <c r="AP288" s="2" t="s">
        <v>46</v>
      </c>
      <c r="AQ288" s="2" t="s">
        <v>526</v>
      </c>
      <c r="AR288" s="2" t="s">
        <v>526</v>
      </c>
      <c r="AS288" s="2" t="s">
        <v>3418</v>
      </c>
      <c r="AT288" s="2" t="s">
        <v>623</v>
      </c>
      <c r="AU288" s="2" t="s">
        <v>3421</v>
      </c>
      <c r="AV288" s="2" t="s">
        <v>3423</v>
      </c>
    </row>
    <row r="289" spans="1:48" hidden="1" x14ac:dyDescent="0.25">
      <c r="A289" s="2">
        <v>1</v>
      </c>
      <c r="B289" s="2" t="s">
        <v>99</v>
      </c>
      <c r="C289" s="2" t="s">
        <v>4462</v>
      </c>
      <c r="D289" s="2">
        <v>369680</v>
      </c>
      <c r="E289" s="2" t="s">
        <v>2296</v>
      </c>
      <c r="F289" s="2" t="s">
        <v>50</v>
      </c>
      <c r="G289" s="2">
        <v>1</v>
      </c>
      <c r="H289" s="2">
        <v>200</v>
      </c>
      <c r="I289" s="2" t="s">
        <v>176</v>
      </c>
      <c r="J289" s="2">
        <v>100</v>
      </c>
      <c r="K289" s="2" t="s">
        <v>86</v>
      </c>
      <c r="L289" s="2" t="s">
        <v>3416</v>
      </c>
      <c r="M289" s="2"/>
      <c r="N289" s="2"/>
      <c r="O289" s="2" t="s">
        <v>526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4">
        <v>8359.2857000000004</v>
      </c>
      <c r="AG289" s="2" t="s">
        <v>45</v>
      </c>
      <c r="AH289" s="2">
        <v>19</v>
      </c>
      <c r="AI289" s="2" t="s">
        <v>46</v>
      </c>
      <c r="AJ289" s="2" t="s">
        <v>46</v>
      </c>
      <c r="AK289" s="2" t="s">
        <v>46</v>
      </c>
      <c r="AL289" s="2"/>
      <c r="AM289" s="2" t="s">
        <v>4380</v>
      </c>
      <c r="AN289" s="2" t="s">
        <v>4380</v>
      </c>
      <c r="AO289" s="2" t="s">
        <v>46</v>
      </c>
      <c r="AP289" s="2" t="s">
        <v>46</v>
      </c>
      <c r="AQ289" s="2" t="s">
        <v>526</v>
      </c>
      <c r="AR289" s="2" t="s">
        <v>526</v>
      </c>
      <c r="AS289" s="2" t="s">
        <v>3418</v>
      </c>
      <c r="AT289" s="2" t="s">
        <v>623</v>
      </c>
      <c r="AU289" s="2" t="s">
        <v>3421</v>
      </c>
      <c r="AV289" s="2" t="s">
        <v>3423</v>
      </c>
    </row>
    <row r="290" spans="1:48" hidden="1" x14ac:dyDescent="0.25">
      <c r="A290" s="2">
        <v>65</v>
      </c>
      <c r="B290" s="2" t="s">
        <v>49</v>
      </c>
      <c r="C290" s="2" t="s">
        <v>4459</v>
      </c>
      <c r="D290" s="3">
        <v>514850</v>
      </c>
      <c r="E290" s="2" t="s">
        <v>1526</v>
      </c>
      <c r="F290" s="2" t="s">
        <v>50</v>
      </c>
      <c r="G290" s="2">
        <v>1</v>
      </c>
      <c r="H290" s="2">
        <v>144</v>
      </c>
      <c r="I290" s="2" t="s">
        <v>51</v>
      </c>
      <c r="J290" s="2">
        <v>6229</v>
      </c>
      <c r="K290" s="2" t="s">
        <v>374</v>
      </c>
      <c r="L290" s="2" t="s">
        <v>3416</v>
      </c>
      <c r="M290" s="2"/>
      <c r="N290" s="2"/>
      <c r="O290" s="2" t="s">
        <v>526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4">
        <v>8323.6128000000008</v>
      </c>
      <c r="AG290" s="2" t="s">
        <v>45</v>
      </c>
      <c r="AH290" s="2">
        <v>98</v>
      </c>
      <c r="AI290" s="2" t="s">
        <v>46</v>
      </c>
      <c r="AJ290" s="2" t="s">
        <v>46</v>
      </c>
      <c r="AK290" s="2" t="s">
        <v>46</v>
      </c>
      <c r="AL290" s="2"/>
      <c r="AM290" s="2" t="s">
        <v>4380</v>
      </c>
      <c r="AN290" s="2">
        <v>463</v>
      </c>
      <c r="AO290" s="2" t="s">
        <v>46</v>
      </c>
      <c r="AP290" s="2" t="s">
        <v>46</v>
      </c>
      <c r="AQ290" s="2" t="s">
        <v>526</v>
      </c>
      <c r="AR290" s="2" t="s">
        <v>526</v>
      </c>
      <c r="AS290" s="2" t="s">
        <v>4389</v>
      </c>
      <c r="AT290" s="2" t="s">
        <v>623</v>
      </c>
      <c r="AU290" s="2" t="s">
        <v>3421</v>
      </c>
      <c r="AV290" s="2" t="s">
        <v>3423</v>
      </c>
    </row>
    <row r="291" spans="1:48" hidden="1" x14ac:dyDescent="0.25">
      <c r="A291" s="2">
        <v>42</v>
      </c>
      <c r="B291" s="2" t="s">
        <v>191</v>
      </c>
      <c r="C291" s="2" t="s">
        <v>4457</v>
      </c>
      <c r="D291" s="2">
        <v>756450</v>
      </c>
      <c r="E291" s="2" t="s">
        <v>4257</v>
      </c>
      <c r="F291" s="2" t="s">
        <v>50</v>
      </c>
      <c r="G291" s="2">
        <v>1</v>
      </c>
      <c r="H291" s="2">
        <v>778</v>
      </c>
      <c r="I291" s="2" t="s">
        <v>252</v>
      </c>
      <c r="J291" s="2">
        <v>100</v>
      </c>
      <c r="K291" s="2" t="s">
        <v>86</v>
      </c>
      <c r="L291" s="2" t="s">
        <v>3416</v>
      </c>
      <c r="M291" s="2"/>
      <c r="N291" s="2"/>
      <c r="O291" s="2" t="s">
        <v>526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4">
        <v>8311.0652800000007</v>
      </c>
      <c r="AG291" s="2" t="s">
        <v>45</v>
      </c>
      <c r="AH291" s="2">
        <v>24</v>
      </c>
      <c r="AI291" s="2" t="s">
        <v>46</v>
      </c>
      <c r="AJ291" s="2" t="s">
        <v>45</v>
      </c>
      <c r="AK291" s="2" t="s">
        <v>46</v>
      </c>
      <c r="AL291" s="2" t="s">
        <v>46</v>
      </c>
      <c r="AM291" s="2" t="s">
        <v>4380</v>
      </c>
      <c r="AN291" s="2" t="s">
        <v>4380</v>
      </c>
      <c r="AO291" s="2" t="s">
        <v>46</v>
      </c>
      <c r="AP291" s="2" t="s">
        <v>46</v>
      </c>
      <c r="AQ291" s="2" t="s">
        <v>526</v>
      </c>
      <c r="AR291" s="2" t="s">
        <v>46</v>
      </c>
      <c r="AS291" s="2" t="s">
        <v>4391</v>
      </c>
      <c r="AT291" s="2" t="s">
        <v>623</v>
      </c>
      <c r="AU291" s="2" t="s">
        <v>3421</v>
      </c>
      <c r="AV291" s="2" t="s">
        <v>3423</v>
      </c>
    </row>
    <row r="292" spans="1:48" hidden="1" x14ac:dyDescent="0.25">
      <c r="A292" s="2">
        <v>11</v>
      </c>
      <c r="B292" s="2" t="s">
        <v>67</v>
      </c>
      <c r="C292" s="2" t="s">
        <v>4456</v>
      </c>
      <c r="D292" s="2">
        <v>952775</v>
      </c>
      <c r="E292" s="2" t="s">
        <v>4346</v>
      </c>
      <c r="F292" s="2" t="s">
        <v>109</v>
      </c>
      <c r="G292" s="2">
        <v>12</v>
      </c>
      <c r="H292" s="2">
        <v>615</v>
      </c>
      <c r="I292" s="2" t="s">
        <v>123</v>
      </c>
      <c r="J292" s="2">
        <v>100</v>
      </c>
      <c r="K292" s="2" t="s">
        <v>86</v>
      </c>
      <c r="L292" s="2" t="s">
        <v>3416</v>
      </c>
      <c r="M292" s="2"/>
      <c r="N292" s="2"/>
      <c r="O292" s="2" t="s">
        <v>526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4">
        <v>8257.8840199999995</v>
      </c>
      <c r="AG292" s="2" t="s">
        <v>45</v>
      </c>
      <c r="AH292" s="2">
        <v>27</v>
      </c>
      <c r="AI292" s="2" t="s">
        <v>46</v>
      </c>
      <c r="AJ292" s="2" t="s">
        <v>45</v>
      </c>
      <c r="AK292" s="2" t="s">
        <v>46</v>
      </c>
      <c r="AL292" s="2" t="s">
        <v>46</v>
      </c>
      <c r="AM292" s="2" t="s">
        <v>4380</v>
      </c>
      <c r="AN292" s="2" t="s">
        <v>4380</v>
      </c>
      <c r="AO292" s="2" t="s">
        <v>46</v>
      </c>
      <c r="AP292" s="2" t="s">
        <v>46</v>
      </c>
      <c r="AQ292" s="2" t="s">
        <v>526</v>
      </c>
      <c r="AR292" s="2" t="s">
        <v>46</v>
      </c>
      <c r="AS292" s="2" t="s">
        <v>4391</v>
      </c>
      <c r="AT292" s="2" t="s">
        <v>623</v>
      </c>
      <c r="AU292" s="2" t="s">
        <v>3421</v>
      </c>
      <c r="AV292" s="2" t="s">
        <v>3423</v>
      </c>
    </row>
    <row r="293" spans="1:48" hidden="1" x14ac:dyDescent="0.25">
      <c r="A293" s="2">
        <v>65</v>
      </c>
      <c r="B293" s="2" t="s">
        <v>49</v>
      </c>
      <c r="C293" s="2" t="s">
        <v>4459</v>
      </c>
      <c r="D293" s="2">
        <v>623870</v>
      </c>
      <c r="E293" s="2" t="s">
        <v>2763</v>
      </c>
      <c r="F293" s="2" t="s">
        <v>50</v>
      </c>
      <c r="G293" s="2">
        <v>1</v>
      </c>
      <c r="H293" s="2">
        <v>144</v>
      </c>
      <c r="I293" s="2" t="s">
        <v>51</v>
      </c>
      <c r="J293" s="2">
        <v>6229</v>
      </c>
      <c r="K293" s="2" t="s">
        <v>374</v>
      </c>
      <c r="L293" s="2" t="s">
        <v>3416</v>
      </c>
      <c r="M293" s="2"/>
      <c r="N293" s="2"/>
      <c r="O293" s="2" t="s">
        <v>526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4">
        <v>8235.3947000000007</v>
      </c>
      <c r="AG293" s="2" t="s">
        <v>45</v>
      </c>
      <c r="AH293" s="2">
        <v>89</v>
      </c>
      <c r="AI293" s="2" t="s">
        <v>46</v>
      </c>
      <c r="AJ293" s="2" t="s">
        <v>46</v>
      </c>
      <c r="AK293" s="2" t="s">
        <v>46</v>
      </c>
      <c r="AL293" s="2"/>
      <c r="AM293" s="2" t="s">
        <v>4380</v>
      </c>
      <c r="AN293" s="2" t="s">
        <v>4380</v>
      </c>
      <c r="AO293" s="2" t="s">
        <v>46</v>
      </c>
      <c r="AP293" s="2" t="s">
        <v>46</v>
      </c>
      <c r="AQ293" s="2" t="s">
        <v>526</v>
      </c>
      <c r="AR293" s="2" t="s">
        <v>526</v>
      </c>
      <c r="AS293" s="2" t="s">
        <v>4389</v>
      </c>
      <c r="AT293" s="2" t="s">
        <v>623</v>
      </c>
      <c r="AU293" s="2" t="s">
        <v>3421</v>
      </c>
      <c r="AV293" s="2" t="s">
        <v>3423</v>
      </c>
    </row>
    <row r="294" spans="1:48" hidden="1" x14ac:dyDescent="0.25">
      <c r="A294" s="2">
        <v>65</v>
      </c>
      <c r="B294" s="2" t="s">
        <v>49</v>
      </c>
      <c r="C294" s="2" t="s">
        <v>4459</v>
      </c>
      <c r="D294" s="2">
        <v>750046</v>
      </c>
      <c r="E294" s="2" t="s">
        <v>3009</v>
      </c>
      <c r="F294" s="2" t="s">
        <v>50</v>
      </c>
      <c r="G294" s="2">
        <v>1</v>
      </c>
      <c r="H294" s="2">
        <v>144</v>
      </c>
      <c r="I294" s="2" t="s">
        <v>51</v>
      </c>
      <c r="J294" s="2">
        <v>100</v>
      </c>
      <c r="K294" s="2" t="s">
        <v>86</v>
      </c>
      <c r="L294" s="2" t="s">
        <v>3416</v>
      </c>
      <c r="M294" s="2"/>
      <c r="N294" s="2"/>
      <c r="O294" s="2" t="s">
        <v>526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4">
        <v>8228.0964000000004</v>
      </c>
      <c r="AG294" s="2" t="s">
        <v>45</v>
      </c>
      <c r="AH294" s="2">
        <v>34</v>
      </c>
      <c r="AI294" s="2" t="s">
        <v>46</v>
      </c>
      <c r="AJ294" s="2" t="s">
        <v>46</v>
      </c>
      <c r="AK294" s="2" t="s">
        <v>46</v>
      </c>
      <c r="AL294" s="2"/>
      <c r="AM294" s="2" t="s">
        <v>4380</v>
      </c>
      <c r="AN294" s="2" t="s">
        <v>4380</v>
      </c>
      <c r="AO294" s="2" t="s">
        <v>46</v>
      </c>
      <c r="AP294" s="2" t="s">
        <v>46</v>
      </c>
      <c r="AQ294" s="2" t="s">
        <v>526</v>
      </c>
      <c r="AR294" s="2" t="s">
        <v>526</v>
      </c>
      <c r="AS294" s="2" t="s">
        <v>4389</v>
      </c>
      <c r="AT294" s="2" t="s">
        <v>623</v>
      </c>
      <c r="AU294" s="2" t="s">
        <v>3421</v>
      </c>
      <c r="AV294" s="2" t="s">
        <v>3423</v>
      </c>
    </row>
    <row r="295" spans="1:48" hidden="1" x14ac:dyDescent="0.25">
      <c r="A295" s="2">
        <v>65</v>
      </c>
      <c r="B295" s="2" t="s">
        <v>49</v>
      </c>
      <c r="C295" s="2" t="s">
        <v>4459</v>
      </c>
      <c r="D295" s="3">
        <v>406742</v>
      </c>
      <c r="E295" s="2" t="s">
        <v>2273</v>
      </c>
      <c r="F295" s="2" t="s">
        <v>50</v>
      </c>
      <c r="G295" s="2">
        <v>1</v>
      </c>
      <c r="H295" s="2">
        <v>144</v>
      </c>
      <c r="I295" s="2" t="s">
        <v>51</v>
      </c>
      <c r="J295" s="2">
        <v>100</v>
      </c>
      <c r="K295" s="2" t="s">
        <v>86</v>
      </c>
      <c r="L295" s="2" t="s">
        <v>3416</v>
      </c>
      <c r="M295" s="2"/>
      <c r="N295" s="2"/>
      <c r="O295" s="2" t="s">
        <v>526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4">
        <v>8198.3739000000005</v>
      </c>
      <c r="AG295" s="2" t="s">
        <v>45</v>
      </c>
      <c r="AH295" s="2">
        <v>23</v>
      </c>
      <c r="AI295" s="2" t="s">
        <v>46</v>
      </c>
      <c r="AJ295" s="2" t="s">
        <v>46</v>
      </c>
      <c r="AK295" s="2" t="s">
        <v>46</v>
      </c>
      <c r="AL295" s="2"/>
      <c r="AM295" s="2" t="s">
        <v>4380</v>
      </c>
      <c r="AN295" s="2" t="s">
        <v>4380</v>
      </c>
      <c r="AO295" s="2" t="s">
        <v>46</v>
      </c>
      <c r="AP295" s="2" t="s">
        <v>46</v>
      </c>
      <c r="AQ295" s="2" t="s">
        <v>526</v>
      </c>
      <c r="AR295" s="2" t="s">
        <v>526</v>
      </c>
      <c r="AS295" s="2" t="s">
        <v>4389</v>
      </c>
      <c r="AT295" s="2" t="s">
        <v>623</v>
      </c>
      <c r="AU295" s="2" t="s">
        <v>3421</v>
      </c>
      <c r="AV295" s="2" t="s">
        <v>3423</v>
      </c>
    </row>
    <row r="296" spans="1:48" hidden="1" x14ac:dyDescent="0.25">
      <c r="A296" s="2">
        <v>47</v>
      </c>
      <c r="B296" s="2" t="s">
        <v>84</v>
      </c>
      <c r="C296" s="2" t="s">
        <v>4458</v>
      </c>
      <c r="D296" s="2">
        <v>341645</v>
      </c>
      <c r="E296" s="2" t="s">
        <v>4031</v>
      </c>
      <c r="F296" s="2" t="s">
        <v>80</v>
      </c>
      <c r="G296" s="2">
        <v>25</v>
      </c>
      <c r="H296" s="2">
        <v>807</v>
      </c>
      <c r="I296" s="2" t="s">
        <v>296</v>
      </c>
      <c r="J296" s="2">
        <v>100</v>
      </c>
      <c r="K296" s="2" t="s">
        <v>86</v>
      </c>
      <c r="L296" s="2" t="s">
        <v>3416</v>
      </c>
      <c r="M296" s="2"/>
      <c r="N296" s="2"/>
      <c r="O296" s="2" t="s">
        <v>526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4">
        <v>8196.6726500000004</v>
      </c>
      <c r="AG296" s="2" t="s">
        <v>45</v>
      </c>
      <c r="AH296" s="2">
        <v>23</v>
      </c>
      <c r="AI296" s="2" t="s">
        <v>46</v>
      </c>
      <c r="AJ296" s="2" t="s">
        <v>45</v>
      </c>
      <c r="AK296" s="2" t="s">
        <v>46</v>
      </c>
      <c r="AL296" s="2" t="s">
        <v>46</v>
      </c>
      <c r="AM296" s="2" t="s">
        <v>4380</v>
      </c>
      <c r="AN296" s="2" t="s">
        <v>4380</v>
      </c>
      <c r="AO296" s="2" t="s">
        <v>46</v>
      </c>
      <c r="AP296" s="2" t="s">
        <v>46</v>
      </c>
      <c r="AQ296" s="2" t="s">
        <v>526</v>
      </c>
      <c r="AR296" s="2" t="s">
        <v>46</v>
      </c>
      <c r="AS296" s="2" t="s">
        <v>4391</v>
      </c>
      <c r="AT296" s="2" t="s">
        <v>623</v>
      </c>
      <c r="AU296" s="2" t="s">
        <v>3421</v>
      </c>
      <c r="AV296" s="2" t="s">
        <v>3423</v>
      </c>
    </row>
    <row r="297" spans="1:48" hidden="1" x14ac:dyDescent="0.25">
      <c r="A297" s="2">
        <v>65</v>
      </c>
      <c r="B297" s="2" t="s">
        <v>49</v>
      </c>
      <c r="C297" s="2" t="s">
        <v>4459</v>
      </c>
      <c r="D297" s="2">
        <v>706065</v>
      </c>
      <c r="E297" s="2" t="s">
        <v>2896</v>
      </c>
      <c r="F297" s="2" t="s">
        <v>50</v>
      </c>
      <c r="G297" s="2">
        <v>1</v>
      </c>
      <c r="H297" s="2">
        <v>144</v>
      </c>
      <c r="I297" s="2" t="s">
        <v>51</v>
      </c>
      <c r="J297" s="2">
        <v>455461</v>
      </c>
      <c r="K297" s="2" t="s">
        <v>52</v>
      </c>
      <c r="L297" s="2" t="s">
        <v>3416</v>
      </c>
      <c r="M297" s="2"/>
      <c r="N297" s="2"/>
      <c r="O297" s="2" t="s">
        <v>526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4">
        <v>8170.5436</v>
      </c>
      <c r="AG297" s="2" t="s">
        <v>45</v>
      </c>
      <c r="AH297" s="2">
        <v>50</v>
      </c>
      <c r="AI297" s="2" t="s">
        <v>46</v>
      </c>
      <c r="AJ297" s="2" t="s">
        <v>46</v>
      </c>
      <c r="AK297" s="2" t="s">
        <v>46</v>
      </c>
      <c r="AL297" s="2"/>
      <c r="AM297" s="2" t="s">
        <v>4380</v>
      </c>
      <c r="AN297" s="2" t="s">
        <v>4380</v>
      </c>
      <c r="AO297" s="2" t="s">
        <v>46</v>
      </c>
      <c r="AP297" s="2" t="s">
        <v>46</v>
      </c>
      <c r="AQ297" s="2" t="s">
        <v>526</v>
      </c>
      <c r="AR297" s="2" t="s">
        <v>526</v>
      </c>
      <c r="AS297" s="2" t="s">
        <v>4389</v>
      </c>
      <c r="AT297" s="2" t="s">
        <v>623</v>
      </c>
      <c r="AU297" s="2" t="s">
        <v>3421</v>
      </c>
      <c r="AV297" s="2" t="s">
        <v>3423</v>
      </c>
    </row>
    <row r="298" spans="1:48" hidden="1" x14ac:dyDescent="0.25">
      <c r="A298" s="2">
        <v>4</v>
      </c>
      <c r="B298" s="2" t="s">
        <v>76</v>
      </c>
      <c r="C298" s="2" t="s">
        <v>4461</v>
      </c>
      <c r="D298" s="2">
        <v>557339</v>
      </c>
      <c r="E298" s="2" t="s">
        <v>4144</v>
      </c>
      <c r="F298" s="2" t="s">
        <v>109</v>
      </c>
      <c r="G298" s="2">
        <v>12</v>
      </c>
      <c r="H298" s="2">
        <v>313</v>
      </c>
      <c r="I298" s="2" t="s">
        <v>139</v>
      </c>
      <c r="J298" s="2">
        <v>100</v>
      </c>
      <c r="K298" s="2" t="s">
        <v>86</v>
      </c>
      <c r="L298" s="2">
        <v>307629</v>
      </c>
      <c r="M298" s="2"/>
      <c r="N298" s="2">
        <v>4</v>
      </c>
      <c r="O298" s="2" t="s">
        <v>526</v>
      </c>
      <c r="P298" s="2" t="s">
        <v>4396</v>
      </c>
      <c r="Q298" s="2" t="s">
        <v>109</v>
      </c>
      <c r="R298" s="2">
        <v>12</v>
      </c>
      <c r="S298" s="2">
        <v>514</v>
      </c>
      <c r="T298" s="2" t="s">
        <v>64</v>
      </c>
      <c r="U298" s="2" t="s">
        <v>46</v>
      </c>
      <c r="V298" s="2" t="s">
        <v>46</v>
      </c>
      <c r="W298" s="2" t="s">
        <v>46</v>
      </c>
      <c r="X298" s="2" t="s">
        <v>46</v>
      </c>
      <c r="Y298" s="2" t="s">
        <v>46</v>
      </c>
      <c r="Z298" s="2" t="s">
        <v>46</v>
      </c>
      <c r="AA298" s="2" t="s">
        <v>46</v>
      </c>
      <c r="AB298" s="2"/>
      <c r="AC298" s="2"/>
      <c r="AD298" s="2" t="s">
        <v>73</v>
      </c>
      <c r="AE298" s="2" t="s">
        <v>48</v>
      </c>
      <c r="AF298" s="4">
        <v>8132.2096700000002</v>
      </c>
      <c r="AG298" s="2" t="s">
        <v>45</v>
      </c>
      <c r="AH298" s="2">
        <v>10</v>
      </c>
      <c r="AI298" s="2" t="s">
        <v>46</v>
      </c>
      <c r="AJ298" s="2" t="s">
        <v>45</v>
      </c>
      <c r="AK298" s="2" t="s">
        <v>46</v>
      </c>
      <c r="AL298" s="2" t="s">
        <v>46</v>
      </c>
      <c r="AM298" s="2" t="s">
        <v>4380</v>
      </c>
      <c r="AN298" s="2" t="s">
        <v>4380</v>
      </c>
      <c r="AO298" s="2" t="s">
        <v>46</v>
      </c>
      <c r="AP298" s="2" t="s">
        <v>46</v>
      </c>
      <c r="AQ298" s="2" t="s">
        <v>526</v>
      </c>
      <c r="AR298" s="2" t="s">
        <v>46</v>
      </c>
      <c r="AS298" s="2" t="s">
        <v>4391</v>
      </c>
      <c r="AT298" s="2" t="s">
        <v>3432</v>
      </c>
      <c r="AU298" s="2" t="s">
        <v>3433</v>
      </c>
      <c r="AV298" s="2" t="s">
        <v>3433</v>
      </c>
    </row>
    <row r="299" spans="1:48" hidden="1" x14ac:dyDescent="0.25">
      <c r="A299" s="2">
        <v>65</v>
      </c>
      <c r="B299" s="2" t="s">
        <v>49</v>
      </c>
      <c r="C299" s="2" t="s">
        <v>4459</v>
      </c>
      <c r="D299" s="2">
        <v>178619</v>
      </c>
      <c r="E299" s="2" t="s">
        <v>1877</v>
      </c>
      <c r="F299" s="2" t="s">
        <v>50</v>
      </c>
      <c r="G299" s="2">
        <v>1</v>
      </c>
      <c r="H299" s="2">
        <v>174</v>
      </c>
      <c r="I299" s="2" t="s">
        <v>430</v>
      </c>
      <c r="J299" s="2">
        <v>100</v>
      </c>
      <c r="K299" s="2" t="s">
        <v>86</v>
      </c>
      <c r="L299" s="2" t="s">
        <v>3416</v>
      </c>
      <c r="M299" s="2"/>
      <c r="N299" s="2"/>
      <c r="O299" s="2" t="s">
        <v>526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4">
        <v>8120.5823</v>
      </c>
      <c r="AG299" s="2" t="s">
        <v>45</v>
      </c>
      <c r="AH299" s="2">
        <v>19</v>
      </c>
      <c r="AI299" s="2" t="s">
        <v>46</v>
      </c>
      <c r="AJ299" s="2" t="s">
        <v>46</v>
      </c>
      <c r="AK299" s="2" t="s">
        <v>46</v>
      </c>
      <c r="AL299" s="2"/>
      <c r="AM299" s="2" t="s">
        <v>4380</v>
      </c>
      <c r="AN299" s="2" t="s">
        <v>4380</v>
      </c>
      <c r="AO299" s="2" t="s">
        <v>46</v>
      </c>
      <c r="AP299" s="2" t="s">
        <v>46</v>
      </c>
      <c r="AQ299" s="2" t="s">
        <v>526</v>
      </c>
      <c r="AR299" s="2" t="s">
        <v>526</v>
      </c>
      <c r="AS299" s="2" t="s">
        <v>4389</v>
      </c>
      <c r="AT299" s="2" t="s">
        <v>623</v>
      </c>
      <c r="AU299" s="2" t="s">
        <v>3421</v>
      </c>
      <c r="AV299" s="2" t="s">
        <v>3423</v>
      </c>
    </row>
    <row r="300" spans="1:48" hidden="1" x14ac:dyDescent="0.25">
      <c r="A300" s="2">
        <v>65</v>
      </c>
      <c r="B300" s="2" t="s">
        <v>49</v>
      </c>
      <c r="C300" s="2" t="s">
        <v>4459</v>
      </c>
      <c r="D300" s="2">
        <v>493629</v>
      </c>
      <c r="E300" s="2" t="s">
        <v>2500</v>
      </c>
      <c r="F300" s="2" t="s">
        <v>50</v>
      </c>
      <c r="G300" s="2">
        <v>1</v>
      </c>
      <c r="H300" s="2">
        <v>144</v>
      </c>
      <c r="I300" s="2" t="s">
        <v>51</v>
      </c>
      <c r="J300" s="2">
        <v>455461</v>
      </c>
      <c r="K300" s="2" t="s">
        <v>52</v>
      </c>
      <c r="L300" s="2" t="s">
        <v>3416</v>
      </c>
      <c r="M300" s="2"/>
      <c r="N300" s="2"/>
      <c r="O300" s="2" t="s">
        <v>526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4">
        <v>8107.6346999999996</v>
      </c>
      <c r="AG300" s="2" t="s">
        <v>45</v>
      </c>
      <c r="AH300" s="2">
        <v>28</v>
      </c>
      <c r="AI300" s="2" t="s">
        <v>46</v>
      </c>
      <c r="AJ300" s="2" t="s">
        <v>46</v>
      </c>
      <c r="AK300" s="2" t="s">
        <v>46</v>
      </c>
      <c r="AL300" s="2"/>
      <c r="AM300" s="2" t="s">
        <v>4380</v>
      </c>
      <c r="AN300" s="2" t="s">
        <v>4380</v>
      </c>
      <c r="AO300" s="2" t="s">
        <v>46</v>
      </c>
      <c r="AP300" s="2" t="s">
        <v>46</v>
      </c>
      <c r="AQ300" s="2" t="s">
        <v>526</v>
      </c>
      <c r="AR300" s="2" t="s">
        <v>526</v>
      </c>
      <c r="AS300" s="2" t="s">
        <v>4389</v>
      </c>
      <c r="AT300" s="2" t="s">
        <v>623</v>
      </c>
      <c r="AU300" s="2" t="s">
        <v>3421</v>
      </c>
      <c r="AV300" s="2" t="s">
        <v>3423</v>
      </c>
    </row>
    <row r="301" spans="1:48" hidden="1" x14ac:dyDescent="0.25">
      <c r="A301" s="2">
        <v>65</v>
      </c>
      <c r="B301" s="2" t="s">
        <v>49</v>
      </c>
      <c r="C301" s="2" t="s">
        <v>4459</v>
      </c>
      <c r="D301" s="2">
        <v>716574</v>
      </c>
      <c r="E301" s="2" t="s">
        <v>2909</v>
      </c>
      <c r="F301" s="2" t="s">
        <v>50</v>
      </c>
      <c r="G301" s="2">
        <v>1</v>
      </c>
      <c r="H301" s="2">
        <v>144</v>
      </c>
      <c r="I301" s="2" t="s">
        <v>51</v>
      </c>
      <c r="J301" s="2">
        <v>6229</v>
      </c>
      <c r="K301" s="2" t="s">
        <v>374</v>
      </c>
      <c r="L301" s="2" t="s">
        <v>3416</v>
      </c>
      <c r="M301" s="2"/>
      <c r="N301" s="2"/>
      <c r="O301" s="2" t="s">
        <v>526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4">
        <v>8052.4269000000004</v>
      </c>
      <c r="AG301" s="2" t="s">
        <v>45</v>
      </c>
      <c r="AH301" s="2">
        <v>104</v>
      </c>
      <c r="AI301" s="2" t="s">
        <v>46</v>
      </c>
      <c r="AJ301" s="2" t="s">
        <v>46</v>
      </c>
      <c r="AK301" s="2" t="s">
        <v>46</v>
      </c>
      <c r="AL301" s="2"/>
      <c r="AM301" s="2" t="s">
        <v>4380</v>
      </c>
      <c r="AN301" s="2" t="s">
        <v>4380</v>
      </c>
      <c r="AO301" s="2" t="s">
        <v>46</v>
      </c>
      <c r="AP301" s="2" t="s">
        <v>46</v>
      </c>
      <c r="AQ301" s="2" t="s">
        <v>526</v>
      </c>
      <c r="AR301" s="2" t="s">
        <v>526</v>
      </c>
      <c r="AS301" s="2" t="s">
        <v>4389</v>
      </c>
      <c r="AT301" s="2" t="s">
        <v>623</v>
      </c>
      <c r="AU301" s="2" t="s">
        <v>3421</v>
      </c>
      <c r="AV301" s="2" t="s">
        <v>3423</v>
      </c>
    </row>
    <row r="302" spans="1:48" hidden="1" x14ac:dyDescent="0.25">
      <c r="A302" s="2">
        <v>65</v>
      </c>
      <c r="B302" s="2" t="s">
        <v>49</v>
      </c>
      <c r="C302" s="2" t="s">
        <v>4459</v>
      </c>
      <c r="D302" s="2">
        <v>673850</v>
      </c>
      <c r="E302" s="2" t="s">
        <v>2803</v>
      </c>
      <c r="F302" s="2" t="s">
        <v>50</v>
      </c>
      <c r="G302" s="2">
        <v>1</v>
      </c>
      <c r="H302" s="2">
        <v>144</v>
      </c>
      <c r="I302" s="2" t="s">
        <v>51</v>
      </c>
      <c r="J302" s="2">
        <v>100</v>
      </c>
      <c r="K302" s="2" t="s">
        <v>86</v>
      </c>
      <c r="L302" s="2" t="s">
        <v>3416</v>
      </c>
      <c r="M302" s="2"/>
      <c r="N302" s="2"/>
      <c r="O302" s="2" t="s">
        <v>526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4">
        <v>8049.0051999999996</v>
      </c>
      <c r="AG302" s="2" t="s">
        <v>45</v>
      </c>
      <c r="AH302" s="2">
        <v>78</v>
      </c>
      <c r="AI302" s="2" t="s">
        <v>46</v>
      </c>
      <c r="AJ302" s="2" t="s">
        <v>46</v>
      </c>
      <c r="AK302" s="2" t="s">
        <v>46</v>
      </c>
      <c r="AL302" s="2"/>
      <c r="AM302" s="2" t="s">
        <v>4380</v>
      </c>
      <c r="AN302" s="2" t="s">
        <v>4380</v>
      </c>
      <c r="AO302" s="2" t="s">
        <v>46</v>
      </c>
      <c r="AP302" s="2" t="s">
        <v>46</v>
      </c>
      <c r="AQ302" s="2" t="s">
        <v>526</v>
      </c>
      <c r="AR302" s="2" t="s">
        <v>526</v>
      </c>
      <c r="AS302" s="2" t="s">
        <v>4389</v>
      </c>
      <c r="AT302" s="2" t="s">
        <v>623</v>
      </c>
      <c r="AU302" s="2" t="s">
        <v>3421</v>
      </c>
      <c r="AV302" s="2" t="s">
        <v>3423</v>
      </c>
    </row>
    <row r="303" spans="1:48" hidden="1" x14ac:dyDescent="0.25">
      <c r="A303" s="2">
        <v>47</v>
      </c>
      <c r="B303" s="2" t="s">
        <v>84</v>
      </c>
      <c r="C303" s="2" t="s">
        <v>4458</v>
      </c>
      <c r="D303" s="3">
        <v>140452</v>
      </c>
      <c r="E303" s="2" t="s">
        <v>1644</v>
      </c>
      <c r="F303" s="2" t="s">
        <v>50</v>
      </c>
      <c r="G303" s="2">
        <v>1</v>
      </c>
      <c r="H303" s="2">
        <v>865</v>
      </c>
      <c r="I303" s="2" t="s">
        <v>102</v>
      </c>
      <c r="J303" s="2">
        <v>100</v>
      </c>
      <c r="K303" s="2" t="s">
        <v>86</v>
      </c>
      <c r="L303" s="2" t="s">
        <v>3416</v>
      </c>
      <c r="M303" s="2"/>
      <c r="N303" s="2"/>
      <c r="O303" s="2" t="s">
        <v>526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4">
        <v>8037.2395999999999</v>
      </c>
      <c r="AG303" s="2" t="s">
        <v>45</v>
      </c>
      <c r="AH303" s="2">
        <v>27</v>
      </c>
      <c r="AI303" s="2" t="s">
        <v>46</v>
      </c>
      <c r="AJ303" s="2" t="s">
        <v>46</v>
      </c>
      <c r="AK303" s="2" t="s">
        <v>46</v>
      </c>
      <c r="AL303" s="2"/>
      <c r="AM303" s="2" t="s">
        <v>4380</v>
      </c>
      <c r="AN303" s="2" t="s">
        <v>4380</v>
      </c>
      <c r="AO303" s="2" t="s">
        <v>46</v>
      </c>
      <c r="AP303" s="2" t="s">
        <v>46</v>
      </c>
      <c r="AQ303" s="2" t="s">
        <v>526</v>
      </c>
      <c r="AR303" s="2" t="s">
        <v>526</v>
      </c>
      <c r="AS303" s="2" t="s">
        <v>3418</v>
      </c>
      <c r="AT303" s="2" t="s">
        <v>623</v>
      </c>
      <c r="AU303" s="2" t="s">
        <v>3421</v>
      </c>
      <c r="AV303" s="2" t="s">
        <v>3423</v>
      </c>
    </row>
    <row r="304" spans="1:48" hidden="1" x14ac:dyDescent="0.25">
      <c r="A304" s="2">
        <v>65</v>
      </c>
      <c r="B304" s="2" t="s">
        <v>49</v>
      </c>
      <c r="C304" s="2" t="s">
        <v>4459</v>
      </c>
      <c r="D304" s="2">
        <v>444417</v>
      </c>
      <c r="E304" s="2" t="s">
        <v>2429</v>
      </c>
      <c r="F304" s="2" t="s">
        <v>50</v>
      </c>
      <c r="G304" s="2">
        <v>1</v>
      </c>
      <c r="H304" s="2">
        <v>144</v>
      </c>
      <c r="I304" s="2" t="s">
        <v>51</v>
      </c>
      <c r="J304" s="2">
        <v>100</v>
      </c>
      <c r="K304" s="2" t="s">
        <v>86</v>
      </c>
      <c r="L304" s="2" t="s">
        <v>3416</v>
      </c>
      <c r="M304" s="2"/>
      <c r="N304" s="2"/>
      <c r="O304" s="2" t="s">
        <v>526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4">
        <v>7964.1126999999997</v>
      </c>
      <c r="AG304" s="2" t="s">
        <v>45</v>
      </c>
      <c r="AH304" s="2">
        <v>28</v>
      </c>
      <c r="AI304" s="2" t="s">
        <v>46</v>
      </c>
      <c r="AJ304" s="2" t="s">
        <v>46</v>
      </c>
      <c r="AK304" s="2" t="s">
        <v>46</v>
      </c>
      <c r="AL304" s="2"/>
      <c r="AM304" s="2" t="s">
        <v>4380</v>
      </c>
      <c r="AN304" s="2" t="s">
        <v>4380</v>
      </c>
      <c r="AO304" s="2" t="s">
        <v>46</v>
      </c>
      <c r="AP304" s="2" t="s">
        <v>46</v>
      </c>
      <c r="AQ304" s="2" t="s">
        <v>526</v>
      </c>
      <c r="AR304" s="2" t="s">
        <v>526</v>
      </c>
      <c r="AS304" s="2" t="s">
        <v>4389</v>
      </c>
      <c r="AT304" s="2" t="s">
        <v>623</v>
      </c>
      <c r="AU304" s="2" t="s">
        <v>3421</v>
      </c>
      <c r="AV304" s="2" t="s">
        <v>3423</v>
      </c>
    </row>
    <row r="305" spans="1:48" hidden="1" x14ac:dyDescent="0.25">
      <c r="A305" s="2">
        <v>6</v>
      </c>
      <c r="B305" s="2" t="s">
        <v>143</v>
      </c>
      <c r="C305" s="2" t="s">
        <v>4457</v>
      </c>
      <c r="D305" s="2">
        <v>331965</v>
      </c>
      <c r="E305" s="2" t="s">
        <v>2179</v>
      </c>
      <c r="F305" s="2" t="s">
        <v>50</v>
      </c>
      <c r="G305" s="2">
        <v>1</v>
      </c>
      <c r="H305" s="2">
        <v>515</v>
      </c>
      <c r="I305" s="2" t="s">
        <v>208</v>
      </c>
      <c r="J305" s="2">
        <v>100</v>
      </c>
      <c r="K305" s="2" t="s">
        <v>86</v>
      </c>
      <c r="L305" s="2" t="s">
        <v>3416</v>
      </c>
      <c r="M305" s="2"/>
      <c r="N305" s="2"/>
      <c r="O305" s="2" t="s">
        <v>526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4">
        <v>7949.7826999999997</v>
      </c>
      <c r="AG305" s="2" t="s">
        <v>45</v>
      </c>
      <c r="AH305" s="2">
        <v>13</v>
      </c>
      <c r="AI305" s="2" t="s">
        <v>46</v>
      </c>
      <c r="AJ305" s="2" t="s">
        <v>46</v>
      </c>
      <c r="AK305" s="2" t="s">
        <v>46</v>
      </c>
      <c r="AL305" s="2"/>
      <c r="AM305" s="2" t="s">
        <v>4380</v>
      </c>
      <c r="AN305" s="2" t="s">
        <v>4380</v>
      </c>
      <c r="AO305" s="2" t="s">
        <v>46</v>
      </c>
      <c r="AP305" s="2" t="s">
        <v>46</v>
      </c>
      <c r="AQ305" s="2" t="s">
        <v>526</v>
      </c>
      <c r="AR305" s="2" t="s">
        <v>526</v>
      </c>
      <c r="AS305" s="2" t="s">
        <v>4388</v>
      </c>
      <c r="AT305" s="2" t="s">
        <v>623</v>
      </c>
      <c r="AU305" s="2" t="s">
        <v>3421</v>
      </c>
      <c r="AV305" s="2" t="s">
        <v>3423</v>
      </c>
    </row>
    <row r="306" spans="1:48" hidden="1" x14ac:dyDescent="0.25">
      <c r="A306" s="2">
        <v>58</v>
      </c>
      <c r="B306" s="2" t="s">
        <v>256</v>
      </c>
      <c r="C306" s="2" t="s">
        <v>4462</v>
      </c>
      <c r="D306" s="2">
        <v>660451</v>
      </c>
      <c r="E306" s="2" t="s">
        <v>600</v>
      </c>
      <c r="F306" s="2" t="s">
        <v>50</v>
      </c>
      <c r="G306" s="2">
        <v>1</v>
      </c>
      <c r="H306" s="2">
        <v>705</v>
      </c>
      <c r="I306" s="2" t="s">
        <v>423</v>
      </c>
      <c r="J306" s="2">
        <v>413395</v>
      </c>
      <c r="K306" s="2" t="s">
        <v>86</v>
      </c>
      <c r="L306" s="2">
        <v>186100</v>
      </c>
      <c r="M306" s="3" t="s">
        <v>46</v>
      </c>
      <c r="N306" s="2">
        <v>58</v>
      </c>
      <c r="O306" s="2" t="s">
        <v>4382</v>
      </c>
      <c r="P306" s="2" t="s">
        <v>601</v>
      </c>
      <c r="Q306" s="2" t="s">
        <v>602</v>
      </c>
      <c r="R306" s="2">
        <v>1</v>
      </c>
      <c r="S306" s="2">
        <v>814965</v>
      </c>
      <c r="T306" s="2" t="s">
        <v>406</v>
      </c>
      <c r="U306" s="2" t="s">
        <v>46</v>
      </c>
      <c r="V306" s="2" t="s">
        <v>46</v>
      </c>
      <c r="W306" s="2" t="s">
        <v>46</v>
      </c>
      <c r="X306" s="2" t="s">
        <v>45</v>
      </c>
      <c r="Y306" s="2" t="s">
        <v>46</v>
      </c>
      <c r="Z306" s="2" t="s">
        <v>46</v>
      </c>
      <c r="AA306" s="2" t="s">
        <v>46</v>
      </c>
      <c r="AB306" s="2"/>
      <c r="AC306" s="2"/>
      <c r="AD306" s="2" t="s">
        <v>47</v>
      </c>
      <c r="AE306" s="2" t="s">
        <v>58</v>
      </c>
      <c r="AF306" s="4">
        <v>7937.6036000000004</v>
      </c>
      <c r="AG306" s="2" t="s">
        <v>45</v>
      </c>
      <c r="AH306" s="2">
        <v>17</v>
      </c>
      <c r="AI306" s="2" t="s">
        <v>46</v>
      </c>
      <c r="AJ306" s="2" t="s">
        <v>46</v>
      </c>
      <c r="AK306" s="2" t="s">
        <v>46</v>
      </c>
      <c r="AL306" s="2"/>
      <c r="AM306" s="2" t="s">
        <v>4380</v>
      </c>
      <c r="AN306" s="2" t="s">
        <v>4380</v>
      </c>
      <c r="AO306" s="2" t="s">
        <v>46</v>
      </c>
      <c r="AP306" s="2" t="s">
        <v>46</v>
      </c>
      <c r="AQ306" s="2" t="s">
        <v>526</v>
      </c>
      <c r="AR306" s="2" t="s">
        <v>526</v>
      </c>
      <c r="AS306" s="2" t="s">
        <v>4390</v>
      </c>
      <c r="AT306" s="2" t="s">
        <v>3432</v>
      </c>
      <c r="AU306" s="2" t="s">
        <v>3433</v>
      </c>
      <c r="AV306" s="2" t="s">
        <v>3433</v>
      </c>
    </row>
    <row r="307" spans="1:48" hidden="1" x14ac:dyDescent="0.25">
      <c r="A307" s="2">
        <v>65</v>
      </c>
      <c r="B307" s="2" t="s">
        <v>49</v>
      </c>
      <c r="C307" s="2" t="s">
        <v>4459</v>
      </c>
      <c r="D307" s="2">
        <v>517884</v>
      </c>
      <c r="E307" s="2" t="s">
        <v>2570</v>
      </c>
      <c r="F307" s="2" t="s">
        <v>50</v>
      </c>
      <c r="G307" s="2">
        <v>1</v>
      </c>
      <c r="H307" s="2">
        <v>144</v>
      </c>
      <c r="I307" s="2" t="s">
        <v>51</v>
      </c>
      <c r="J307" s="2">
        <v>455461</v>
      </c>
      <c r="K307" s="2" t="s">
        <v>52</v>
      </c>
      <c r="L307" s="2" t="s">
        <v>3416</v>
      </c>
      <c r="M307" s="2"/>
      <c r="N307" s="2"/>
      <c r="O307" s="2" t="s">
        <v>526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4">
        <v>7806.6867000000002</v>
      </c>
      <c r="AG307" s="2" t="s">
        <v>45</v>
      </c>
      <c r="AH307" s="2">
        <v>19</v>
      </c>
      <c r="AI307" s="2" t="s">
        <v>46</v>
      </c>
      <c r="AJ307" s="2" t="s">
        <v>46</v>
      </c>
      <c r="AK307" s="2" t="s">
        <v>46</v>
      </c>
      <c r="AL307" s="2"/>
      <c r="AM307" s="2" t="s">
        <v>4380</v>
      </c>
      <c r="AN307" s="2" t="s">
        <v>4380</v>
      </c>
      <c r="AO307" s="2" t="s">
        <v>46</v>
      </c>
      <c r="AP307" s="2" t="s">
        <v>46</v>
      </c>
      <c r="AQ307" s="2" t="s">
        <v>526</v>
      </c>
      <c r="AR307" s="2" t="s">
        <v>526</v>
      </c>
      <c r="AS307" s="2" t="s">
        <v>4389</v>
      </c>
      <c r="AT307" s="2" t="s">
        <v>623</v>
      </c>
      <c r="AU307" s="2" t="s">
        <v>3421</v>
      </c>
      <c r="AV307" s="2" t="s">
        <v>3423</v>
      </c>
    </row>
    <row r="308" spans="1:48" hidden="1" x14ac:dyDescent="0.25">
      <c r="A308" s="2">
        <v>65</v>
      </c>
      <c r="B308" s="2" t="s">
        <v>49</v>
      </c>
      <c r="C308" s="2" t="s">
        <v>4459</v>
      </c>
      <c r="D308" s="2">
        <v>418161</v>
      </c>
      <c r="E308" s="2" t="s">
        <v>2279</v>
      </c>
      <c r="F308" s="2" t="s">
        <v>50</v>
      </c>
      <c r="G308" s="2">
        <v>1</v>
      </c>
      <c r="H308" s="2">
        <v>144</v>
      </c>
      <c r="I308" s="2" t="s">
        <v>51</v>
      </c>
      <c r="J308" s="2">
        <v>100</v>
      </c>
      <c r="K308" s="2" t="s">
        <v>86</v>
      </c>
      <c r="L308" s="2" t="s">
        <v>3416</v>
      </c>
      <c r="M308" s="2"/>
      <c r="N308" s="2"/>
      <c r="O308" s="2" t="s">
        <v>526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4">
        <v>7792.2632999999996</v>
      </c>
      <c r="AG308" s="2" t="s">
        <v>45</v>
      </c>
      <c r="AH308" s="2">
        <v>20</v>
      </c>
      <c r="AI308" s="2" t="s">
        <v>46</v>
      </c>
      <c r="AJ308" s="2" t="s">
        <v>46</v>
      </c>
      <c r="AK308" s="2" t="s">
        <v>46</v>
      </c>
      <c r="AL308" s="2"/>
      <c r="AM308" s="2" t="s">
        <v>4380</v>
      </c>
      <c r="AN308" s="2" t="s">
        <v>4380</v>
      </c>
      <c r="AO308" s="2" t="s">
        <v>46</v>
      </c>
      <c r="AP308" s="2" t="s">
        <v>46</v>
      </c>
      <c r="AQ308" s="2" t="s">
        <v>526</v>
      </c>
      <c r="AR308" s="2" t="s">
        <v>526</v>
      </c>
      <c r="AS308" s="2" t="s">
        <v>4389</v>
      </c>
      <c r="AT308" s="2" t="s">
        <v>623</v>
      </c>
      <c r="AU308" s="2" t="s">
        <v>3421</v>
      </c>
      <c r="AV308" s="2" t="s">
        <v>3423</v>
      </c>
    </row>
    <row r="309" spans="1:48" hidden="1" x14ac:dyDescent="0.25">
      <c r="A309" s="2">
        <v>65</v>
      </c>
      <c r="B309" s="2" t="s">
        <v>49</v>
      </c>
      <c r="C309" s="2" t="s">
        <v>4459</v>
      </c>
      <c r="D309" s="2">
        <v>522087</v>
      </c>
      <c r="E309" s="2" t="s">
        <v>1516</v>
      </c>
      <c r="F309" s="2" t="s">
        <v>50</v>
      </c>
      <c r="G309" s="2">
        <v>1</v>
      </c>
      <c r="H309" s="2">
        <v>144</v>
      </c>
      <c r="I309" s="2" t="s">
        <v>51</v>
      </c>
      <c r="J309" s="2">
        <v>455461</v>
      </c>
      <c r="K309" s="2" t="s">
        <v>52</v>
      </c>
      <c r="L309" s="2" t="s">
        <v>3416</v>
      </c>
      <c r="M309" s="2"/>
      <c r="N309" s="2"/>
      <c r="O309" s="2" t="s">
        <v>526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4">
        <v>7750.5217000000002</v>
      </c>
      <c r="AG309" s="2" t="s">
        <v>45</v>
      </c>
      <c r="AH309" s="2">
        <v>82</v>
      </c>
      <c r="AI309" s="2" t="s">
        <v>46</v>
      </c>
      <c r="AJ309" s="2" t="s">
        <v>46</v>
      </c>
      <c r="AK309" s="2" t="s">
        <v>46</v>
      </c>
      <c r="AL309" s="2"/>
      <c r="AM309" s="2" t="s">
        <v>4380</v>
      </c>
      <c r="AN309" s="2">
        <v>448</v>
      </c>
      <c r="AO309" s="2" t="s">
        <v>46</v>
      </c>
      <c r="AP309" s="2" t="s">
        <v>46</v>
      </c>
      <c r="AQ309" s="2" t="s">
        <v>526</v>
      </c>
      <c r="AR309" s="2" t="s">
        <v>526</v>
      </c>
      <c r="AS309" s="2" t="s">
        <v>4389</v>
      </c>
      <c r="AT309" s="2" t="s">
        <v>623</v>
      </c>
      <c r="AU309" s="2" t="s">
        <v>3421</v>
      </c>
      <c r="AV309" s="2" t="s">
        <v>3423</v>
      </c>
    </row>
    <row r="310" spans="1:48" hidden="1" x14ac:dyDescent="0.25">
      <c r="A310" s="2">
        <v>65</v>
      </c>
      <c r="B310" s="2" t="s">
        <v>49</v>
      </c>
      <c r="C310" s="2" t="s">
        <v>4459</v>
      </c>
      <c r="D310" s="2">
        <v>551291</v>
      </c>
      <c r="E310" s="2" t="s">
        <v>2543</v>
      </c>
      <c r="F310" s="2" t="s">
        <v>50</v>
      </c>
      <c r="G310" s="2">
        <v>1</v>
      </c>
      <c r="H310" s="2">
        <v>144</v>
      </c>
      <c r="I310" s="2" t="s">
        <v>51</v>
      </c>
      <c r="J310" s="2">
        <v>100</v>
      </c>
      <c r="K310" s="2" t="s">
        <v>86</v>
      </c>
      <c r="L310" s="2" t="s">
        <v>3416</v>
      </c>
      <c r="M310" s="2"/>
      <c r="N310" s="2"/>
      <c r="O310" s="2" t="s">
        <v>526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4">
        <v>7735.0366000000004</v>
      </c>
      <c r="AG310" s="2" t="s">
        <v>45</v>
      </c>
      <c r="AH310" s="2">
        <v>20</v>
      </c>
      <c r="AI310" s="2" t="s">
        <v>46</v>
      </c>
      <c r="AJ310" s="2" t="s">
        <v>46</v>
      </c>
      <c r="AK310" s="2" t="s">
        <v>46</v>
      </c>
      <c r="AL310" s="2"/>
      <c r="AM310" s="2" t="s">
        <v>4380</v>
      </c>
      <c r="AN310" s="2" t="s">
        <v>4380</v>
      </c>
      <c r="AO310" s="2" t="s">
        <v>46</v>
      </c>
      <c r="AP310" s="2" t="s">
        <v>46</v>
      </c>
      <c r="AQ310" s="2" t="s">
        <v>526</v>
      </c>
      <c r="AR310" s="2" t="s">
        <v>526</v>
      </c>
      <c r="AS310" s="2" t="s">
        <v>4389</v>
      </c>
      <c r="AT310" s="2" t="s">
        <v>623</v>
      </c>
      <c r="AU310" s="2" t="s">
        <v>3421</v>
      </c>
      <c r="AV310" s="2" t="s">
        <v>3423</v>
      </c>
    </row>
    <row r="311" spans="1:48" hidden="1" x14ac:dyDescent="0.25">
      <c r="A311" s="2">
        <v>5</v>
      </c>
      <c r="B311" s="2" t="s">
        <v>140</v>
      </c>
      <c r="C311" s="2" t="s">
        <v>4457</v>
      </c>
      <c r="D311" s="2">
        <v>639959</v>
      </c>
      <c r="E311" s="2" t="s">
        <v>4206</v>
      </c>
      <c r="F311" s="2" t="s">
        <v>141</v>
      </c>
      <c r="G311" s="2">
        <v>10</v>
      </c>
      <c r="H311" s="2">
        <v>503</v>
      </c>
      <c r="I311" s="2" t="s">
        <v>309</v>
      </c>
      <c r="J311" s="2">
        <v>100</v>
      </c>
      <c r="K311" s="2" t="s">
        <v>86</v>
      </c>
      <c r="L311" s="2" t="s">
        <v>3416</v>
      </c>
      <c r="M311" s="2"/>
      <c r="N311" s="2"/>
      <c r="O311" s="2" t="s">
        <v>526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4">
        <v>7693.6626999999999</v>
      </c>
      <c r="AG311" s="2" t="s">
        <v>45</v>
      </c>
      <c r="AH311" s="2">
        <v>26</v>
      </c>
      <c r="AI311" s="2" t="s">
        <v>46</v>
      </c>
      <c r="AJ311" s="2" t="s">
        <v>45</v>
      </c>
      <c r="AK311" s="2" t="s">
        <v>46</v>
      </c>
      <c r="AL311" s="2" t="s">
        <v>46</v>
      </c>
      <c r="AM311" s="2" t="s">
        <v>4380</v>
      </c>
      <c r="AN311" s="2" t="s">
        <v>4380</v>
      </c>
      <c r="AO311" s="2" t="s">
        <v>46</v>
      </c>
      <c r="AP311" s="2" t="s">
        <v>46</v>
      </c>
      <c r="AQ311" s="2" t="s">
        <v>526</v>
      </c>
      <c r="AR311" s="2" t="s">
        <v>46</v>
      </c>
      <c r="AS311" s="2" t="s">
        <v>4391</v>
      </c>
      <c r="AT311" s="2" t="s">
        <v>623</v>
      </c>
      <c r="AU311" s="2" t="s">
        <v>3421</v>
      </c>
      <c r="AV311" s="2" t="s">
        <v>3423</v>
      </c>
    </row>
    <row r="312" spans="1:48" hidden="1" x14ac:dyDescent="0.25">
      <c r="A312" s="2">
        <v>44</v>
      </c>
      <c r="B312" s="2" t="s">
        <v>74</v>
      </c>
      <c r="C312" s="2" t="s">
        <v>4461</v>
      </c>
      <c r="D312" s="2">
        <v>299215</v>
      </c>
      <c r="E312" s="2" t="s">
        <v>4016</v>
      </c>
      <c r="F312" s="2" t="s">
        <v>50</v>
      </c>
      <c r="G312" s="2">
        <v>1</v>
      </c>
      <c r="H312" s="2">
        <v>516</v>
      </c>
      <c r="I312" s="2" t="s">
        <v>418</v>
      </c>
      <c r="J312" s="2">
        <v>100</v>
      </c>
      <c r="K312" s="2" t="s">
        <v>86</v>
      </c>
      <c r="L312" s="2" t="s">
        <v>3416</v>
      </c>
      <c r="M312" s="2"/>
      <c r="N312" s="2"/>
      <c r="O312" s="2" t="s">
        <v>526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4">
        <v>7676.4194600000001</v>
      </c>
      <c r="AG312" s="2" t="s">
        <v>45</v>
      </c>
      <c r="AH312" s="2">
        <v>11</v>
      </c>
      <c r="AI312" s="2" t="s">
        <v>46</v>
      </c>
      <c r="AJ312" s="2" t="s">
        <v>45</v>
      </c>
      <c r="AK312" s="2" t="s">
        <v>46</v>
      </c>
      <c r="AL312" s="2" t="s">
        <v>46</v>
      </c>
      <c r="AM312" s="2" t="s">
        <v>4380</v>
      </c>
      <c r="AN312" s="2" t="s">
        <v>4380</v>
      </c>
      <c r="AO312" s="2" t="s">
        <v>46</v>
      </c>
      <c r="AP312" s="2" t="s">
        <v>46</v>
      </c>
      <c r="AQ312" s="2" t="s">
        <v>526</v>
      </c>
      <c r="AR312" s="2" t="s">
        <v>46</v>
      </c>
      <c r="AS312" s="2" t="s">
        <v>4391</v>
      </c>
      <c r="AT312" s="2" t="s">
        <v>623</v>
      </c>
      <c r="AU312" s="2" t="s">
        <v>3421</v>
      </c>
      <c r="AV312" s="2" t="s">
        <v>3423</v>
      </c>
    </row>
    <row r="313" spans="1:48" hidden="1" x14ac:dyDescent="0.25">
      <c r="A313" s="2">
        <v>44</v>
      </c>
      <c r="B313" s="2" t="s">
        <v>74</v>
      </c>
      <c r="C313" s="2" t="s">
        <v>4461</v>
      </c>
      <c r="D313" s="2">
        <v>528146</v>
      </c>
      <c r="E313" s="2" t="s">
        <v>4117</v>
      </c>
      <c r="F313" s="2" t="s">
        <v>88</v>
      </c>
      <c r="G313" s="2">
        <v>20</v>
      </c>
      <c r="H313" s="2">
        <v>511</v>
      </c>
      <c r="I313" s="2" t="s">
        <v>92</v>
      </c>
      <c r="J313" s="2">
        <v>100</v>
      </c>
      <c r="K313" s="2" t="s">
        <v>86</v>
      </c>
      <c r="L313" s="2" t="s">
        <v>3416</v>
      </c>
      <c r="M313" s="2"/>
      <c r="N313" s="2"/>
      <c r="O313" s="2" t="s">
        <v>526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4">
        <v>7613.3174799999997</v>
      </c>
      <c r="AG313" s="2" t="s">
        <v>45</v>
      </c>
      <c r="AH313" s="2">
        <v>20</v>
      </c>
      <c r="AI313" s="2" t="s">
        <v>46</v>
      </c>
      <c r="AJ313" s="2" t="s">
        <v>45</v>
      </c>
      <c r="AK313" s="2" t="s">
        <v>46</v>
      </c>
      <c r="AL313" s="2" t="s">
        <v>46</v>
      </c>
      <c r="AM313" s="2" t="s">
        <v>4380</v>
      </c>
      <c r="AN313" s="2" t="s">
        <v>4380</v>
      </c>
      <c r="AO313" s="2" t="s">
        <v>46</v>
      </c>
      <c r="AP313" s="2" t="s">
        <v>46</v>
      </c>
      <c r="AQ313" s="2" t="s">
        <v>526</v>
      </c>
      <c r="AR313" s="2" t="s">
        <v>46</v>
      </c>
      <c r="AS313" s="2" t="s">
        <v>4391</v>
      </c>
      <c r="AT313" s="2" t="s">
        <v>623</v>
      </c>
      <c r="AU313" s="2" t="s">
        <v>3421</v>
      </c>
      <c r="AV313" s="2" t="s">
        <v>3423</v>
      </c>
    </row>
    <row r="314" spans="1:48" hidden="1" x14ac:dyDescent="0.25">
      <c r="A314" s="2">
        <v>47</v>
      </c>
      <c r="B314" s="2" t="s">
        <v>84</v>
      </c>
      <c r="C314" s="2" t="s">
        <v>4458</v>
      </c>
      <c r="D314" s="2">
        <v>725527</v>
      </c>
      <c r="E314" s="2" t="s">
        <v>504</v>
      </c>
      <c r="F314" s="2" t="s">
        <v>59</v>
      </c>
      <c r="G314" s="2">
        <v>6</v>
      </c>
      <c r="H314" s="2">
        <v>806</v>
      </c>
      <c r="I314" s="2" t="s">
        <v>85</v>
      </c>
      <c r="J314" s="2">
        <v>1180892</v>
      </c>
      <c r="K314" s="2" t="s">
        <v>86</v>
      </c>
      <c r="L314" s="2" t="s">
        <v>3416</v>
      </c>
      <c r="M314" s="2"/>
      <c r="N314" s="2"/>
      <c r="O314" s="2" t="s">
        <v>526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4">
        <v>7589.7716</v>
      </c>
      <c r="AG314" s="2" t="s">
        <v>45</v>
      </c>
      <c r="AH314" s="2">
        <v>11</v>
      </c>
      <c r="AI314" s="2" t="s">
        <v>46</v>
      </c>
      <c r="AJ314" s="2" t="s">
        <v>46</v>
      </c>
      <c r="AK314" s="2" t="s">
        <v>46</v>
      </c>
      <c r="AL314" s="2"/>
      <c r="AM314" s="2" t="s">
        <v>4380</v>
      </c>
      <c r="AN314" s="2" t="s">
        <v>4380</v>
      </c>
      <c r="AO314" s="2" t="s">
        <v>46</v>
      </c>
      <c r="AP314" s="2" t="s">
        <v>46</v>
      </c>
      <c r="AQ314" s="2" t="s">
        <v>526</v>
      </c>
      <c r="AR314" s="2" t="s">
        <v>526</v>
      </c>
      <c r="AS314" s="2" t="s">
        <v>4388</v>
      </c>
      <c r="AT314" s="2" t="s">
        <v>623</v>
      </c>
      <c r="AU314" s="2" t="s">
        <v>3421</v>
      </c>
      <c r="AV314" s="2" t="s">
        <v>3423</v>
      </c>
    </row>
    <row r="315" spans="1:48" hidden="1" x14ac:dyDescent="0.25">
      <c r="A315" s="2">
        <v>42</v>
      </c>
      <c r="B315" s="2" t="s">
        <v>191</v>
      </c>
      <c r="C315" s="2" t="s">
        <v>4457</v>
      </c>
      <c r="D315" s="2">
        <v>2482245</v>
      </c>
      <c r="E315" s="2" t="s">
        <v>3989</v>
      </c>
      <c r="F315" s="2" t="s">
        <v>59</v>
      </c>
      <c r="G315" s="2">
        <v>1</v>
      </c>
      <c r="H315" s="2">
        <v>788</v>
      </c>
      <c r="I315" s="2" t="s">
        <v>459</v>
      </c>
      <c r="J315" s="2">
        <v>100</v>
      </c>
      <c r="K315" s="2" t="s">
        <v>86</v>
      </c>
      <c r="L315" s="2" t="s">
        <v>3416</v>
      </c>
      <c r="M315" s="2"/>
      <c r="N315" s="2"/>
      <c r="O315" s="2" t="s">
        <v>526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4">
        <v>7579.1812</v>
      </c>
      <c r="AG315" s="2" t="s">
        <v>45</v>
      </c>
      <c r="AH315" s="2">
        <v>14</v>
      </c>
      <c r="AI315" s="2" t="s">
        <v>46</v>
      </c>
      <c r="AJ315" s="2" t="s">
        <v>45</v>
      </c>
      <c r="AK315" s="2" t="s">
        <v>46</v>
      </c>
      <c r="AL315" s="2" t="s">
        <v>46</v>
      </c>
      <c r="AM315" s="2" t="s">
        <v>4380</v>
      </c>
      <c r="AN315" s="2" t="s">
        <v>4380</v>
      </c>
      <c r="AO315" s="2" t="s">
        <v>46</v>
      </c>
      <c r="AP315" s="2" t="s">
        <v>46</v>
      </c>
      <c r="AQ315" s="2" t="s">
        <v>526</v>
      </c>
      <c r="AR315" s="2" t="s">
        <v>46</v>
      </c>
      <c r="AS315" s="2" t="s">
        <v>4391</v>
      </c>
      <c r="AT315" s="2" t="s">
        <v>623</v>
      </c>
      <c r="AU315" s="2" t="s">
        <v>3421</v>
      </c>
      <c r="AV315" s="2" t="s">
        <v>3423</v>
      </c>
    </row>
    <row r="316" spans="1:48" hidden="1" x14ac:dyDescent="0.25">
      <c r="A316" s="2">
        <v>25</v>
      </c>
      <c r="B316" s="2" t="s">
        <v>219</v>
      </c>
      <c r="C316" s="2" t="s">
        <v>4462</v>
      </c>
      <c r="D316" s="2">
        <v>391280</v>
      </c>
      <c r="E316" s="2" t="s">
        <v>4068</v>
      </c>
      <c r="F316" s="2" t="s">
        <v>80</v>
      </c>
      <c r="G316" s="2">
        <v>6</v>
      </c>
      <c r="H316" s="2">
        <v>816</v>
      </c>
      <c r="I316" s="2" t="s">
        <v>433</v>
      </c>
      <c r="J316" s="2">
        <v>100</v>
      </c>
      <c r="K316" s="2" t="s">
        <v>86</v>
      </c>
      <c r="L316" s="2" t="s">
        <v>3416</v>
      </c>
      <c r="M316" s="2"/>
      <c r="N316" s="2"/>
      <c r="O316" s="2" t="s">
        <v>526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4">
        <v>7569.3801400000002</v>
      </c>
      <c r="AG316" s="2" t="s">
        <v>45</v>
      </c>
      <c r="AH316" s="2">
        <v>10</v>
      </c>
      <c r="AI316" s="2" t="s">
        <v>46</v>
      </c>
      <c r="AJ316" s="2" t="s">
        <v>45</v>
      </c>
      <c r="AK316" s="2" t="s">
        <v>46</v>
      </c>
      <c r="AL316" s="2" t="s">
        <v>46</v>
      </c>
      <c r="AM316" s="2" t="s">
        <v>4380</v>
      </c>
      <c r="AN316" s="2" t="s">
        <v>4380</v>
      </c>
      <c r="AO316" s="2" t="s">
        <v>46</v>
      </c>
      <c r="AP316" s="2" t="s">
        <v>46</v>
      </c>
      <c r="AQ316" s="2" t="s">
        <v>526</v>
      </c>
      <c r="AR316" s="2" t="s">
        <v>46</v>
      </c>
      <c r="AS316" s="2" t="s">
        <v>4391</v>
      </c>
      <c r="AT316" s="2" t="s">
        <v>623</v>
      </c>
      <c r="AU316" s="2" t="s">
        <v>3421</v>
      </c>
      <c r="AV316" s="2" t="s">
        <v>3423</v>
      </c>
    </row>
    <row r="317" spans="1:48" hidden="1" x14ac:dyDescent="0.25">
      <c r="A317" s="2">
        <v>65</v>
      </c>
      <c r="B317" s="2" t="s">
        <v>49</v>
      </c>
      <c r="C317" s="2" t="s">
        <v>4459</v>
      </c>
      <c r="D317" s="2">
        <v>629594</v>
      </c>
      <c r="E317" s="2" t="s">
        <v>1126</v>
      </c>
      <c r="F317" s="2" t="s">
        <v>50</v>
      </c>
      <c r="G317" s="2">
        <v>1</v>
      </c>
      <c r="H317" s="2">
        <v>144</v>
      </c>
      <c r="I317" s="2" t="s">
        <v>51</v>
      </c>
      <c r="J317" s="2">
        <v>6229</v>
      </c>
      <c r="K317" s="2" t="s">
        <v>374</v>
      </c>
      <c r="L317" s="2">
        <v>703778</v>
      </c>
      <c r="M317" s="2" t="s">
        <v>45</v>
      </c>
      <c r="N317" s="2">
        <v>65</v>
      </c>
      <c r="O317" s="2" t="s">
        <v>4382</v>
      </c>
      <c r="P317" s="2" t="s">
        <v>1127</v>
      </c>
      <c r="Q317" s="2" t="s">
        <v>50</v>
      </c>
      <c r="R317" s="2">
        <v>1</v>
      </c>
      <c r="S317" s="2">
        <v>6229</v>
      </c>
      <c r="T317" s="2" t="s">
        <v>374</v>
      </c>
      <c r="U317" s="2" t="s">
        <v>44</v>
      </c>
      <c r="V317" s="2" t="s">
        <v>45</v>
      </c>
      <c r="W317" s="2" t="s">
        <v>45</v>
      </c>
      <c r="X317" s="2" t="s">
        <v>46</v>
      </c>
      <c r="Y317" s="2" t="s">
        <v>45</v>
      </c>
      <c r="Z317" s="2" t="s">
        <v>46</v>
      </c>
      <c r="AA317" s="2" t="s">
        <v>46</v>
      </c>
      <c r="AB317" s="2">
        <v>705</v>
      </c>
      <c r="AC317" s="2"/>
      <c r="AD317" s="2" t="s">
        <v>73</v>
      </c>
      <c r="AE317" s="2" t="s">
        <v>54</v>
      </c>
      <c r="AF317" s="4">
        <v>7546.1822000000002</v>
      </c>
      <c r="AG317" s="2" t="s">
        <v>45</v>
      </c>
      <c r="AH317" s="2">
        <v>96</v>
      </c>
      <c r="AI317" s="2" t="s">
        <v>45</v>
      </c>
      <c r="AJ317" s="2" t="s">
        <v>46</v>
      </c>
      <c r="AK317" s="2" t="s">
        <v>46</v>
      </c>
      <c r="AL317" s="2"/>
      <c r="AM317" s="2" t="s">
        <v>4380</v>
      </c>
      <c r="AN317" s="2" t="s">
        <v>4380</v>
      </c>
      <c r="AO317" s="2" t="s">
        <v>46</v>
      </c>
      <c r="AP317" s="2" t="s">
        <v>46</v>
      </c>
      <c r="AQ317" s="2" t="s">
        <v>526</v>
      </c>
      <c r="AR317" s="2" t="s">
        <v>526</v>
      </c>
      <c r="AS317" s="2" t="s">
        <v>4389</v>
      </c>
      <c r="AT317" s="2" t="s">
        <v>3432</v>
      </c>
      <c r="AU317" s="2" t="s">
        <v>3433</v>
      </c>
      <c r="AV317" s="2" t="s">
        <v>3433</v>
      </c>
    </row>
    <row r="318" spans="1:48" hidden="1" x14ac:dyDescent="0.25">
      <c r="A318" s="2">
        <v>65</v>
      </c>
      <c r="B318" s="2" t="s">
        <v>49</v>
      </c>
      <c r="C318" s="2" t="s">
        <v>4459</v>
      </c>
      <c r="D318" s="3">
        <v>383263</v>
      </c>
      <c r="E318" s="2" t="s">
        <v>2255</v>
      </c>
      <c r="F318" s="2" t="s">
        <v>50</v>
      </c>
      <c r="G318" s="2">
        <v>1</v>
      </c>
      <c r="H318" s="2">
        <v>144</v>
      </c>
      <c r="I318" s="2" t="s">
        <v>51</v>
      </c>
      <c r="J318" s="2">
        <v>100</v>
      </c>
      <c r="K318" s="2" t="s">
        <v>86</v>
      </c>
      <c r="L318" s="2" t="s">
        <v>3416</v>
      </c>
      <c r="M318" s="2"/>
      <c r="N318" s="2"/>
      <c r="O318" s="2" t="s">
        <v>526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4">
        <v>7517.8365000000003</v>
      </c>
      <c r="AG318" s="2" t="s">
        <v>45</v>
      </c>
      <c r="AH318" s="2">
        <v>30</v>
      </c>
      <c r="AI318" s="2" t="s">
        <v>46</v>
      </c>
      <c r="AJ318" s="2" t="s">
        <v>46</v>
      </c>
      <c r="AK318" s="2" t="s">
        <v>46</v>
      </c>
      <c r="AL318" s="2"/>
      <c r="AM318" s="2" t="s">
        <v>4380</v>
      </c>
      <c r="AN318" s="2" t="s">
        <v>4380</v>
      </c>
      <c r="AO318" s="2" t="s">
        <v>46</v>
      </c>
      <c r="AP318" s="2" t="s">
        <v>46</v>
      </c>
      <c r="AQ318" s="2" t="s">
        <v>526</v>
      </c>
      <c r="AR318" s="2" t="s">
        <v>526</v>
      </c>
      <c r="AS318" s="2" t="s">
        <v>4389</v>
      </c>
      <c r="AT318" s="2" t="s">
        <v>623</v>
      </c>
      <c r="AU318" s="2" t="s">
        <v>3421</v>
      </c>
      <c r="AV318" s="2" t="s">
        <v>3423</v>
      </c>
    </row>
    <row r="319" spans="1:48" hidden="1" x14ac:dyDescent="0.25">
      <c r="A319" s="2">
        <v>65</v>
      </c>
      <c r="B319" s="2" t="s">
        <v>49</v>
      </c>
      <c r="C319" s="2" t="s">
        <v>4459</v>
      </c>
      <c r="D319" s="3">
        <v>261870</v>
      </c>
      <c r="E319" s="2" t="s">
        <v>1393</v>
      </c>
      <c r="F319" s="2" t="s">
        <v>50</v>
      </c>
      <c r="G319" s="2">
        <v>1</v>
      </c>
      <c r="H319" s="2">
        <v>144</v>
      </c>
      <c r="I319" s="2" t="s">
        <v>51</v>
      </c>
      <c r="J319" s="2">
        <v>419894</v>
      </c>
      <c r="K319" s="2" t="s">
        <v>115</v>
      </c>
      <c r="L319" s="2">
        <v>977952</v>
      </c>
      <c r="M319" s="2" t="s">
        <v>45</v>
      </c>
      <c r="N319" s="2">
        <v>65</v>
      </c>
      <c r="O319" s="2" t="s">
        <v>4382</v>
      </c>
      <c r="P319" s="2" t="s">
        <v>1394</v>
      </c>
      <c r="Q319" s="2" t="s">
        <v>50</v>
      </c>
      <c r="R319" s="2">
        <v>1</v>
      </c>
      <c r="S319" s="2">
        <v>419894</v>
      </c>
      <c r="T319" s="2" t="s">
        <v>115</v>
      </c>
      <c r="U319" s="2" t="s">
        <v>44</v>
      </c>
      <c r="V319" s="2" t="s">
        <v>45</v>
      </c>
      <c r="W319" s="2" t="s">
        <v>45</v>
      </c>
      <c r="X319" s="2" t="s">
        <v>46</v>
      </c>
      <c r="Y319" s="2" t="s">
        <v>45</v>
      </c>
      <c r="Z319" s="2" t="s">
        <v>46</v>
      </c>
      <c r="AA319" s="2" t="s">
        <v>46</v>
      </c>
      <c r="AB319" s="2">
        <v>702</v>
      </c>
      <c r="AC319" s="2">
        <v>458</v>
      </c>
      <c r="AD319" s="2" t="s">
        <v>47</v>
      </c>
      <c r="AE319" s="2" t="s">
        <v>48</v>
      </c>
      <c r="AF319" s="4">
        <v>7486.3239999999996</v>
      </c>
      <c r="AG319" s="2" t="s">
        <v>45</v>
      </c>
      <c r="AH319" s="2">
        <v>43</v>
      </c>
      <c r="AI319" s="2" t="s">
        <v>45</v>
      </c>
      <c r="AJ319" s="2" t="s">
        <v>46</v>
      </c>
      <c r="AK319" s="2" t="s">
        <v>46</v>
      </c>
      <c r="AL319" s="2"/>
      <c r="AM319" s="2" t="s">
        <v>4380</v>
      </c>
      <c r="AN319" s="2" t="s">
        <v>4380</v>
      </c>
      <c r="AO319" s="2" t="s">
        <v>46</v>
      </c>
      <c r="AP319" s="2" t="s">
        <v>46</v>
      </c>
      <c r="AQ319" s="2" t="s">
        <v>526</v>
      </c>
      <c r="AR319" s="2" t="s">
        <v>526</v>
      </c>
      <c r="AS319" s="2" t="s">
        <v>4389</v>
      </c>
      <c r="AT319" s="2" t="s">
        <v>3432</v>
      </c>
      <c r="AU319" s="2" t="s">
        <v>3433</v>
      </c>
      <c r="AV319" s="2" t="s">
        <v>3433</v>
      </c>
    </row>
    <row r="320" spans="1:48" hidden="1" x14ac:dyDescent="0.25">
      <c r="A320" s="2">
        <v>65</v>
      </c>
      <c r="B320" s="2" t="s">
        <v>49</v>
      </c>
      <c r="C320" s="2" t="s">
        <v>4459</v>
      </c>
      <c r="D320" s="2">
        <v>444129</v>
      </c>
      <c r="E320" s="2" t="s">
        <v>2425</v>
      </c>
      <c r="F320" s="2" t="s">
        <v>50</v>
      </c>
      <c r="G320" s="2">
        <v>1</v>
      </c>
      <c r="H320" s="2">
        <v>144</v>
      </c>
      <c r="I320" s="2" t="s">
        <v>51</v>
      </c>
      <c r="J320" s="2">
        <v>100</v>
      </c>
      <c r="K320" s="2" t="s">
        <v>86</v>
      </c>
      <c r="L320" s="2" t="s">
        <v>3416</v>
      </c>
      <c r="M320" s="2"/>
      <c r="N320" s="2"/>
      <c r="O320" s="2" t="s">
        <v>526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4">
        <v>7478.3768</v>
      </c>
      <c r="AG320" s="2" t="s">
        <v>45</v>
      </c>
      <c r="AH320" s="2">
        <v>31</v>
      </c>
      <c r="AI320" s="2" t="s">
        <v>46</v>
      </c>
      <c r="AJ320" s="2" t="s">
        <v>46</v>
      </c>
      <c r="AK320" s="2" t="s">
        <v>46</v>
      </c>
      <c r="AL320" s="2"/>
      <c r="AM320" s="2" t="s">
        <v>4380</v>
      </c>
      <c r="AN320" s="2" t="s">
        <v>4380</v>
      </c>
      <c r="AO320" s="2" t="s">
        <v>46</v>
      </c>
      <c r="AP320" s="2" t="s">
        <v>46</v>
      </c>
      <c r="AQ320" s="2" t="s">
        <v>526</v>
      </c>
      <c r="AR320" s="2" t="s">
        <v>526</v>
      </c>
      <c r="AS320" s="2" t="s">
        <v>4389</v>
      </c>
      <c r="AT320" s="2" t="s">
        <v>623</v>
      </c>
      <c r="AU320" s="2" t="s">
        <v>3421</v>
      </c>
      <c r="AV320" s="2" t="s">
        <v>3423</v>
      </c>
    </row>
    <row r="321" spans="1:48" hidden="1" x14ac:dyDescent="0.25">
      <c r="A321" s="2">
        <v>65</v>
      </c>
      <c r="B321" s="2" t="s">
        <v>49</v>
      </c>
      <c r="C321" s="2" t="s">
        <v>4459</v>
      </c>
      <c r="D321" s="2">
        <v>782221</v>
      </c>
      <c r="E321" s="2" t="s">
        <v>3067</v>
      </c>
      <c r="F321" s="2" t="s">
        <v>50</v>
      </c>
      <c r="G321" s="2">
        <v>1</v>
      </c>
      <c r="H321" s="2">
        <v>144</v>
      </c>
      <c r="I321" s="2" t="s">
        <v>51</v>
      </c>
      <c r="J321" s="2">
        <v>100</v>
      </c>
      <c r="K321" s="2" t="s">
        <v>86</v>
      </c>
      <c r="L321" s="2" t="s">
        <v>3416</v>
      </c>
      <c r="M321" s="2"/>
      <c r="N321" s="2"/>
      <c r="O321" s="2" t="s">
        <v>526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4">
        <v>7417.2951999999996</v>
      </c>
      <c r="AG321" s="2" t="s">
        <v>45</v>
      </c>
      <c r="AH321" s="2">
        <v>255</v>
      </c>
      <c r="AI321" s="2" t="s">
        <v>46</v>
      </c>
      <c r="AJ321" s="2" t="s">
        <v>46</v>
      </c>
      <c r="AK321" s="2" t="s">
        <v>46</v>
      </c>
      <c r="AL321" s="2"/>
      <c r="AM321" s="2" t="s">
        <v>4380</v>
      </c>
      <c r="AN321" s="2" t="s">
        <v>4380</v>
      </c>
      <c r="AO321" s="2" t="s">
        <v>46</v>
      </c>
      <c r="AP321" s="2" t="s">
        <v>46</v>
      </c>
      <c r="AQ321" s="2" t="s">
        <v>526</v>
      </c>
      <c r="AR321" s="2" t="s">
        <v>526</v>
      </c>
      <c r="AS321" s="2" t="s">
        <v>4389</v>
      </c>
      <c r="AT321" s="2" t="s">
        <v>623</v>
      </c>
      <c r="AU321" s="2" t="s">
        <v>3421</v>
      </c>
      <c r="AV321" s="2" t="s">
        <v>3423</v>
      </c>
    </row>
    <row r="322" spans="1:48" hidden="1" x14ac:dyDescent="0.25">
      <c r="A322" s="2">
        <v>58</v>
      </c>
      <c r="B322" s="2" t="s">
        <v>256</v>
      </c>
      <c r="C322" s="2" t="s">
        <v>4462</v>
      </c>
      <c r="D322" s="2">
        <v>582575</v>
      </c>
      <c r="E322" s="2" t="s">
        <v>748</v>
      </c>
      <c r="F322" s="2" t="s">
        <v>50</v>
      </c>
      <c r="G322" s="2">
        <v>1</v>
      </c>
      <c r="H322" s="2">
        <v>705</v>
      </c>
      <c r="I322" s="2" t="s">
        <v>423</v>
      </c>
      <c r="J322" s="2">
        <v>467413</v>
      </c>
      <c r="K322" s="2" t="s">
        <v>69</v>
      </c>
      <c r="L322" s="2">
        <v>291717</v>
      </c>
      <c r="M322" s="3" t="s">
        <v>46</v>
      </c>
      <c r="N322" s="2">
        <v>58</v>
      </c>
      <c r="O322" s="2" t="s">
        <v>4382</v>
      </c>
      <c r="P322" s="2" t="s">
        <v>749</v>
      </c>
      <c r="Q322" s="2" t="s">
        <v>50</v>
      </c>
      <c r="R322" s="2">
        <v>1</v>
      </c>
      <c r="S322" s="2">
        <v>467413</v>
      </c>
      <c r="T322" s="2" t="s">
        <v>69</v>
      </c>
      <c r="U322" s="2" t="s">
        <v>46</v>
      </c>
      <c r="V322" s="2" t="s">
        <v>46</v>
      </c>
      <c r="W322" s="2" t="s">
        <v>46</v>
      </c>
      <c r="X322" s="2" t="s">
        <v>46</v>
      </c>
      <c r="Y322" s="2" t="s">
        <v>46</v>
      </c>
      <c r="Z322" s="2" t="s">
        <v>46</v>
      </c>
      <c r="AA322" s="2" t="s">
        <v>46</v>
      </c>
      <c r="AB322" s="2"/>
      <c r="AC322" s="2"/>
      <c r="AD322" s="2" t="s">
        <v>47</v>
      </c>
      <c r="AE322" s="2" t="s">
        <v>58</v>
      </c>
      <c r="AF322" s="4">
        <v>7412.2511000000004</v>
      </c>
      <c r="AG322" s="2" t="s">
        <v>45</v>
      </c>
      <c r="AH322" s="2">
        <v>66</v>
      </c>
      <c r="AI322" s="2" t="s">
        <v>46</v>
      </c>
      <c r="AJ322" s="2" t="s">
        <v>46</v>
      </c>
      <c r="AK322" s="2" t="s">
        <v>46</v>
      </c>
      <c r="AL322" s="2"/>
      <c r="AM322" s="2" t="s">
        <v>4380</v>
      </c>
      <c r="AN322" s="2" t="s">
        <v>4380</v>
      </c>
      <c r="AO322" s="2" t="s">
        <v>46</v>
      </c>
      <c r="AP322" s="2" t="s">
        <v>46</v>
      </c>
      <c r="AQ322" s="2" t="s">
        <v>526</v>
      </c>
      <c r="AR322" s="2" t="s">
        <v>526</v>
      </c>
      <c r="AS322" s="2" t="s">
        <v>4390</v>
      </c>
      <c r="AT322" s="2" t="s">
        <v>3432</v>
      </c>
      <c r="AU322" s="2" t="s">
        <v>3433</v>
      </c>
      <c r="AV322" s="2" t="s">
        <v>3433</v>
      </c>
    </row>
    <row r="323" spans="1:48" hidden="1" x14ac:dyDescent="0.25">
      <c r="A323" s="2">
        <v>28</v>
      </c>
      <c r="B323" s="2" t="s">
        <v>62</v>
      </c>
      <c r="C323" s="2" t="s">
        <v>4461</v>
      </c>
      <c r="D323" s="2">
        <v>808191</v>
      </c>
      <c r="E323" s="2" t="s">
        <v>4302</v>
      </c>
      <c r="F323" s="2" t="s">
        <v>41</v>
      </c>
      <c r="G323" s="2">
        <v>4</v>
      </c>
      <c r="H323" s="2">
        <v>302</v>
      </c>
      <c r="I323" s="2" t="s">
        <v>63</v>
      </c>
      <c r="J323" s="2">
        <v>100</v>
      </c>
      <c r="K323" s="2" t="s">
        <v>86</v>
      </c>
      <c r="L323" s="2">
        <v>808211</v>
      </c>
      <c r="M323" s="2"/>
      <c r="N323" s="2">
        <v>28</v>
      </c>
      <c r="O323" s="2" t="s">
        <v>526</v>
      </c>
      <c r="P323" s="2" t="s">
        <v>4429</v>
      </c>
      <c r="Q323" s="2" t="s">
        <v>41</v>
      </c>
      <c r="R323" s="2">
        <v>4</v>
      </c>
      <c r="S323" s="2">
        <v>100</v>
      </c>
      <c r="T323" s="2" t="s">
        <v>86</v>
      </c>
      <c r="U323" s="2" t="s">
        <v>44</v>
      </c>
      <c r="V323" s="2" t="s">
        <v>45</v>
      </c>
      <c r="W323" s="2" t="s">
        <v>46</v>
      </c>
      <c r="X323" s="2" t="s">
        <v>46</v>
      </c>
      <c r="Y323" s="2" t="s">
        <v>45</v>
      </c>
      <c r="Z323" s="2" t="s">
        <v>46</v>
      </c>
      <c r="AA323" s="2" t="s">
        <v>46</v>
      </c>
      <c r="AB323" s="2"/>
      <c r="AC323" s="2"/>
      <c r="AD323" s="2" t="s">
        <v>73</v>
      </c>
      <c r="AE323" s="2" t="s">
        <v>66</v>
      </c>
      <c r="AF323" s="4">
        <v>7312.0817200000001</v>
      </c>
      <c r="AG323" s="2" t="s">
        <v>45</v>
      </c>
      <c r="AH323" s="2">
        <v>25</v>
      </c>
      <c r="AI323" s="2" t="s">
        <v>46</v>
      </c>
      <c r="AJ323" s="2" t="s">
        <v>45</v>
      </c>
      <c r="AK323" s="2" t="s">
        <v>46</v>
      </c>
      <c r="AL323" s="2" t="s">
        <v>46</v>
      </c>
      <c r="AM323" s="2" t="s">
        <v>4380</v>
      </c>
      <c r="AN323" s="2" t="s">
        <v>4380</v>
      </c>
      <c r="AO323" s="2" t="s">
        <v>46</v>
      </c>
      <c r="AP323" s="2" t="s">
        <v>46</v>
      </c>
      <c r="AQ323" s="2" t="s">
        <v>526</v>
      </c>
      <c r="AR323" s="2" t="s">
        <v>46</v>
      </c>
      <c r="AS323" s="2" t="s">
        <v>4391</v>
      </c>
      <c r="AT323" s="2" t="s">
        <v>3432</v>
      </c>
      <c r="AU323" s="2" t="s">
        <v>3433</v>
      </c>
      <c r="AV323" s="2" t="s">
        <v>3433</v>
      </c>
    </row>
    <row r="324" spans="1:48" hidden="1" x14ac:dyDescent="0.25">
      <c r="A324" s="2">
        <v>43</v>
      </c>
      <c r="B324" s="2" t="s">
        <v>40</v>
      </c>
      <c r="C324" s="2" t="s">
        <v>4458</v>
      </c>
      <c r="D324" s="2">
        <v>729700</v>
      </c>
      <c r="E324" s="2" t="s">
        <v>4248</v>
      </c>
      <c r="F324" s="2" t="s">
        <v>80</v>
      </c>
      <c r="G324" s="2">
        <v>12</v>
      </c>
      <c r="H324" s="2">
        <v>813</v>
      </c>
      <c r="I324" s="2" t="s">
        <v>83</v>
      </c>
      <c r="J324" s="2">
        <v>100</v>
      </c>
      <c r="K324" s="2" t="s">
        <v>86</v>
      </c>
      <c r="L324" s="2" t="s">
        <v>3416</v>
      </c>
      <c r="M324" s="2"/>
      <c r="N324" s="2"/>
      <c r="O324" s="2" t="s">
        <v>526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4">
        <v>7311.76073</v>
      </c>
      <c r="AG324" s="2" t="s">
        <v>45</v>
      </c>
      <c r="AH324" s="2">
        <v>21</v>
      </c>
      <c r="AI324" s="2" t="s">
        <v>46</v>
      </c>
      <c r="AJ324" s="2" t="s">
        <v>45</v>
      </c>
      <c r="AK324" s="2" t="s">
        <v>46</v>
      </c>
      <c r="AL324" s="2" t="s">
        <v>46</v>
      </c>
      <c r="AM324" s="2" t="s">
        <v>4380</v>
      </c>
      <c r="AN324" s="2" t="s">
        <v>4380</v>
      </c>
      <c r="AO324" s="2" t="s">
        <v>46</v>
      </c>
      <c r="AP324" s="2" t="s">
        <v>46</v>
      </c>
      <c r="AQ324" s="2" t="s">
        <v>526</v>
      </c>
      <c r="AR324" s="2" t="s">
        <v>46</v>
      </c>
      <c r="AS324" s="2" t="s">
        <v>4391</v>
      </c>
      <c r="AT324" s="2" t="s">
        <v>623</v>
      </c>
      <c r="AU324" s="2" t="s">
        <v>3421</v>
      </c>
      <c r="AV324" s="2" t="s">
        <v>3423</v>
      </c>
    </row>
    <row r="325" spans="1:48" hidden="1" x14ac:dyDescent="0.25">
      <c r="A325" s="2">
        <v>65</v>
      </c>
      <c r="B325" s="2" t="s">
        <v>49</v>
      </c>
      <c r="C325" s="2" t="s">
        <v>4459</v>
      </c>
      <c r="D325" s="2">
        <v>876550</v>
      </c>
      <c r="E325" s="2" t="s">
        <v>3196</v>
      </c>
      <c r="F325" s="2" t="s">
        <v>50</v>
      </c>
      <c r="G325" s="2">
        <v>1</v>
      </c>
      <c r="H325" s="2">
        <v>144</v>
      </c>
      <c r="I325" s="2" t="s">
        <v>51</v>
      </c>
      <c r="J325" s="2">
        <v>100</v>
      </c>
      <c r="K325" s="2" t="s">
        <v>86</v>
      </c>
      <c r="L325" s="2" t="s">
        <v>3416</v>
      </c>
      <c r="M325" s="2"/>
      <c r="N325" s="2"/>
      <c r="O325" s="2" t="s">
        <v>526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4">
        <v>7268.9758000000002</v>
      </c>
      <c r="AG325" s="2" t="s">
        <v>45</v>
      </c>
      <c r="AH325" s="2">
        <v>73</v>
      </c>
      <c r="AI325" s="2" t="s">
        <v>46</v>
      </c>
      <c r="AJ325" s="2" t="s">
        <v>46</v>
      </c>
      <c r="AK325" s="2" t="s">
        <v>46</v>
      </c>
      <c r="AL325" s="2"/>
      <c r="AM325" s="2" t="s">
        <v>4380</v>
      </c>
      <c r="AN325" s="2" t="s">
        <v>4380</v>
      </c>
      <c r="AO325" s="2" t="s">
        <v>46</v>
      </c>
      <c r="AP325" s="2" t="s">
        <v>46</v>
      </c>
      <c r="AQ325" s="2" t="s">
        <v>526</v>
      </c>
      <c r="AR325" s="2" t="s">
        <v>526</v>
      </c>
      <c r="AS325" s="2" t="s">
        <v>4389</v>
      </c>
      <c r="AT325" s="2" t="s">
        <v>623</v>
      </c>
      <c r="AU325" s="2" t="s">
        <v>3421</v>
      </c>
      <c r="AV325" s="2" t="s">
        <v>3423</v>
      </c>
    </row>
    <row r="326" spans="1:48" hidden="1" x14ac:dyDescent="0.25">
      <c r="A326" s="2">
        <v>65</v>
      </c>
      <c r="B326" s="2" t="s">
        <v>49</v>
      </c>
      <c r="C326" s="2" t="s">
        <v>4459</v>
      </c>
      <c r="D326" s="2">
        <v>309146</v>
      </c>
      <c r="E326" s="2" t="s">
        <v>2003</v>
      </c>
      <c r="F326" s="2" t="s">
        <v>50</v>
      </c>
      <c r="G326" s="2">
        <v>1</v>
      </c>
      <c r="H326" s="2">
        <v>144</v>
      </c>
      <c r="I326" s="2" t="s">
        <v>51</v>
      </c>
      <c r="J326" s="2">
        <v>100</v>
      </c>
      <c r="K326" s="2" t="s">
        <v>86</v>
      </c>
      <c r="L326" s="2" t="s">
        <v>3416</v>
      </c>
      <c r="M326" s="2"/>
      <c r="N326" s="2"/>
      <c r="O326" s="2" t="s">
        <v>526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4">
        <v>7265.8266999999996</v>
      </c>
      <c r="AG326" s="2" t="s">
        <v>45</v>
      </c>
      <c r="AH326" s="2">
        <v>20</v>
      </c>
      <c r="AI326" s="2" t="s">
        <v>46</v>
      </c>
      <c r="AJ326" s="2" t="s">
        <v>46</v>
      </c>
      <c r="AK326" s="2" t="s">
        <v>46</v>
      </c>
      <c r="AL326" s="2"/>
      <c r="AM326" s="2" t="s">
        <v>4380</v>
      </c>
      <c r="AN326" s="2" t="s">
        <v>4380</v>
      </c>
      <c r="AO326" s="2" t="s">
        <v>46</v>
      </c>
      <c r="AP326" s="2" t="s">
        <v>46</v>
      </c>
      <c r="AQ326" s="2" t="s">
        <v>526</v>
      </c>
      <c r="AR326" s="2" t="s">
        <v>526</v>
      </c>
      <c r="AS326" s="2" t="s">
        <v>4389</v>
      </c>
      <c r="AT326" s="2" t="s">
        <v>623</v>
      </c>
      <c r="AU326" s="2" t="s">
        <v>3421</v>
      </c>
      <c r="AV326" s="2" t="s">
        <v>3423</v>
      </c>
    </row>
    <row r="327" spans="1:48" hidden="1" x14ac:dyDescent="0.25">
      <c r="A327" s="2">
        <v>3</v>
      </c>
      <c r="B327" s="2" t="s">
        <v>94</v>
      </c>
      <c r="C327" s="2" t="s">
        <v>4461</v>
      </c>
      <c r="D327" s="2">
        <v>207379</v>
      </c>
      <c r="E327" s="2" t="s">
        <v>287</v>
      </c>
      <c r="F327" s="2" t="s">
        <v>50</v>
      </c>
      <c r="G327" s="2">
        <v>1</v>
      </c>
      <c r="H327" s="2">
        <v>307</v>
      </c>
      <c r="I327" s="2" t="s">
        <v>94</v>
      </c>
      <c r="J327" s="2">
        <v>274</v>
      </c>
      <c r="K327" s="2" t="s">
        <v>64</v>
      </c>
      <c r="L327" s="2" t="s">
        <v>3416</v>
      </c>
      <c r="M327" s="2"/>
      <c r="N327" s="2"/>
      <c r="O327" s="2" t="s">
        <v>526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4">
        <v>7265.2776999999996</v>
      </c>
      <c r="AG327" s="2" t="s">
        <v>45</v>
      </c>
      <c r="AH327" s="2">
        <v>173</v>
      </c>
      <c r="AI327" s="2" t="s">
        <v>46</v>
      </c>
      <c r="AJ327" s="2" t="s">
        <v>46</v>
      </c>
      <c r="AK327" s="2" t="s">
        <v>45</v>
      </c>
      <c r="AL327" s="2"/>
      <c r="AM327" s="2" t="s">
        <v>4380</v>
      </c>
      <c r="AN327" s="2" t="s">
        <v>4380</v>
      </c>
      <c r="AO327" s="2" t="s">
        <v>46</v>
      </c>
      <c r="AP327" s="2" t="s">
        <v>46</v>
      </c>
      <c r="AQ327" s="2" t="s">
        <v>526</v>
      </c>
      <c r="AR327" s="2" t="s">
        <v>526</v>
      </c>
      <c r="AS327" s="2" t="s">
        <v>4388</v>
      </c>
      <c r="AT327" s="2" t="s">
        <v>623</v>
      </c>
      <c r="AU327" s="2" t="s">
        <v>3421</v>
      </c>
      <c r="AV327" s="2" t="s">
        <v>3423</v>
      </c>
    </row>
    <row r="328" spans="1:48" hidden="1" x14ac:dyDescent="0.25">
      <c r="A328" s="2">
        <v>47</v>
      </c>
      <c r="B328" s="2" t="s">
        <v>84</v>
      </c>
      <c r="C328" s="2" t="s">
        <v>4458</v>
      </c>
      <c r="D328" s="2">
        <v>299645</v>
      </c>
      <c r="E328" s="2" t="s">
        <v>1988</v>
      </c>
      <c r="F328" s="2" t="s">
        <v>50</v>
      </c>
      <c r="G328" s="2">
        <v>1</v>
      </c>
      <c r="H328" s="2">
        <v>806</v>
      </c>
      <c r="I328" s="2" t="s">
        <v>85</v>
      </c>
      <c r="J328" s="2">
        <v>100</v>
      </c>
      <c r="K328" s="2" t="s">
        <v>86</v>
      </c>
      <c r="L328" s="2" t="s">
        <v>3416</v>
      </c>
      <c r="M328" s="2"/>
      <c r="N328" s="2"/>
      <c r="O328" s="2" t="s">
        <v>526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4">
        <v>7263.9691000000003</v>
      </c>
      <c r="AG328" s="2" t="s">
        <v>45</v>
      </c>
      <c r="AH328" s="2">
        <v>42</v>
      </c>
      <c r="AI328" s="2" t="s">
        <v>46</v>
      </c>
      <c r="AJ328" s="2" t="s">
        <v>46</v>
      </c>
      <c r="AK328" s="2" t="s">
        <v>46</v>
      </c>
      <c r="AL328" s="2"/>
      <c r="AM328" s="2" t="s">
        <v>4380</v>
      </c>
      <c r="AN328" s="2" t="s">
        <v>4380</v>
      </c>
      <c r="AO328" s="2" t="s">
        <v>46</v>
      </c>
      <c r="AP328" s="2" t="s">
        <v>46</v>
      </c>
      <c r="AQ328" s="2" t="s">
        <v>526</v>
      </c>
      <c r="AR328" s="2" t="s">
        <v>526</v>
      </c>
      <c r="AS328" s="2" t="s">
        <v>3418</v>
      </c>
      <c r="AT328" s="2" t="s">
        <v>623</v>
      </c>
      <c r="AU328" s="2" t="s">
        <v>3421</v>
      </c>
      <c r="AV328" s="2" t="s">
        <v>3423</v>
      </c>
    </row>
    <row r="329" spans="1:48" hidden="1" x14ac:dyDescent="0.25">
      <c r="A329" s="2">
        <v>65</v>
      </c>
      <c r="B329" s="2" t="s">
        <v>49</v>
      </c>
      <c r="C329" s="2" t="s">
        <v>4459</v>
      </c>
      <c r="D329" s="3">
        <v>154713</v>
      </c>
      <c r="E329" s="2" t="s">
        <v>1565</v>
      </c>
      <c r="F329" s="2" t="s">
        <v>50</v>
      </c>
      <c r="G329" s="2">
        <v>1</v>
      </c>
      <c r="H329" s="2">
        <v>144</v>
      </c>
      <c r="I329" s="2" t="s">
        <v>51</v>
      </c>
      <c r="J329" s="2">
        <v>6229</v>
      </c>
      <c r="K329" s="2" t="s">
        <v>374</v>
      </c>
      <c r="L329" s="2" t="s">
        <v>3416</v>
      </c>
      <c r="M329" s="2"/>
      <c r="N329" s="2"/>
      <c r="O329" s="2" t="s">
        <v>526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4">
        <v>7261.7187999999996</v>
      </c>
      <c r="AG329" s="2" t="s">
        <v>45</v>
      </c>
      <c r="AH329" s="2">
        <v>97</v>
      </c>
      <c r="AI329" s="2" t="s">
        <v>46</v>
      </c>
      <c r="AJ329" s="2" t="s">
        <v>46</v>
      </c>
      <c r="AK329" s="2" t="s">
        <v>46</v>
      </c>
      <c r="AL329" s="2"/>
      <c r="AM329" s="2" t="s">
        <v>4380</v>
      </c>
      <c r="AN329" s="2" t="s">
        <v>4380</v>
      </c>
      <c r="AO329" s="2" t="s">
        <v>46</v>
      </c>
      <c r="AP329" s="2" t="s">
        <v>46</v>
      </c>
      <c r="AQ329" s="2" t="s">
        <v>526</v>
      </c>
      <c r="AR329" s="2" t="s">
        <v>526</v>
      </c>
      <c r="AS329" s="2" t="s">
        <v>4389</v>
      </c>
      <c r="AT329" s="2" t="s">
        <v>623</v>
      </c>
      <c r="AU329" s="2" t="s">
        <v>3421</v>
      </c>
      <c r="AV329" s="2" t="s">
        <v>3423</v>
      </c>
    </row>
    <row r="330" spans="1:48" hidden="1" x14ac:dyDescent="0.25">
      <c r="A330" s="2">
        <v>65</v>
      </c>
      <c r="B330" s="2" t="s">
        <v>49</v>
      </c>
      <c r="C330" s="2" t="s">
        <v>4459</v>
      </c>
      <c r="D330" s="2">
        <v>877370</v>
      </c>
      <c r="E330" s="2" t="s">
        <v>3197</v>
      </c>
      <c r="F330" s="2" t="s">
        <v>50</v>
      </c>
      <c r="G330" s="2">
        <v>1</v>
      </c>
      <c r="H330" s="2">
        <v>144</v>
      </c>
      <c r="I330" s="2" t="s">
        <v>51</v>
      </c>
      <c r="J330" s="2">
        <v>6229</v>
      </c>
      <c r="K330" s="2" t="s">
        <v>374</v>
      </c>
      <c r="L330" s="2" t="s">
        <v>3416</v>
      </c>
      <c r="M330" s="2"/>
      <c r="N330" s="2"/>
      <c r="O330" s="2" t="s">
        <v>526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4">
        <v>7183.442</v>
      </c>
      <c r="AG330" s="2" t="s">
        <v>45</v>
      </c>
      <c r="AH330" s="2">
        <v>125</v>
      </c>
      <c r="AI330" s="2" t="s">
        <v>46</v>
      </c>
      <c r="AJ330" s="2" t="s">
        <v>46</v>
      </c>
      <c r="AK330" s="2" t="s">
        <v>46</v>
      </c>
      <c r="AL330" s="2"/>
      <c r="AM330" s="2" t="s">
        <v>4380</v>
      </c>
      <c r="AN330" s="2" t="s">
        <v>4380</v>
      </c>
      <c r="AO330" s="2" t="s">
        <v>46</v>
      </c>
      <c r="AP330" s="2" t="s">
        <v>46</v>
      </c>
      <c r="AQ330" s="2" t="s">
        <v>526</v>
      </c>
      <c r="AR330" s="2" t="s">
        <v>526</v>
      </c>
      <c r="AS330" s="2" t="s">
        <v>4389</v>
      </c>
      <c r="AT330" s="2" t="s">
        <v>623</v>
      </c>
      <c r="AU330" s="2" t="s">
        <v>3421</v>
      </c>
      <c r="AV330" s="2" t="s">
        <v>3423</v>
      </c>
    </row>
    <row r="331" spans="1:48" hidden="1" x14ac:dyDescent="0.25">
      <c r="A331" s="2">
        <v>58</v>
      </c>
      <c r="B331" s="2" t="s">
        <v>256</v>
      </c>
      <c r="C331" s="2" t="s">
        <v>4462</v>
      </c>
      <c r="D331" s="2">
        <v>590488</v>
      </c>
      <c r="E331" s="2" t="s">
        <v>1170</v>
      </c>
      <c r="F331" s="2" t="s">
        <v>50</v>
      </c>
      <c r="G331" s="2">
        <v>1</v>
      </c>
      <c r="H331" s="2">
        <v>705</v>
      </c>
      <c r="I331" s="2" t="s">
        <v>423</v>
      </c>
      <c r="J331" s="2">
        <v>467413</v>
      </c>
      <c r="K331" s="2" t="s">
        <v>69</v>
      </c>
      <c r="L331" s="2">
        <v>733909</v>
      </c>
      <c r="M331" s="3" t="s">
        <v>46</v>
      </c>
      <c r="N331" s="2">
        <v>58</v>
      </c>
      <c r="O331" s="2" t="s">
        <v>4382</v>
      </c>
      <c r="P331" s="2" t="s">
        <v>1167</v>
      </c>
      <c r="Q331" s="2" t="s">
        <v>59</v>
      </c>
      <c r="R331" s="2">
        <v>1</v>
      </c>
      <c r="S331" s="2">
        <v>100</v>
      </c>
      <c r="T331" s="2" t="s">
        <v>86</v>
      </c>
      <c r="U331" s="2" t="s">
        <v>44</v>
      </c>
      <c r="V331" s="2" t="s">
        <v>45</v>
      </c>
      <c r="W331" s="2" t="s">
        <v>46</v>
      </c>
      <c r="X331" s="2" t="s">
        <v>46</v>
      </c>
      <c r="Y331" s="2" t="s">
        <v>45</v>
      </c>
      <c r="Z331" s="2" t="s">
        <v>46</v>
      </c>
      <c r="AA331" s="2" t="s">
        <v>46</v>
      </c>
      <c r="AB331" s="2"/>
      <c r="AC331" s="2"/>
      <c r="AD331" s="2" t="s">
        <v>47</v>
      </c>
      <c r="AE331" s="2" t="s">
        <v>54</v>
      </c>
      <c r="AF331" s="4">
        <v>7170.8631999999998</v>
      </c>
      <c r="AG331" s="2" t="s">
        <v>45</v>
      </c>
      <c r="AH331" s="2">
        <v>10</v>
      </c>
      <c r="AI331" s="2" t="s">
        <v>45</v>
      </c>
      <c r="AJ331" s="2" t="s">
        <v>46</v>
      </c>
      <c r="AK331" s="2" t="s">
        <v>46</v>
      </c>
      <c r="AL331" s="2"/>
      <c r="AM331" s="2" t="s">
        <v>4380</v>
      </c>
      <c r="AN331" s="2" t="s">
        <v>4380</v>
      </c>
      <c r="AO331" s="2" t="s">
        <v>46</v>
      </c>
      <c r="AP331" s="2" t="s">
        <v>46</v>
      </c>
      <c r="AQ331" s="2" t="s">
        <v>526</v>
      </c>
      <c r="AR331" s="2" t="s">
        <v>526</v>
      </c>
      <c r="AS331" s="2" t="s">
        <v>4390</v>
      </c>
      <c r="AT331" s="2" t="s">
        <v>3432</v>
      </c>
      <c r="AU331" s="2" t="s">
        <v>3433</v>
      </c>
      <c r="AV331" s="2" t="s">
        <v>3433</v>
      </c>
    </row>
    <row r="332" spans="1:48" hidden="1" x14ac:dyDescent="0.25">
      <c r="A332" s="2">
        <v>1</v>
      </c>
      <c r="B332" s="2" t="s">
        <v>99</v>
      </c>
      <c r="C332" s="2" t="s">
        <v>4462</v>
      </c>
      <c r="D332" s="2">
        <v>369800</v>
      </c>
      <c r="E332" s="2" t="s">
        <v>4049</v>
      </c>
      <c r="F332" s="2" t="s">
        <v>50</v>
      </c>
      <c r="G332" s="2">
        <v>1</v>
      </c>
      <c r="H332" s="2">
        <v>200</v>
      </c>
      <c r="I332" s="2" t="s">
        <v>176</v>
      </c>
      <c r="J332" s="2">
        <v>100</v>
      </c>
      <c r="K332" s="2" t="s">
        <v>86</v>
      </c>
      <c r="L332" s="2" t="s">
        <v>3416</v>
      </c>
      <c r="M332" s="2"/>
      <c r="N332" s="2"/>
      <c r="O332" s="2" t="s">
        <v>526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4">
        <v>7160.4108900000001</v>
      </c>
      <c r="AG332" s="2" t="s">
        <v>45</v>
      </c>
      <c r="AH332" s="2">
        <v>19</v>
      </c>
      <c r="AI332" s="2" t="s">
        <v>46</v>
      </c>
      <c r="AJ332" s="2" t="s">
        <v>45</v>
      </c>
      <c r="AK332" s="2" t="s">
        <v>46</v>
      </c>
      <c r="AL332" s="2" t="s">
        <v>46</v>
      </c>
      <c r="AM332" s="2" t="s">
        <v>4380</v>
      </c>
      <c r="AN332" s="2" t="s">
        <v>4380</v>
      </c>
      <c r="AO332" s="2" t="s">
        <v>46</v>
      </c>
      <c r="AP332" s="2" t="s">
        <v>46</v>
      </c>
      <c r="AQ332" s="2" t="s">
        <v>526</v>
      </c>
      <c r="AR332" s="2" t="s">
        <v>46</v>
      </c>
      <c r="AS332" s="2" t="s">
        <v>4391</v>
      </c>
      <c r="AT332" s="2" t="s">
        <v>623</v>
      </c>
      <c r="AU332" s="2" t="s">
        <v>3421</v>
      </c>
      <c r="AV332" s="2" t="s">
        <v>3423</v>
      </c>
    </row>
    <row r="333" spans="1:48" hidden="1" x14ac:dyDescent="0.25">
      <c r="A333" s="2">
        <v>25</v>
      </c>
      <c r="B333" s="2" t="s">
        <v>219</v>
      </c>
      <c r="C333" s="2" t="s">
        <v>4462</v>
      </c>
      <c r="D333" s="2">
        <v>387878</v>
      </c>
      <c r="E333" s="2" t="s">
        <v>4061</v>
      </c>
      <c r="F333" s="2" t="s">
        <v>80</v>
      </c>
      <c r="G333" s="2">
        <v>6</v>
      </c>
      <c r="H333" s="2">
        <v>816</v>
      </c>
      <c r="I333" s="2" t="s">
        <v>433</v>
      </c>
      <c r="J333" s="2">
        <v>100</v>
      </c>
      <c r="K333" s="2" t="s">
        <v>86</v>
      </c>
      <c r="L333" s="2" t="s">
        <v>3416</v>
      </c>
      <c r="M333" s="2"/>
      <c r="N333" s="2"/>
      <c r="O333" s="2" t="s">
        <v>526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4">
        <v>7157.0821299999998</v>
      </c>
      <c r="AG333" s="2" t="s">
        <v>45</v>
      </c>
      <c r="AH333" s="2">
        <v>13</v>
      </c>
      <c r="AI333" s="2" t="s">
        <v>46</v>
      </c>
      <c r="AJ333" s="2" t="s">
        <v>45</v>
      </c>
      <c r="AK333" s="2" t="s">
        <v>46</v>
      </c>
      <c r="AL333" s="2" t="s">
        <v>46</v>
      </c>
      <c r="AM333" s="2" t="s">
        <v>4380</v>
      </c>
      <c r="AN333" s="2" t="s">
        <v>4380</v>
      </c>
      <c r="AO333" s="2" t="s">
        <v>46</v>
      </c>
      <c r="AP333" s="2" t="s">
        <v>46</v>
      </c>
      <c r="AQ333" s="2" t="s">
        <v>526</v>
      </c>
      <c r="AR333" s="2" t="s">
        <v>46</v>
      </c>
      <c r="AS333" s="2" t="s">
        <v>4391</v>
      </c>
      <c r="AT333" s="2" t="s">
        <v>623</v>
      </c>
      <c r="AU333" s="2" t="s">
        <v>3421</v>
      </c>
      <c r="AV333" s="2" t="s">
        <v>3423</v>
      </c>
    </row>
    <row r="334" spans="1:48" hidden="1" x14ac:dyDescent="0.25">
      <c r="A334" s="2">
        <v>65</v>
      </c>
      <c r="B334" s="2" t="s">
        <v>49</v>
      </c>
      <c r="C334" s="2" t="s">
        <v>4459</v>
      </c>
      <c r="D334" s="2">
        <v>120372</v>
      </c>
      <c r="E334" s="2" t="s">
        <v>1335</v>
      </c>
      <c r="F334" s="2" t="s">
        <v>50</v>
      </c>
      <c r="G334" s="2">
        <v>1</v>
      </c>
      <c r="H334" s="2">
        <v>144</v>
      </c>
      <c r="I334" s="2" t="s">
        <v>51</v>
      </c>
      <c r="J334" s="2">
        <v>416242</v>
      </c>
      <c r="K334" s="2" t="s">
        <v>125</v>
      </c>
      <c r="L334" s="2">
        <v>923478</v>
      </c>
      <c r="M334" s="2" t="s">
        <v>45</v>
      </c>
      <c r="N334" s="2">
        <v>65</v>
      </c>
      <c r="O334" s="2" t="s">
        <v>4382</v>
      </c>
      <c r="P334" s="2" t="s">
        <v>1336</v>
      </c>
      <c r="Q334" s="2" t="s">
        <v>50</v>
      </c>
      <c r="R334" s="2">
        <v>1</v>
      </c>
      <c r="S334" s="2">
        <v>1005539</v>
      </c>
      <c r="T334" s="2" t="s">
        <v>53</v>
      </c>
      <c r="U334" s="2" t="s">
        <v>44</v>
      </c>
      <c r="V334" s="2" t="s">
        <v>46</v>
      </c>
      <c r="W334" s="2" t="s">
        <v>46</v>
      </c>
      <c r="X334" s="2" t="s">
        <v>45</v>
      </c>
      <c r="Y334" s="2" t="s">
        <v>46</v>
      </c>
      <c r="Z334" s="2" t="s">
        <v>46</v>
      </c>
      <c r="AA334" s="2" t="s">
        <v>46</v>
      </c>
      <c r="AB334" s="2">
        <v>714</v>
      </c>
      <c r="AC334" s="2">
        <v>469</v>
      </c>
      <c r="AD334" s="2" t="s">
        <v>47</v>
      </c>
      <c r="AE334" s="2" t="s">
        <v>48</v>
      </c>
      <c r="AF334" s="4">
        <v>7134.5342000000001</v>
      </c>
      <c r="AG334" s="2" t="s">
        <v>45</v>
      </c>
      <c r="AH334" s="2">
        <v>148</v>
      </c>
      <c r="AI334" s="2" t="s">
        <v>46</v>
      </c>
      <c r="AJ334" s="2" t="s">
        <v>46</v>
      </c>
      <c r="AK334" s="2" t="s">
        <v>45</v>
      </c>
      <c r="AL334" s="2"/>
      <c r="AM334" s="2" t="s">
        <v>4380</v>
      </c>
      <c r="AN334" s="2" t="s">
        <v>4380</v>
      </c>
      <c r="AO334" s="2" t="s">
        <v>46</v>
      </c>
      <c r="AP334" s="2" t="s">
        <v>46</v>
      </c>
      <c r="AQ334" s="2" t="s">
        <v>526</v>
      </c>
      <c r="AR334" s="2" t="s">
        <v>526</v>
      </c>
      <c r="AS334" s="2" t="s">
        <v>4389</v>
      </c>
      <c r="AT334" s="2" t="s">
        <v>3432</v>
      </c>
      <c r="AU334" s="2" t="s">
        <v>3433</v>
      </c>
      <c r="AV334" s="2" t="s">
        <v>3433</v>
      </c>
    </row>
    <row r="335" spans="1:48" hidden="1" x14ac:dyDescent="0.25">
      <c r="A335" s="2">
        <v>11</v>
      </c>
      <c r="B335" s="2" t="s">
        <v>67</v>
      </c>
      <c r="C335" s="2" t="s">
        <v>4456</v>
      </c>
      <c r="D335" s="3">
        <v>146856</v>
      </c>
      <c r="E335" s="2" t="s">
        <v>436</v>
      </c>
      <c r="F335" s="2" t="s">
        <v>59</v>
      </c>
      <c r="G335" s="2">
        <v>2</v>
      </c>
      <c r="H335" s="2">
        <v>620</v>
      </c>
      <c r="I335" s="2" t="s">
        <v>131</v>
      </c>
      <c r="J335" s="2">
        <v>451</v>
      </c>
      <c r="K335" s="2" t="s">
        <v>61</v>
      </c>
      <c r="L335" s="2" t="s">
        <v>3416</v>
      </c>
      <c r="M335" s="2"/>
      <c r="N335" s="2"/>
      <c r="O335" s="2" t="s">
        <v>526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4">
        <v>7124.6233000000002</v>
      </c>
      <c r="AG335" s="2" t="s">
        <v>45</v>
      </c>
      <c r="AH335" s="2">
        <v>161</v>
      </c>
      <c r="AI335" s="2" t="s">
        <v>46</v>
      </c>
      <c r="AJ335" s="2" t="s">
        <v>46</v>
      </c>
      <c r="AK335" s="2" t="s">
        <v>46</v>
      </c>
      <c r="AL335" s="2"/>
      <c r="AM335" s="2" t="s">
        <v>4380</v>
      </c>
      <c r="AN335" s="2" t="s">
        <v>4380</v>
      </c>
      <c r="AO335" s="2" t="s">
        <v>46</v>
      </c>
      <c r="AP335" s="2" t="s">
        <v>46</v>
      </c>
      <c r="AQ335" s="2" t="s">
        <v>526</v>
      </c>
      <c r="AR335" s="2" t="s">
        <v>526</v>
      </c>
      <c r="AS335" s="2" t="s">
        <v>4388</v>
      </c>
      <c r="AT335" s="2" t="s">
        <v>623</v>
      </c>
      <c r="AU335" s="2" t="s">
        <v>3421</v>
      </c>
      <c r="AV335" s="2" t="s">
        <v>3423</v>
      </c>
    </row>
    <row r="336" spans="1:48" hidden="1" x14ac:dyDescent="0.25">
      <c r="A336" s="2">
        <v>44</v>
      </c>
      <c r="B336" s="2" t="s">
        <v>74</v>
      </c>
      <c r="C336" s="2" t="s">
        <v>4461</v>
      </c>
      <c r="D336" s="2">
        <v>519931</v>
      </c>
      <c r="E336" s="2" t="s">
        <v>4115</v>
      </c>
      <c r="F336" s="2" t="s">
        <v>50</v>
      </c>
      <c r="G336" s="2">
        <v>1</v>
      </c>
      <c r="H336" s="2">
        <v>602</v>
      </c>
      <c r="I336" s="2" t="s">
        <v>246</v>
      </c>
      <c r="J336" s="2">
        <v>100</v>
      </c>
      <c r="K336" s="2" t="s">
        <v>86</v>
      </c>
      <c r="L336" s="2">
        <v>7680127</v>
      </c>
      <c r="M336" s="2"/>
      <c r="N336" s="2">
        <v>44</v>
      </c>
      <c r="O336" s="2" t="s">
        <v>526</v>
      </c>
      <c r="P336" s="2" t="s">
        <v>4445</v>
      </c>
      <c r="Q336" s="2" t="s">
        <v>50</v>
      </c>
      <c r="R336" s="2">
        <v>1</v>
      </c>
      <c r="S336" s="2">
        <v>100</v>
      </c>
      <c r="T336" s="2" t="s">
        <v>86</v>
      </c>
      <c r="U336" s="2" t="s">
        <v>44</v>
      </c>
      <c r="V336" s="2" t="s">
        <v>45</v>
      </c>
      <c r="W336" s="2" t="s">
        <v>46</v>
      </c>
      <c r="X336" s="2" t="s">
        <v>46</v>
      </c>
      <c r="Y336" s="2" t="s">
        <v>45</v>
      </c>
      <c r="Z336" s="2" t="s">
        <v>46</v>
      </c>
      <c r="AA336" s="2" t="s">
        <v>46</v>
      </c>
      <c r="AB336" s="2"/>
      <c r="AC336" s="2"/>
      <c r="AD336" s="2" t="s">
        <v>73</v>
      </c>
      <c r="AE336" s="2" t="s">
        <v>66</v>
      </c>
      <c r="AF336" s="4">
        <v>7097.3599899999999</v>
      </c>
      <c r="AG336" s="2" t="s">
        <v>45</v>
      </c>
      <c r="AH336" s="2">
        <v>48</v>
      </c>
      <c r="AI336" s="2" t="s">
        <v>46</v>
      </c>
      <c r="AJ336" s="2" t="s">
        <v>45</v>
      </c>
      <c r="AK336" s="2" t="s">
        <v>46</v>
      </c>
      <c r="AL336" s="2" t="s">
        <v>46</v>
      </c>
      <c r="AM336" s="2" t="s">
        <v>4380</v>
      </c>
      <c r="AN336" s="2" t="s">
        <v>4380</v>
      </c>
      <c r="AO336" s="2" t="s">
        <v>46</v>
      </c>
      <c r="AP336" s="2" t="s">
        <v>46</v>
      </c>
      <c r="AQ336" s="2" t="s">
        <v>526</v>
      </c>
      <c r="AR336" s="2" t="s">
        <v>46</v>
      </c>
      <c r="AS336" s="2" t="s">
        <v>4391</v>
      </c>
      <c r="AT336" s="2" t="s">
        <v>3432</v>
      </c>
      <c r="AU336" s="2" t="s">
        <v>3433</v>
      </c>
      <c r="AV336" s="2" t="s">
        <v>3433</v>
      </c>
    </row>
    <row r="337" spans="1:48" hidden="1" x14ac:dyDescent="0.25">
      <c r="A337" s="2">
        <v>65</v>
      </c>
      <c r="B337" s="2" t="s">
        <v>49</v>
      </c>
      <c r="C337" s="2" t="s">
        <v>4459</v>
      </c>
      <c r="D337" s="3">
        <v>523838</v>
      </c>
      <c r="E337" s="2" t="s">
        <v>1054</v>
      </c>
      <c r="F337" s="2" t="s">
        <v>50</v>
      </c>
      <c r="G337" s="2">
        <v>1</v>
      </c>
      <c r="H337" s="2">
        <v>144</v>
      </c>
      <c r="I337" s="2" t="s">
        <v>51</v>
      </c>
      <c r="J337" s="2">
        <v>6229</v>
      </c>
      <c r="K337" s="2" t="s">
        <v>374</v>
      </c>
      <c r="L337" s="2">
        <v>633458</v>
      </c>
      <c r="M337" s="2" t="s">
        <v>45</v>
      </c>
      <c r="N337" s="2">
        <v>65</v>
      </c>
      <c r="O337" s="2" t="s">
        <v>4382</v>
      </c>
      <c r="P337" s="2" t="s">
        <v>1055</v>
      </c>
      <c r="Q337" s="2" t="s">
        <v>50</v>
      </c>
      <c r="R337" s="2">
        <v>1</v>
      </c>
      <c r="S337" s="2">
        <v>6229</v>
      </c>
      <c r="T337" s="2" t="s">
        <v>374</v>
      </c>
      <c r="U337" s="2" t="s">
        <v>44</v>
      </c>
      <c r="V337" s="2" t="s">
        <v>45</v>
      </c>
      <c r="W337" s="2" t="s">
        <v>45</v>
      </c>
      <c r="X337" s="2" t="s">
        <v>46</v>
      </c>
      <c r="Y337" s="2" t="s">
        <v>45</v>
      </c>
      <c r="Z337" s="2" t="s">
        <v>46</v>
      </c>
      <c r="AA337" s="2" t="s">
        <v>46</v>
      </c>
      <c r="AB337" s="2">
        <v>705</v>
      </c>
      <c r="AC337" s="2"/>
      <c r="AD337" s="2" t="s">
        <v>47</v>
      </c>
      <c r="AE337" s="2" t="s">
        <v>48</v>
      </c>
      <c r="AF337" s="4">
        <v>7074.924</v>
      </c>
      <c r="AG337" s="2" t="s">
        <v>45</v>
      </c>
      <c r="AH337" s="2">
        <v>47</v>
      </c>
      <c r="AI337" s="2" t="s">
        <v>45</v>
      </c>
      <c r="AJ337" s="2" t="s">
        <v>46</v>
      </c>
      <c r="AK337" s="2" t="s">
        <v>46</v>
      </c>
      <c r="AL337" s="2"/>
      <c r="AM337" s="2" t="s">
        <v>4380</v>
      </c>
      <c r="AN337" s="2" t="s">
        <v>4380</v>
      </c>
      <c r="AO337" s="2" t="s">
        <v>46</v>
      </c>
      <c r="AP337" s="2" t="s">
        <v>46</v>
      </c>
      <c r="AQ337" s="2" t="s">
        <v>526</v>
      </c>
      <c r="AR337" s="2" t="s">
        <v>526</v>
      </c>
      <c r="AS337" s="2" t="s">
        <v>4389</v>
      </c>
      <c r="AT337" s="2" t="s">
        <v>3432</v>
      </c>
      <c r="AU337" s="2" t="s">
        <v>3433</v>
      </c>
      <c r="AV337" s="2" t="s">
        <v>3433</v>
      </c>
    </row>
    <row r="338" spans="1:48" hidden="1" x14ac:dyDescent="0.25">
      <c r="A338" s="2">
        <v>1</v>
      </c>
      <c r="B338" s="2" t="s">
        <v>99</v>
      </c>
      <c r="C338" s="2" t="s">
        <v>4462</v>
      </c>
      <c r="D338" s="2">
        <v>568959</v>
      </c>
      <c r="E338" s="2" t="s">
        <v>4164</v>
      </c>
      <c r="F338" s="2" t="s">
        <v>50</v>
      </c>
      <c r="G338" s="2">
        <v>1</v>
      </c>
      <c r="H338" s="2">
        <v>200</v>
      </c>
      <c r="I338" s="2" t="s">
        <v>176</v>
      </c>
      <c r="J338" s="2">
        <v>1003425</v>
      </c>
      <c r="K338" s="2" t="s">
        <v>86</v>
      </c>
      <c r="L338" s="2" t="s">
        <v>3416</v>
      </c>
      <c r="M338" s="2"/>
      <c r="N338" s="2"/>
      <c r="O338" s="2" t="s">
        <v>526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4">
        <v>7063.6974300000002</v>
      </c>
      <c r="AG338" s="2" t="s">
        <v>45</v>
      </c>
      <c r="AH338" s="2">
        <v>21</v>
      </c>
      <c r="AI338" s="2" t="s">
        <v>46</v>
      </c>
      <c r="AJ338" s="2" t="s">
        <v>45</v>
      </c>
      <c r="AK338" s="2" t="s">
        <v>46</v>
      </c>
      <c r="AL338" s="2" t="s">
        <v>46</v>
      </c>
      <c r="AM338" s="2" t="s">
        <v>4380</v>
      </c>
      <c r="AN338" s="2" t="s">
        <v>4380</v>
      </c>
      <c r="AO338" s="2" t="s">
        <v>46</v>
      </c>
      <c r="AP338" s="2" t="s">
        <v>46</v>
      </c>
      <c r="AQ338" s="2" t="s">
        <v>526</v>
      </c>
      <c r="AR338" s="2" t="s">
        <v>46</v>
      </c>
      <c r="AS338" s="2" t="s">
        <v>4391</v>
      </c>
      <c r="AT338" s="2" t="s">
        <v>623</v>
      </c>
      <c r="AU338" s="2" t="s">
        <v>3421</v>
      </c>
      <c r="AV338" s="2" t="s">
        <v>3423</v>
      </c>
    </row>
    <row r="339" spans="1:48" hidden="1" x14ac:dyDescent="0.25">
      <c r="A339" s="2">
        <v>47</v>
      </c>
      <c r="B339" s="2" t="s">
        <v>84</v>
      </c>
      <c r="C339" s="2" t="s">
        <v>4458</v>
      </c>
      <c r="D339" s="2">
        <v>1795375</v>
      </c>
      <c r="E339" s="2" t="s">
        <v>1459</v>
      </c>
      <c r="F339" s="2" t="s">
        <v>80</v>
      </c>
      <c r="G339" s="2">
        <v>20</v>
      </c>
      <c r="H339" s="2">
        <v>805</v>
      </c>
      <c r="I339" s="2" t="s">
        <v>110</v>
      </c>
      <c r="J339" s="2">
        <v>1240</v>
      </c>
      <c r="K339" s="2" t="s">
        <v>177</v>
      </c>
      <c r="L339" s="2">
        <v>8084698</v>
      </c>
      <c r="M339" s="3" t="s">
        <v>46</v>
      </c>
      <c r="N339" s="2">
        <v>43</v>
      </c>
      <c r="O339" s="2" t="s">
        <v>4382</v>
      </c>
      <c r="P339" s="2" t="s">
        <v>1460</v>
      </c>
      <c r="Q339" s="2" t="s">
        <v>119</v>
      </c>
      <c r="R339" s="2">
        <v>500</v>
      </c>
      <c r="S339" s="2">
        <v>1240</v>
      </c>
      <c r="T339" s="2" t="s">
        <v>177</v>
      </c>
      <c r="U339" s="2" t="s">
        <v>623</v>
      </c>
      <c r="V339" s="2" t="s">
        <v>46</v>
      </c>
      <c r="W339" s="2" t="s">
        <v>46</v>
      </c>
      <c r="X339" s="2" t="s">
        <v>46</v>
      </c>
      <c r="Y339" s="2" t="s">
        <v>46</v>
      </c>
      <c r="Z339" s="2" t="s">
        <v>46</v>
      </c>
      <c r="AA339" s="2" t="s">
        <v>46</v>
      </c>
      <c r="AB339" s="2"/>
      <c r="AC339" s="2"/>
      <c r="AD339" s="2" t="s">
        <v>3414</v>
      </c>
      <c r="AE339" s="2" t="s">
        <v>3415</v>
      </c>
      <c r="AF339" s="4">
        <v>7051.33</v>
      </c>
      <c r="AG339" s="2" t="s">
        <v>45</v>
      </c>
      <c r="AH339" s="2">
        <v>6</v>
      </c>
      <c r="AI339" s="2" t="s">
        <v>46</v>
      </c>
      <c r="AJ339" s="2" t="s">
        <v>46</v>
      </c>
      <c r="AK339" s="2" t="s">
        <v>46</v>
      </c>
      <c r="AL339" s="2"/>
      <c r="AM339" s="2" t="s">
        <v>4380</v>
      </c>
      <c r="AN339" s="2" t="s">
        <v>4380</v>
      </c>
      <c r="AO339" s="2" t="s">
        <v>46</v>
      </c>
      <c r="AP339" s="2" t="s">
        <v>45</v>
      </c>
      <c r="AQ339" s="2">
        <v>320603</v>
      </c>
      <c r="AR339" s="2" t="s">
        <v>46</v>
      </c>
      <c r="AS339" s="2" t="s">
        <v>4390</v>
      </c>
      <c r="AT339" s="2" t="s">
        <v>623</v>
      </c>
      <c r="AU339" s="2" t="s">
        <v>3427</v>
      </c>
      <c r="AV339" s="2" t="s">
        <v>3428</v>
      </c>
    </row>
    <row r="340" spans="1:48" hidden="1" x14ac:dyDescent="0.25">
      <c r="A340" s="2">
        <v>65</v>
      </c>
      <c r="B340" s="2" t="s">
        <v>49</v>
      </c>
      <c r="C340" s="2" t="s">
        <v>4459</v>
      </c>
      <c r="D340" s="2">
        <v>109145</v>
      </c>
      <c r="E340" s="2" t="s">
        <v>1546</v>
      </c>
      <c r="F340" s="2" t="s">
        <v>50</v>
      </c>
      <c r="G340" s="2">
        <v>1</v>
      </c>
      <c r="H340" s="2">
        <v>144</v>
      </c>
      <c r="I340" s="2" t="s">
        <v>51</v>
      </c>
      <c r="J340" s="2">
        <v>6229</v>
      </c>
      <c r="K340" s="2" t="s">
        <v>374</v>
      </c>
      <c r="L340" s="2" t="s">
        <v>3416</v>
      </c>
      <c r="M340" s="2"/>
      <c r="N340" s="2"/>
      <c r="O340" s="2" t="s">
        <v>526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4">
        <v>7003.3948</v>
      </c>
      <c r="AG340" s="2" t="s">
        <v>45</v>
      </c>
      <c r="AH340" s="2">
        <v>97</v>
      </c>
      <c r="AI340" s="2" t="s">
        <v>46</v>
      </c>
      <c r="AJ340" s="2" t="s">
        <v>46</v>
      </c>
      <c r="AK340" s="2" t="s">
        <v>46</v>
      </c>
      <c r="AL340" s="2"/>
      <c r="AM340" s="2" t="s">
        <v>4380</v>
      </c>
      <c r="AN340" s="2" t="s">
        <v>4380</v>
      </c>
      <c r="AO340" s="2" t="s">
        <v>46</v>
      </c>
      <c r="AP340" s="2" t="s">
        <v>46</v>
      </c>
      <c r="AQ340" s="2" t="s">
        <v>526</v>
      </c>
      <c r="AR340" s="2" t="s">
        <v>526</v>
      </c>
      <c r="AS340" s="2" t="s">
        <v>4389</v>
      </c>
      <c r="AT340" s="2" t="s">
        <v>623</v>
      </c>
      <c r="AU340" s="2" t="s">
        <v>3421</v>
      </c>
      <c r="AV340" s="2" t="s">
        <v>3423</v>
      </c>
    </row>
    <row r="341" spans="1:48" hidden="1" x14ac:dyDescent="0.25">
      <c r="A341" s="2">
        <v>65</v>
      </c>
      <c r="B341" s="2" t="s">
        <v>49</v>
      </c>
      <c r="C341" s="2" t="s">
        <v>4459</v>
      </c>
      <c r="D341" s="2">
        <v>524063</v>
      </c>
      <c r="E341" s="2" t="s">
        <v>965</v>
      </c>
      <c r="F341" s="2" t="s">
        <v>50</v>
      </c>
      <c r="G341" s="2">
        <v>1</v>
      </c>
      <c r="H341" s="2">
        <v>144</v>
      </c>
      <c r="I341" s="2" t="s">
        <v>51</v>
      </c>
      <c r="J341" s="2">
        <v>6229</v>
      </c>
      <c r="K341" s="2" t="s">
        <v>374</v>
      </c>
      <c r="L341" s="2">
        <v>502814</v>
      </c>
      <c r="M341" s="2" t="s">
        <v>45</v>
      </c>
      <c r="N341" s="2">
        <v>65</v>
      </c>
      <c r="O341" s="2" t="s">
        <v>4382</v>
      </c>
      <c r="P341" s="2" t="s">
        <v>966</v>
      </c>
      <c r="Q341" s="2" t="s">
        <v>50</v>
      </c>
      <c r="R341" s="2">
        <v>1</v>
      </c>
      <c r="S341" s="2">
        <v>6229</v>
      </c>
      <c r="T341" s="2" t="s">
        <v>374</v>
      </c>
      <c r="U341" s="2" t="s">
        <v>44</v>
      </c>
      <c r="V341" s="2" t="s">
        <v>45</v>
      </c>
      <c r="W341" s="2" t="s">
        <v>45</v>
      </c>
      <c r="X341" s="2" t="s">
        <v>46</v>
      </c>
      <c r="Y341" s="2" t="s">
        <v>45</v>
      </c>
      <c r="Z341" s="2" t="s">
        <v>46</v>
      </c>
      <c r="AA341" s="2" t="s">
        <v>46</v>
      </c>
      <c r="AB341" s="2"/>
      <c r="AC341" s="2"/>
      <c r="AD341" s="2" t="s">
        <v>47</v>
      </c>
      <c r="AE341" s="2" t="s">
        <v>48</v>
      </c>
      <c r="AF341" s="4">
        <v>6999.6922000000004</v>
      </c>
      <c r="AG341" s="2" t="s">
        <v>45</v>
      </c>
      <c r="AH341" s="2">
        <v>33</v>
      </c>
      <c r="AI341" s="2" t="s">
        <v>45</v>
      </c>
      <c r="AJ341" s="2" t="s">
        <v>46</v>
      </c>
      <c r="AK341" s="2" t="s">
        <v>46</v>
      </c>
      <c r="AL341" s="2"/>
      <c r="AM341" s="2" t="s">
        <v>4380</v>
      </c>
      <c r="AN341" s="2" t="s">
        <v>4380</v>
      </c>
      <c r="AO341" s="2" t="s">
        <v>46</v>
      </c>
      <c r="AP341" s="2" t="s">
        <v>46</v>
      </c>
      <c r="AQ341" s="2" t="s">
        <v>526</v>
      </c>
      <c r="AR341" s="2" t="s">
        <v>526</v>
      </c>
      <c r="AS341" s="2" t="s">
        <v>4389</v>
      </c>
      <c r="AT341" s="2" t="s">
        <v>3432</v>
      </c>
      <c r="AU341" s="2" t="s">
        <v>3433</v>
      </c>
      <c r="AV341" s="2" t="s">
        <v>3433</v>
      </c>
    </row>
    <row r="342" spans="1:48" hidden="1" x14ac:dyDescent="0.25">
      <c r="A342" s="2">
        <v>42</v>
      </c>
      <c r="B342" s="2" t="s">
        <v>191</v>
      </c>
      <c r="C342" s="2" t="s">
        <v>4457</v>
      </c>
      <c r="D342" s="2">
        <v>554969</v>
      </c>
      <c r="E342" s="2" t="s">
        <v>2628</v>
      </c>
      <c r="F342" s="2" t="s">
        <v>41</v>
      </c>
      <c r="G342" s="2">
        <v>100</v>
      </c>
      <c r="H342" s="2">
        <v>778</v>
      </c>
      <c r="I342" s="2" t="s">
        <v>252</v>
      </c>
      <c r="J342" s="2">
        <v>100</v>
      </c>
      <c r="K342" s="2" t="s">
        <v>86</v>
      </c>
      <c r="L342" s="2" t="s">
        <v>3416</v>
      </c>
      <c r="M342" s="2"/>
      <c r="N342" s="2"/>
      <c r="O342" s="2" t="s">
        <v>526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4">
        <v>6962.0599499999998</v>
      </c>
      <c r="AG342" s="2" t="s">
        <v>45</v>
      </c>
      <c r="AH342" s="2">
        <v>22</v>
      </c>
      <c r="AI342" s="2" t="s">
        <v>46</v>
      </c>
      <c r="AJ342" s="2" t="s">
        <v>45</v>
      </c>
      <c r="AK342" s="2" t="s">
        <v>46</v>
      </c>
      <c r="AL342" s="2" t="s">
        <v>46</v>
      </c>
      <c r="AM342" s="2" t="s">
        <v>4380</v>
      </c>
      <c r="AN342" s="2" t="s">
        <v>4380</v>
      </c>
      <c r="AO342" s="2" t="s">
        <v>46</v>
      </c>
      <c r="AP342" s="2" t="s">
        <v>46</v>
      </c>
      <c r="AQ342" s="2" t="s">
        <v>526</v>
      </c>
      <c r="AR342" s="2" t="s">
        <v>46</v>
      </c>
      <c r="AS342" s="2" t="s">
        <v>4391</v>
      </c>
      <c r="AT342" s="2" t="s">
        <v>623</v>
      </c>
      <c r="AU342" s="2" t="s">
        <v>3421</v>
      </c>
      <c r="AV342" s="2" t="s">
        <v>3423</v>
      </c>
    </row>
    <row r="343" spans="1:48" hidden="1" x14ac:dyDescent="0.25">
      <c r="A343" s="2">
        <v>47</v>
      </c>
      <c r="B343" s="2" t="s">
        <v>84</v>
      </c>
      <c r="C343" s="2" t="s">
        <v>4458</v>
      </c>
      <c r="D343" s="2">
        <v>1626823</v>
      </c>
      <c r="E343" s="2" t="s">
        <v>3946</v>
      </c>
      <c r="F343" s="2" t="s">
        <v>119</v>
      </c>
      <c r="G343" s="2">
        <v>6</v>
      </c>
      <c r="H343" s="2">
        <v>865</v>
      </c>
      <c r="I343" s="2" t="s">
        <v>102</v>
      </c>
      <c r="J343" s="2">
        <v>100</v>
      </c>
      <c r="K343" s="2" t="s">
        <v>86</v>
      </c>
      <c r="L343" s="2" t="s">
        <v>3416</v>
      </c>
      <c r="M343" s="2"/>
      <c r="N343" s="2"/>
      <c r="O343" s="2" t="s">
        <v>526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4">
        <v>6919.8873400000002</v>
      </c>
      <c r="AG343" s="2" t="s">
        <v>45</v>
      </c>
      <c r="AH343" s="2">
        <v>9</v>
      </c>
      <c r="AI343" s="2" t="s">
        <v>46</v>
      </c>
      <c r="AJ343" s="2" t="s">
        <v>45</v>
      </c>
      <c r="AK343" s="2" t="s">
        <v>46</v>
      </c>
      <c r="AL343" s="2" t="s">
        <v>46</v>
      </c>
      <c r="AM343" s="2" t="s">
        <v>4380</v>
      </c>
      <c r="AN343" s="2" t="s">
        <v>4380</v>
      </c>
      <c r="AO343" s="2" t="s">
        <v>46</v>
      </c>
      <c r="AP343" s="2" t="s">
        <v>46</v>
      </c>
      <c r="AQ343" s="2" t="s">
        <v>526</v>
      </c>
      <c r="AR343" s="2" t="s">
        <v>46</v>
      </c>
      <c r="AS343" s="2" t="s">
        <v>4391</v>
      </c>
      <c r="AT343" s="2" t="s">
        <v>623</v>
      </c>
      <c r="AU343" s="2" t="s">
        <v>3421</v>
      </c>
      <c r="AV343" s="2" t="s">
        <v>3423</v>
      </c>
    </row>
    <row r="344" spans="1:48" hidden="1" x14ac:dyDescent="0.25">
      <c r="A344" s="2">
        <v>65</v>
      </c>
      <c r="B344" s="2" t="s">
        <v>49</v>
      </c>
      <c r="C344" s="2" t="s">
        <v>4459</v>
      </c>
      <c r="D344" s="2">
        <v>624450</v>
      </c>
      <c r="E344" s="2" t="s">
        <v>2765</v>
      </c>
      <c r="F344" s="2" t="s">
        <v>50</v>
      </c>
      <c r="G344" s="2">
        <v>1</v>
      </c>
      <c r="H344" s="2">
        <v>144</v>
      </c>
      <c r="I344" s="2" t="s">
        <v>51</v>
      </c>
      <c r="J344" s="2">
        <v>6229</v>
      </c>
      <c r="K344" s="2" t="s">
        <v>374</v>
      </c>
      <c r="L344" s="2" t="s">
        <v>3416</v>
      </c>
      <c r="M344" s="2"/>
      <c r="N344" s="2"/>
      <c r="O344" s="2" t="s">
        <v>526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4">
        <v>6913.2146000000002</v>
      </c>
      <c r="AG344" s="2" t="s">
        <v>45</v>
      </c>
      <c r="AH344" s="2">
        <v>77</v>
      </c>
      <c r="AI344" s="2" t="s">
        <v>46</v>
      </c>
      <c r="AJ344" s="2" t="s">
        <v>46</v>
      </c>
      <c r="AK344" s="2" t="s">
        <v>46</v>
      </c>
      <c r="AL344" s="2"/>
      <c r="AM344" s="2" t="s">
        <v>4380</v>
      </c>
      <c r="AN344" s="2" t="s">
        <v>4380</v>
      </c>
      <c r="AO344" s="2" t="s">
        <v>46</v>
      </c>
      <c r="AP344" s="2" t="s">
        <v>46</v>
      </c>
      <c r="AQ344" s="2" t="s">
        <v>526</v>
      </c>
      <c r="AR344" s="2" t="s">
        <v>526</v>
      </c>
      <c r="AS344" s="2" t="s">
        <v>4389</v>
      </c>
      <c r="AT344" s="2" t="s">
        <v>623</v>
      </c>
      <c r="AU344" s="2" t="s">
        <v>3421</v>
      </c>
      <c r="AV344" s="2" t="s">
        <v>3423</v>
      </c>
    </row>
    <row r="345" spans="1:48" hidden="1" x14ac:dyDescent="0.25">
      <c r="A345" s="2">
        <v>4</v>
      </c>
      <c r="B345" s="2" t="s">
        <v>76</v>
      </c>
      <c r="C345" s="2" t="s">
        <v>4461</v>
      </c>
      <c r="D345" s="2">
        <v>413630</v>
      </c>
      <c r="E345" s="2" t="s">
        <v>4081</v>
      </c>
      <c r="F345" s="2" t="s">
        <v>50</v>
      </c>
      <c r="G345" s="2">
        <v>1</v>
      </c>
      <c r="H345" s="2">
        <v>313</v>
      </c>
      <c r="I345" s="2" t="s">
        <v>139</v>
      </c>
      <c r="J345" s="2">
        <v>100</v>
      </c>
      <c r="K345" s="2" t="s">
        <v>86</v>
      </c>
      <c r="L345" s="2" t="s">
        <v>3416</v>
      </c>
      <c r="M345" s="2"/>
      <c r="N345" s="2"/>
      <c r="O345" s="2" t="s">
        <v>526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4">
        <v>6868.16417</v>
      </c>
      <c r="AG345" s="2" t="s">
        <v>45</v>
      </c>
      <c r="AH345" s="2">
        <v>16</v>
      </c>
      <c r="AI345" s="2" t="s">
        <v>46</v>
      </c>
      <c r="AJ345" s="2" t="s">
        <v>45</v>
      </c>
      <c r="AK345" s="2" t="s">
        <v>46</v>
      </c>
      <c r="AL345" s="2" t="s">
        <v>46</v>
      </c>
      <c r="AM345" s="2" t="s">
        <v>4380</v>
      </c>
      <c r="AN345" s="2" t="s">
        <v>4380</v>
      </c>
      <c r="AO345" s="2" t="s">
        <v>46</v>
      </c>
      <c r="AP345" s="2" t="s">
        <v>46</v>
      </c>
      <c r="AQ345" s="2" t="s">
        <v>526</v>
      </c>
      <c r="AR345" s="2" t="s">
        <v>46</v>
      </c>
      <c r="AS345" s="2" t="s">
        <v>4391</v>
      </c>
      <c r="AT345" s="2" t="s">
        <v>623</v>
      </c>
      <c r="AU345" s="2" t="s">
        <v>3421</v>
      </c>
      <c r="AV345" s="2" t="s">
        <v>3423</v>
      </c>
    </row>
    <row r="346" spans="1:48" hidden="1" x14ac:dyDescent="0.25">
      <c r="A346" s="2">
        <v>42</v>
      </c>
      <c r="B346" s="2" t="s">
        <v>191</v>
      </c>
      <c r="C346" s="2" t="s">
        <v>4457</v>
      </c>
      <c r="D346" s="2">
        <v>796381</v>
      </c>
      <c r="E346" s="2" t="s">
        <v>4279</v>
      </c>
      <c r="F346" s="2" t="s">
        <v>59</v>
      </c>
      <c r="G346" s="2">
        <v>4</v>
      </c>
      <c r="H346" s="2">
        <v>778</v>
      </c>
      <c r="I346" s="2" t="s">
        <v>252</v>
      </c>
      <c r="J346" s="2">
        <v>100</v>
      </c>
      <c r="K346" s="2" t="s">
        <v>86</v>
      </c>
      <c r="L346" s="2" t="s">
        <v>3416</v>
      </c>
      <c r="M346" s="2"/>
      <c r="N346" s="2"/>
      <c r="O346" s="2" t="s">
        <v>526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4">
        <v>6844.78431</v>
      </c>
      <c r="AG346" s="2" t="s">
        <v>45</v>
      </c>
      <c r="AH346" s="2">
        <v>20</v>
      </c>
      <c r="AI346" s="2" t="s">
        <v>46</v>
      </c>
      <c r="AJ346" s="2" t="s">
        <v>45</v>
      </c>
      <c r="AK346" s="2" t="s">
        <v>46</v>
      </c>
      <c r="AL346" s="2" t="s">
        <v>46</v>
      </c>
      <c r="AM346" s="2" t="s">
        <v>4380</v>
      </c>
      <c r="AN346" s="2" t="s">
        <v>4380</v>
      </c>
      <c r="AO346" s="2" t="s">
        <v>46</v>
      </c>
      <c r="AP346" s="2" t="s">
        <v>46</v>
      </c>
      <c r="AQ346" s="2" t="s">
        <v>526</v>
      </c>
      <c r="AR346" s="2" t="s">
        <v>46</v>
      </c>
      <c r="AS346" s="2" t="s">
        <v>4391</v>
      </c>
      <c r="AT346" s="2" t="s">
        <v>623</v>
      </c>
      <c r="AU346" s="2" t="s">
        <v>3421</v>
      </c>
      <c r="AV346" s="2" t="s">
        <v>3423</v>
      </c>
    </row>
    <row r="347" spans="1:48" hidden="1" x14ac:dyDescent="0.25">
      <c r="A347" s="2">
        <v>44</v>
      </c>
      <c r="B347" s="2" t="s">
        <v>74</v>
      </c>
      <c r="C347" s="2" t="s">
        <v>4461</v>
      </c>
      <c r="D347" s="2">
        <v>723404</v>
      </c>
      <c r="E347" s="2" t="s">
        <v>515</v>
      </c>
      <c r="F347" s="2" t="s">
        <v>50</v>
      </c>
      <c r="G347" s="2">
        <v>1</v>
      </c>
      <c r="H347" s="2">
        <v>334</v>
      </c>
      <c r="I347" s="2" t="s">
        <v>189</v>
      </c>
      <c r="J347" s="2">
        <v>100</v>
      </c>
      <c r="K347" s="2" t="s">
        <v>86</v>
      </c>
      <c r="L347" s="2" t="s">
        <v>3416</v>
      </c>
      <c r="M347" s="2"/>
      <c r="N347" s="2"/>
      <c r="O347" s="2" t="s">
        <v>526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4">
        <v>6752.3702800000001</v>
      </c>
      <c r="AG347" s="2" t="s">
        <v>45</v>
      </c>
      <c r="AH347" s="2">
        <v>17</v>
      </c>
      <c r="AI347" s="2" t="s">
        <v>46</v>
      </c>
      <c r="AJ347" s="2" t="s">
        <v>45</v>
      </c>
      <c r="AK347" s="2" t="s">
        <v>46</v>
      </c>
      <c r="AL347" s="2" t="s">
        <v>46</v>
      </c>
      <c r="AM347" s="2" t="s">
        <v>4380</v>
      </c>
      <c r="AN347" s="2" t="s">
        <v>4380</v>
      </c>
      <c r="AO347" s="2" t="s">
        <v>46</v>
      </c>
      <c r="AP347" s="2" t="s">
        <v>46</v>
      </c>
      <c r="AQ347" s="2" t="s">
        <v>526</v>
      </c>
      <c r="AR347" s="2" t="s">
        <v>46</v>
      </c>
      <c r="AS347" s="2" t="s">
        <v>4391</v>
      </c>
      <c r="AT347" s="2" t="s">
        <v>623</v>
      </c>
      <c r="AU347" s="2" t="s">
        <v>3421</v>
      </c>
      <c r="AV347" s="2" t="s">
        <v>3423</v>
      </c>
    </row>
    <row r="348" spans="1:48" hidden="1" x14ac:dyDescent="0.25">
      <c r="A348" s="2">
        <v>65</v>
      </c>
      <c r="B348" s="2" t="s">
        <v>49</v>
      </c>
      <c r="C348" s="2" t="s">
        <v>4459</v>
      </c>
      <c r="D348" s="2">
        <v>744047</v>
      </c>
      <c r="E348" s="2" t="s">
        <v>3000</v>
      </c>
      <c r="F348" s="2" t="s">
        <v>50</v>
      </c>
      <c r="G348" s="2">
        <v>1</v>
      </c>
      <c r="H348" s="2">
        <v>174</v>
      </c>
      <c r="I348" s="2" t="s">
        <v>430</v>
      </c>
      <c r="J348" s="2">
        <v>100</v>
      </c>
      <c r="K348" s="2" t="s">
        <v>86</v>
      </c>
      <c r="L348" s="2" t="s">
        <v>3416</v>
      </c>
      <c r="M348" s="2"/>
      <c r="N348" s="2"/>
      <c r="O348" s="2" t="s">
        <v>526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4">
        <v>6701.0524999999998</v>
      </c>
      <c r="AG348" s="2" t="s">
        <v>45</v>
      </c>
      <c r="AH348" s="2">
        <v>19</v>
      </c>
      <c r="AI348" s="2" t="s">
        <v>46</v>
      </c>
      <c r="AJ348" s="2" t="s">
        <v>46</v>
      </c>
      <c r="AK348" s="2" t="s">
        <v>46</v>
      </c>
      <c r="AL348" s="2"/>
      <c r="AM348" s="2" t="s">
        <v>4380</v>
      </c>
      <c r="AN348" s="2" t="s">
        <v>4380</v>
      </c>
      <c r="AO348" s="2" t="s">
        <v>46</v>
      </c>
      <c r="AP348" s="2" t="s">
        <v>46</v>
      </c>
      <c r="AQ348" s="2" t="s">
        <v>526</v>
      </c>
      <c r="AR348" s="2" t="s">
        <v>526</v>
      </c>
      <c r="AS348" s="2" t="s">
        <v>4389</v>
      </c>
      <c r="AT348" s="2" t="s">
        <v>623</v>
      </c>
      <c r="AU348" s="2" t="s">
        <v>3421</v>
      </c>
      <c r="AV348" s="2" t="s">
        <v>3423</v>
      </c>
    </row>
    <row r="349" spans="1:48" hidden="1" x14ac:dyDescent="0.25">
      <c r="A349" s="2">
        <v>42</v>
      </c>
      <c r="B349" s="2" t="s">
        <v>191</v>
      </c>
      <c r="C349" s="2" t="s">
        <v>4457</v>
      </c>
      <c r="D349" s="2">
        <v>796331</v>
      </c>
      <c r="E349" s="2" t="s">
        <v>4294</v>
      </c>
      <c r="F349" s="2" t="s">
        <v>59</v>
      </c>
      <c r="G349" s="2">
        <v>25</v>
      </c>
      <c r="H349" s="2">
        <v>778</v>
      </c>
      <c r="I349" s="2" t="s">
        <v>252</v>
      </c>
      <c r="J349" s="2">
        <v>100</v>
      </c>
      <c r="K349" s="2" t="s">
        <v>86</v>
      </c>
      <c r="L349" s="2" t="s">
        <v>3416</v>
      </c>
      <c r="M349" s="2"/>
      <c r="N349" s="2"/>
      <c r="O349" s="2" t="s">
        <v>526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4">
        <v>6671.3123100000003</v>
      </c>
      <c r="AG349" s="2" t="s">
        <v>45</v>
      </c>
      <c r="AH349" s="2">
        <v>33</v>
      </c>
      <c r="AI349" s="2" t="s">
        <v>46</v>
      </c>
      <c r="AJ349" s="2" t="s">
        <v>45</v>
      </c>
      <c r="AK349" s="2" t="s">
        <v>46</v>
      </c>
      <c r="AL349" s="2" t="s">
        <v>46</v>
      </c>
      <c r="AM349" s="2" t="s">
        <v>4380</v>
      </c>
      <c r="AN349" s="2" t="s">
        <v>4380</v>
      </c>
      <c r="AO349" s="2" t="s">
        <v>46</v>
      </c>
      <c r="AP349" s="2" t="s">
        <v>46</v>
      </c>
      <c r="AQ349" s="2" t="s">
        <v>526</v>
      </c>
      <c r="AR349" s="2" t="s">
        <v>46</v>
      </c>
      <c r="AS349" s="2" t="s">
        <v>4391</v>
      </c>
      <c r="AT349" s="2" t="s">
        <v>623</v>
      </c>
      <c r="AU349" s="2" t="s">
        <v>3421</v>
      </c>
      <c r="AV349" s="2" t="s">
        <v>3423</v>
      </c>
    </row>
    <row r="350" spans="1:48" hidden="1" x14ac:dyDescent="0.25">
      <c r="A350" s="2">
        <v>65</v>
      </c>
      <c r="B350" s="2" t="s">
        <v>49</v>
      </c>
      <c r="C350" s="2" t="s">
        <v>4459</v>
      </c>
      <c r="D350" s="2">
        <v>766581</v>
      </c>
      <c r="E350" s="2" t="s">
        <v>688</v>
      </c>
      <c r="F350" s="2" t="s">
        <v>50</v>
      </c>
      <c r="G350" s="2">
        <v>1</v>
      </c>
      <c r="H350" s="2">
        <v>174</v>
      </c>
      <c r="I350" s="2" t="s">
        <v>430</v>
      </c>
      <c r="J350" s="2">
        <v>100</v>
      </c>
      <c r="K350" s="2" t="s">
        <v>86</v>
      </c>
      <c r="L350" s="2">
        <v>234082</v>
      </c>
      <c r="M350" s="2" t="s">
        <v>45</v>
      </c>
      <c r="N350" s="2">
        <v>65</v>
      </c>
      <c r="O350" s="2" t="s">
        <v>4382</v>
      </c>
      <c r="P350" s="2" t="s">
        <v>689</v>
      </c>
      <c r="Q350" s="2" t="s">
        <v>50</v>
      </c>
      <c r="R350" s="2">
        <v>1</v>
      </c>
      <c r="S350" s="2">
        <v>1005539</v>
      </c>
      <c r="T350" s="2" t="s">
        <v>53</v>
      </c>
      <c r="U350" s="2" t="s">
        <v>44</v>
      </c>
      <c r="V350" s="2" t="s">
        <v>46</v>
      </c>
      <c r="W350" s="2" t="s">
        <v>45</v>
      </c>
      <c r="X350" s="2" t="s">
        <v>45</v>
      </c>
      <c r="Y350" s="2" t="s">
        <v>45</v>
      </c>
      <c r="Z350" s="2" t="s">
        <v>46</v>
      </c>
      <c r="AA350" s="2" t="s">
        <v>46</v>
      </c>
      <c r="AB350" s="2"/>
      <c r="AC350" s="2"/>
      <c r="AD350" s="2" t="s">
        <v>47</v>
      </c>
      <c r="AE350" s="2" t="s">
        <v>114</v>
      </c>
      <c r="AF350" s="4">
        <v>6656.1178</v>
      </c>
      <c r="AG350" s="2" t="s">
        <v>45</v>
      </c>
      <c r="AH350" s="2">
        <v>95</v>
      </c>
      <c r="AI350" s="2" t="s">
        <v>46</v>
      </c>
      <c r="AJ350" s="2" t="s">
        <v>46</v>
      </c>
      <c r="AK350" s="2" t="s">
        <v>46</v>
      </c>
      <c r="AL350" s="2"/>
      <c r="AM350" s="2" t="s">
        <v>4380</v>
      </c>
      <c r="AN350" s="2" t="s">
        <v>4380</v>
      </c>
      <c r="AO350" s="2" t="s">
        <v>46</v>
      </c>
      <c r="AP350" s="2" t="s">
        <v>46</v>
      </c>
      <c r="AQ350" s="2" t="s">
        <v>526</v>
      </c>
      <c r="AR350" s="2" t="s">
        <v>526</v>
      </c>
      <c r="AS350" s="2" t="s">
        <v>4389</v>
      </c>
      <c r="AT350" s="2" t="s">
        <v>3432</v>
      </c>
      <c r="AU350" s="2" t="s">
        <v>3433</v>
      </c>
      <c r="AV350" s="2" t="s">
        <v>3433</v>
      </c>
    </row>
    <row r="351" spans="1:48" hidden="1" x14ac:dyDescent="0.25">
      <c r="A351" s="2">
        <v>1</v>
      </c>
      <c r="B351" s="2" t="s">
        <v>99</v>
      </c>
      <c r="C351" s="2" t="s">
        <v>4462</v>
      </c>
      <c r="D351" s="2">
        <v>432132</v>
      </c>
      <c r="E351" s="2" t="s">
        <v>402</v>
      </c>
      <c r="F351" s="2" t="s">
        <v>50</v>
      </c>
      <c r="G351" s="2">
        <v>1</v>
      </c>
      <c r="H351" s="2">
        <v>107</v>
      </c>
      <c r="I351" s="2" t="s">
        <v>100</v>
      </c>
      <c r="J351" s="2">
        <v>100</v>
      </c>
      <c r="K351" s="2" t="s">
        <v>86</v>
      </c>
      <c r="L351" s="2" t="s">
        <v>3416</v>
      </c>
      <c r="M351" s="2"/>
      <c r="N351" s="2"/>
      <c r="O351" s="2" t="s">
        <v>526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4">
        <v>6628.3217999999997</v>
      </c>
      <c r="AG351" s="2" t="s">
        <v>45</v>
      </c>
      <c r="AH351" s="2">
        <v>53</v>
      </c>
      <c r="AI351" s="2" t="s">
        <v>46</v>
      </c>
      <c r="AJ351" s="2" t="s">
        <v>46</v>
      </c>
      <c r="AK351" s="2" t="s">
        <v>46</v>
      </c>
      <c r="AL351" s="2"/>
      <c r="AM351" s="2" t="s">
        <v>4380</v>
      </c>
      <c r="AN351" s="2" t="s">
        <v>4380</v>
      </c>
      <c r="AO351" s="2" t="s">
        <v>46</v>
      </c>
      <c r="AP351" s="2" t="s">
        <v>46</v>
      </c>
      <c r="AQ351" s="2" t="s">
        <v>526</v>
      </c>
      <c r="AR351" s="2" t="s">
        <v>526</v>
      </c>
      <c r="AS351" s="2" t="s">
        <v>3418</v>
      </c>
      <c r="AT351" s="2" t="s">
        <v>623</v>
      </c>
      <c r="AU351" s="2" t="s">
        <v>3421</v>
      </c>
      <c r="AV351" s="2" t="s">
        <v>3423</v>
      </c>
    </row>
    <row r="352" spans="1:48" hidden="1" x14ac:dyDescent="0.25">
      <c r="A352" s="2">
        <v>1</v>
      </c>
      <c r="B352" s="2" t="s">
        <v>99</v>
      </c>
      <c r="C352" s="2" t="s">
        <v>4462</v>
      </c>
      <c r="D352" s="2">
        <v>288053</v>
      </c>
      <c r="E352" s="2" t="s">
        <v>4012</v>
      </c>
      <c r="F352" s="2" t="s">
        <v>50</v>
      </c>
      <c r="G352" s="2">
        <v>1</v>
      </c>
      <c r="H352" s="2">
        <v>200</v>
      </c>
      <c r="I352" s="2" t="s">
        <v>176</v>
      </c>
      <c r="J352" s="2">
        <v>100</v>
      </c>
      <c r="K352" s="2" t="s">
        <v>86</v>
      </c>
      <c r="L352" s="2" t="s">
        <v>3416</v>
      </c>
      <c r="M352" s="2"/>
      <c r="N352" s="2"/>
      <c r="O352" s="2" t="s">
        <v>526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4">
        <v>6619.5969599999999</v>
      </c>
      <c r="AG352" s="2" t="s">
        <v>45</v>
      </c>
      <c r="AH352" s="2">
        <v>15</v>
      </c>
      <c r="AI352" s="2" t="s">
        <v>46</v>
      </c>
      <c r="AJ352" s="2" t="s">
        <v>45</v>
      </c>
      <c r="AK352" s="2" t="s">
        <v>46</v>
      </c>
      <c r="AL352" s="2" t="s">
        <v>46</v>
      </c>
      <c r="AM352" s="2" t="s">
        <v>4380</v>
      </c>
      <c r="AN352" s="2" t="s">
        <v>4380</v>
      </c>
      <c r="AO352" s="2" t="s">
        <v>46</v>
      </c>
      <c r="AP352" s="2" t="s">
        <v>46</v>
      </c>
      <c r="AQ352" s="2" t="s">
        <v>526</v>
      </c>
      <c r="AR352" s="2" t="s">
        <v>46</v>
      </c>
      <c r="AS352" s="2" t="s">
        <v>4391</v>
      </c>
      <c r="AT352" s="2" t="s">
        <v>623</v>
      </c>
      <c r="AU352" s="2" t="s">
        <v>3421</v>
      </c>
      <c r="AV352" s="2" t="s">
        <v>3423</v>
      </c>
    </row>
    <row r="353" spans="1:48" hidden="1" x14ac:dyDescent="0.25">
      <c r="A353" s="2">
        <v>1</v>
      </c>
      <c r="B353" s="2" t="s">
        <v>99</v>
      </c>
      <c r="C353" s="2" t="s">
        <v>4462</v>
      </c>
      <c r="D353" s="2">
        <v>566266</v>
      </c>
      <c r="E353" s="2" t="s">
        <v>4155</v>
      </c>
      <c r="F353" s="2" t="s">
        <v>50</v>
      </c>
      <c r="G353" s="2">
        <v>1</v>
      </c>
      <c r="H353" s="2">
        <v>200</v>
      </c>
      <c r="I353" s="2" t="s">
        <v>176</v>
      </c>
      <c r="J353" s="2">
        <v>100</v>
      </c>
      <c r="K353" s="2" t="s">
        <v>86</v>
      </c>
      <c r="L353" s="2" t="s">
        <v>3416</v>
      </c>
      <c r="M353" s="2"/>
      <c r="N353" s="2"/>
      <c r="O353" s="2" t="s">
        <v>526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4">
        <v>6617.4756900000002</v>
      </c>
      <c r="AG353" s="2" t="s">
        <v>45</v>
      </c>
      <c r="AH353" s="2">
        <v>22</v>
      </c>
      <c r="AI353" s="2" t="s">
        <v>46</v>
      </c>
      <c r="AJ353" s="2" t="s">
        <v>45</v>
      </c>
      <c r="AK353" s="2" t="s">
        <v>46</v>
      </c>
      <c r="AL353" s="2" t="s">
        <v>46</v>
      </c>
      <c r="AM353" s="2" t="s">
        <v>4380</v>
      </c>
      <c r="AN353" s="2" t="s">
        <v>4380</v>
      </c>
      <c r="AO353" s="2" t="s">
        <v>46</v>
      </c>
      <c r="AP353" s="2" t="s">
        <v>46</v>
      </c>
      <c r="AQ353" s="2" t="s">
        <v>526</v>
      </c>
      <c r="AR353" s="2" t="s">
        <v>46</v>
      </c>
      <c r="AS353" s="2" t="s">
        <v>4391</v>
      </c>
      <c r="AT353" s="2" t="s">
        <v>623</v>
      </c>
      <c r="AU353" s="2" t="s">
        <v>3421</v>
      </c>
      <c r="AV353" s="2" t="s">
        <v>3423</v>
      </c>
    </row>
    <row r="354" spans="1:48" hidden="1" x14ac:dyDescent="0.25">
      <c r="A354" s="2">
        <v>65</v>
      </c>
      <c r="B354" s="2" t="s">
        <v>49</v>
      </c>
      <c r="C354" s="2" t="s">
        <v>4459</v>
      </c>
      <c r="D354" s="2">
        <v>625965</v>
      </c>
      <c r="E354" s="2" t="s">
        <v>2789</v>
      </c>
      <c r="F354" s="2" t="s">
        <v>50</v>
      </c>
      <c r="G354" s="2">
        <v>1</v>
      </c>
      <c r="H354" s="2">
        <v>144</v>
      </c>
      <c r="I354" s="2" t="s">
        <v>51</v>
      </c>
      <c r="J354" s="2">
        <v>6229</v>
      </c>
      <c r="K354" s="2" t="s">
        <v>374</v>
      </c>
      <c r="L354" s="2" t="s">
        <v>3416</v>
      </c>
      <c r="M354" s="2"/>
      <c r="N354" s="2"/>
      <c r="O354" s="2" t="s">
        <v>526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4">
        <v>6580.3851000000004</v>
      </c>
      <c r="AG354" s="2" t="s">
        <v>45</v>
      </c>
      <c r="AH354" s="2">
        <v>91</v>
      </c>
      <c r="AI354" s="2" t="s">
        <v>46</v>
      </c>
      <c r="AJ354" s="2" t="s">
        <v>46</v>
      </c>
      <c r="AK354" s="2" t="s">
        <v>46</v>
      </c>
      <c r="AL354" s="2"/>
      <c r="AM354" s="2" t="s">
        <v>4380</v>
      </c>
      <c r="AN354" s="2" t="s">
        <v>4380</v>
      </c>
      <c r="AO354" s="2" t="s">
        <v>46</v>
      </c>
      <c r="AP354" s="2" t="s">
        <v>46</v>
      </c>
      <c r="AQ354" s="2" t="s">
        <v>526</v>
      </c>
      <c r="AR354" s="2" t="s">
        <v>526</v>
      </c>
      <c r="AS354" s="2" t="s">
        <v>4389</v>
      </c>
      <c r="AT354" s="2" t="s">
        <v>623</v>
      </c>
      <c r="AU354" s="2" t="s">
        <v>3421</v>
      </c>
      <c r="AV354" s="2" t="s">
        <v>3423</v>
      </c>
    </row>
    <row r="355" spans="1:48" hidden="1" x14ac:dyDescent="0.25">
      <c r="A355" s="2">
        <v>1</v>
      </c>
      <c r="B355" s="2" t="s">
        <v>99</v>
      </c>
      <c r="C355" s="2" t="s">
        <v>4462</v>
      </c>
      <c r="D355" s="2">
        <v>227985</v>
      </c>
      <c r="E355" s="2" t="s">
        <v>1918</v>
      </c>
      <c r="F355" s="2" t="s">
        <v>50</v>
      </c>
      <c r="G355" s="2">
        <v>1</v>
      </c>
      <c r="H355" s="2">
        <v>200</v>
      </c>
      <c r="I355" s="2" t="s">
        <v>176</v>
      </c>
      <c r="J355" s="2">
        <v>100</v>
      </c>
      <c r="K355" s="2" t="s">
        <v>86</v>
      </c>
      <c r="L355" s="2" t="s">
        <v>3416</v>
      </c>
      <c r="M355" s="2"/>
      <c r="N355" s="2"/>
      <c r="O355" s="2" t="s">
        <v>526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4">
        <v>6565.8103000000001</v>
      </c>
      <c r="AG355" s="2" t="s">
        <v>45</v>
      </c>
      <c r="AH355" s="2">
        <v>27</v>
      </c>
      <c r="AI355" s="2" t="s">
        <v>46</v>
      </c>
      <c r="AJ355" s="2" t="s">
        <v>46</v>
      </c>
      <c r="AK355" s="2" t="s">
        <v>46</v>
      </c>
      <c r="AL355" s="2"/>
      <c r="AM355" s="2" t="s">
        <v>4380</v>
      </c>
      <c r="AN355" s="2" t="s">
        <v>4380</v>
      </c>
      <c r="AO355" s="2" t="s">
        <v>46</v>
      </c>
      <c r="AP355" s="2" t="s">
        <v>46</v>
      </c>
      <c r="AQ355" s="2" t="s">
        <v>526</v>
      </c>
      <c r="AR355" s="2" t="s">
        <v>526</v>
      </c>
      <c r="AS355" s="2" t="s">
        <v>3418</v>
      </c>
      <c r="AT355" s="2" t="s">
        <v>623</v>
      </c>
      <c r="AU355" s="2" t="s">
        <v>3421</v>
      </c>
      <c r="AV355" s="2" t="s">
        <v>3423</v>
      </c>
    </row>
    <row r="356" spans="1:48" hidden="1" x14ac:dyDescent="0.25">
      <c r="A356" s="2">
        <v>58</v>
      </c>
      <c r="B356" s="2" t="s">
        <v>256</v>
      </c>
      <c r="C356" s="2" t="s">
        <v>4462</v>
      </c>
      <c r="D356" s="3">
        <v>120647</v>
      </c>
      <c r="E356" s="2" t="s">
        <v>1619</v>
      </c>
      <c r="F356" s="2" t="s">
        <v>50</v>
      </c>
      <c r="G356" s="2">
        <v>1</v>
      </c>
      <c r="H356" s="2">
        <v>705</v>
      </c>
      <c r="I356" s="2" t="s">
        <v>423</v>
      </c>
      <c r="J356" s="2">
        <v>467413</v>
      </c>
      <c r="K356" s="2" t="s">
        <v>69</v>
      </c>
      <c r="L356" s="2" t="s">
        <v>3416</v>
      </c>
      <c r="M356" s="2"/>
      <c r="N356" s="2"/>
      <c r="O356" s="2" t="s">
        <v>526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4">
        <v>6563.2560000000003</v>
      </c>
      <c r="AG356" s="2" t="s">
        <v>45</v>
      </c>
      <c r="AH356" s="2">
        <v>49</v>
      </c>
      <c r="AI356" s="2" t="s">
        <v>46</v>
      </c>
      <c r="AJ356" s="2" t="s">
        <v>46</v>
      </c>
      <c r="AK356" s="2" t="s">
        <v>46</v>
      </c>
      <c r="AL356" s="2"/>
      <c r="AM356" s="2" t="s">
        <v>4380</v>
      </c>
      <c r="AN356" s="2" t="s">
        <v>4380</v>
      </c>
      <c r="AO356" s="2" t="s">
        <v>46</v>
      </c>
      <c r="AP356" s="2" t="s">
        <v>46</v>
      </c>
      <c r="AQ356" s="2" t="s">
        <v>526</v>
      </c>
      <c r="AR356" s="2" t="s">
        <v>526</v>
      </c>
      <c r="AS356" s="2" t="s">
        <v>4389</v>
      </c>
      <c r="AT356" s="2" t="s">
        <v>623</v>
      </c>
      <c r="AU356" s="2" t="s">
        <v>3421</v>
      </c>
      <c r="AV356" s="2" t="s">
        <v>3423</v>
      </c>
    </row>
    <row r="357" spans="1:48" hidden="1" x14ac:dyDescent="0.25">
      <c r="A357" s="2">
        <v>44</v>
      </c>
      <c r="B357" s="2" t="s">
        <v>74</v>
      </c>
      <c r="C357" s="2" t="s">
        <v>4461</v>
      </c>
      <c r="D357" s="2">
        <v>257113</v>
      </c>
      <c r="E357" s="2" t="s">
        <v>1871</v>
      </c>
      <c r="F357" s="2" t="s">
        <v>88</v>
      </c>
      <c r="G357" s="2">
        <v>1</v>
      </c>
      <c r="H357" s="2">
        <v>915</v>
      </c>
      <c r="I357" s="2" t="s">
        <v>155</v>
      </c>
      <c r="J357" s="2">
        <v>100</v>
      </c>
      <c r="K357" s="2" t="s">
        <v>86</v>
      </c>
      <c r="L357" s="2" t="s">
        <v>3416</v>
      </c>
      <c r="M357" s="2"/>
      <c r="N357" s="2"/>
      <c r="O357" s="2" t="s">
        <v>526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4">
        <v>6558.1974</v>
      </c>
      <c r="AG357" s="2" t="s">
        <v>45</v>
      </c>
      <c r="AH357" s="2">
        <v>28</v>
      </c>
      <c r="AI357" s="2" t="s">
        <v>46</v>
      </c>
      <c r="AJ357" s="2" t="s">
        <v>46</v>
      </c>
      <c r="AK357" s="2" t="s">
        <v>46</v>
      </c>
      <c r="AL357" s="2"/>
      <c r="AM357" s="2" t="s">
        <v>4380</v>
      </c>
      <c r="AN357" s="2" t="s">
        <v>4380</v>
      </c>
      <c r="AO357" s="2" t="s">
        <v>46</v>
      </c>
      <c r="AP357" s="2" t="s">
        <v>46</v>
      </c>
      <c r="AQ357" s="2" t="s">
        <v>526</v>
      </c>
      <c r="AR357" s="2" t="s">
        <v>526</v>
      </c>
      <c r="AS357" s="2" t="s">
        <v>4389</v>
      </c>
      <c r="AT357" s="2" t="s">
        <v>623</v>
      </c>
      <c r="AU357" s="2" t="s">
        <v>3421</v>
      </c>
      <c r="AV357" s="2" t="s">
        <v>3423</v>
      </c>
    </row>
    <row r="358" spans="1:48" hidden="1" x14ac:dyDescent="0.25">
      <c r="A358" s="2">
        <v>42</v>
      </c>
      <c r="B358" s="2" t="s">
        <v>191</v>
      </c>
      <c r="C358" s="2" t="s">
        <v>4457</v>
      </c>
      <c r="D358" s="2">
        <v>2024776</v>
      </c>
      <c r="E358" s="2" t="s">
        <v>1832</v>
      </c>
      <c r="F358" s="2" t="s">
        <v>88</v>
      </c>
      <c r="G358" s="2">
        <v>1</v>
      </c>
      <c r="H358" s="2">
        <v>788</v>
      </c>
      <c r="I358" s="2" t="s">
        <v>459</v>
      </c>
      <c r="J358" s="2">
        <v>1004751</v>
      </c>
      <c r="K358" s="2" t="s">
        <v>1833</v>
      </c>
      <c r="L358" s="2" t="s">
        <v>3416</v>
      </c>
      <c r="M358" s="2"/>
      <c r="N358" s="2"/>
      <c r="O358" s="2" t="s">
        <v>526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4">
        <v>6524.5968000000003</v>
      </c>
      <c r="AG358" s="2" t="s">
        <v>45</v>
      </c>
      <c r="AH358" s="2">
        <v>2</v>
      </c>
      <c r="AI358" s="2" t="s">
        <v>46</v>
      </c>
      <c r="AJ358" s="2" t="s">
        <v>46</v>
      </c>
      <c r="AK358" s="2" t="s">
        <v>46</v>
      </c>
      <c r="AL358" s="2"/>
      <c r="AM358" s="2" t="s">
        <v>4380</v>
      </c>
      <c r="AN358" s="2" t="s">
        <v>4380</v>
      </c>
      <c r="AO358" s="2" t="s">
        <v>46</v>
      </c>
      <c r="AP358" s="2" t="s">
        <v>46</v>
      </c>
      <c r="AQ358" s="2" t="s">
        <v>526</v>
      </c>
      <c r="AR358" s="2" t="s">
        <v>526</v>
      </c>
      <c r="AS358" s="2" t="s">
        <v>3417</v>
      </c>
      <c r="AT358" s="2" t="s">
        <v>623</v>
      </c>
      <c r="AU358" s="2" t="s">
        <v>3421</v>
      </c>
      <c r="AV358" s="2" t="s">
        <v>3423</v>
      </c>
    </row>
    <row r="359" spans="1:48" hidden="1" x14ac:dyDescent="0.25">
      <c r="A359" s="2">
        <v>44</v>
      </c>
      <c r="B359" s="2" t="s">
        <v>74</v>
      </c>
      <c r="C359" s="2" t="s">
        <v>4461</v>
      </c>
      <c r="D359" s="2">
        <v>756295</v>
      </c>
      <c r="E359" s="2" t="s">
        <v>4256</v>
      </c>
      <c r="F359" s="2" t="s">
        <v>41</v>
      </c>
      <c r="G359" s="2">
        <v>20</v>
      </c>
      <c r="H359" s="2">
        <v>604</v>
      </c>
      <c r="I359" s="2" t="s">
        <v>184</v>
      </c>
      <c r="J359" s="2">
        <v>100</v>
      </c>
      <c r="K359" s="2" t="s">
        <v>86</v>
      </c>
      <c r="L359" s="2">
        <v>1383256</v>
      </c>
      <c r="M359" s="2"/>
      <c r="N359" s="2">
        <v>44</v>
      </c>
      <c r="O359" s="2" t="s">
        <v>526</v>
      </c>
      <c r="P359" s="2" t="s">
        <v>4437</v>
      </c>
      <c r="Q359" s="2" t="s">
        <v>41</v>
      </c>
      <c r="R359" s="2">
        <v>20</v>
      </c>
      <c r="S359" s="2">
        <v>1289935</v>
      </c>
      <c r="T359" s="2" t="s">
        <v>4453</v>
      </c>
      <c r="U359" s="2" t="s">
        <v>44</v>
      </c>
      <c r="V359" s="2" t="s">
        <v>46</v>
      </c>
      <c r="W359" s="2" t="s">
        <v>46</v>
      </c>
      <c r="X359" s="2" t="s">
        <v>46</v>
      </c>
      <c r="Y359" s="2" t="s">
        <v>46</v>
      </c>
      <c r="Z359" s="2" t="s">
        <v>46</v>
      </c>
      <c r="AA359" s="2" t="s">
        <v>46</v>
      </c>
      <c r="AB359" s="2"/>
      <c r="AC359" s="2"/>
      <c r="AD359" s="2" t="s">
        <v>73</v>
      </c>
      <c r="AE359" s="2" t="s">
        <v>48</v>
      </c>
      <c r="AF359" s="4">
        <v>6517.7560899999999</v>
      </c>
      <c r="AG359" s="2" t="s">
        <v>45</v>
      </c>
      <c r="AH359" s="2">
        <v>34</v>
      </c>
      <c r="AI359" s="2" t="s">
        <v>46</v>
      </c>
      <c r="AJ359" s="2" t="s">
        <v>45</v>
      </c>
      <c r="AK359" s="2" t="s">
        <v>46</v>
      </c>
      <c r="AL359" s="2" t="s">
        <v>46</v>
      </c>
      <c r="AM359" s="2" t="s">
        <v>4380</v>
      </c>
      <c r="AN359" s="2" t="s">
        <v>4380</v>
      </c>
      <c r="AO359" s="2" t="s">
        <v>46</v>
      </c>
      <c r="AP359" s="2" t="s">
        <v>46</v>
      </c>
      <c r="AQ359" s="2" t="s">
        <v>526</v>
      </c>
      <c r="AR359" s="2" t="s">
        <v>46</v>
      </c>
      <c r="AS359" s="2" t="s">
        <v>4391</v>
      </c>
      <c r="AT359" s="2" t="s">
        <v>3432</v>
      </c>
      <c r="AU359" s="2" t="s">
        <v>3433</v>
      </c>
      <c r="AV359" s="2" t="s">
        <v>3433</v>
      </c>
    </row>
    <row r="360" spans="1:48" hidden="1" x14ac:dyDescent="0.25">
      <c r="A360" s="2">
        <v>65</v>
      </c>
      <c r="B360" s="2" t="s">
        <v>49</v>
      </c>
      <c r="C360" s="2" t="s">
        <v>4459</v>
      </c>
      <c r="D360" s="3">
        <v>382813</v>
      </c>
      <c r="E360" s="2" t="s">
        <v>1070</v>
      </c>
      <c r="F360" s="2" t="s">
        <v>50</v>
      </c>
      <c r="G360" s="2">
        <v>1</v>
      </c>
      <c r="H360" s="2">
        <v>144</v>
      </c>
      <c r="I360" s="2" t="s">
        <v>51</v>
      </c>
      <c r="J360" s="2">
        <v>100</v>
      </c>
      <c r="K360" s="2" t="s">
        <v>86</v>
      </c>
      <c r="L360" s="2">
        <v>653062</v>
      </c>
      <c r="M360" s="2" t="s">
        <v>45</v>
      </c>
      <c r="N360" s="2">
        <v>65</v>
      </c>
      <c r="O360" s="2" t="s">
        <v>4382</v>
      </c>
      <c r="P360" s="2" t="s">
        <v>1071</v>
      </c>
      <c r="Q360" s="2" t="s">
        <v>50</v>
      </c>
      <c r="R360" s="2">
        <v>1</v>
      </c>
      <c r="S360" s="2">
        <v>1005539</v>
      </c>
      <c r="T360" s="2" t="s">
        <v>53</v>
      </c>
      <c r="U360" s="2" t="s">
        <v>44</v>
      </c>
      <c r="V360" s="2" t="s">
        <v>46</v>
      </c>
      <c r="W360" s="2" t="s">
        <v>46</v>
      </c>
      <c r="X360" s="2" t="s">
        <v>45</v>
      </c>
      <c r="Y360" s="2" t="s">
        <v>46</v>
      </c>
      <c r="Z360" s="2" t="s">
        <v>46</v>
      </c>
      <c r="AA360" s="2" t="s">
        <v>46</v>
      </c>
      <c r="AB360" s="2"/>
      <c r="AC360" s="2"/>
      <c r="AD360" s="2" t="s">
        <v>47</v>
      </c>
      <c r="AE360" s="2" t="s">
        <v>57</v>
      </c>
      <c r="AF360" s="4">
        <v>6487.4812000000002</v>
      </c>
      <c r="AG360" s="2" t="s">
        <v>45</v>
      </c>
      <c r="AH360" s="2">
        <v>36</v>
      </c>
      <c r="AI360" s="2" t="s">
        <v>46</v>
      </c>
      <c r="AJ360" s="2" t="s">
        <v>46</v>
      </c>
      <c r="AK360" s="2" t="s">
        <v>46</v>
      </c>
      <c r="AL360" s="2"/>
      <c r="AM360" s="2" t="s">
        <v>4380</v>
      </c>
      <c r="AN360" s="2" t="s">
        <v>4380</v>
      </c>
      <c r="AO360" s="2" t="s">
        <v>46</v>
      </c>
      <c r="AP360" s="2" t="s">
        <v>46</v>
      </c>
      <c r="AQ360" s="2" t="s">
        <v>526</v>
      </c>
      <c r="AR360" s="2" t="s">
        <v>526</v>
      </c>
      <c r="AS360" s="2" t="s">
        <v>4389</v>
      </c>
      <c r="AT360" s="2" t="s">
        <v>3432</v>
      </c>
      <c r="AU360" s="2" t="s">
        <v>3433</v>
      </c>
      <c r="AV360" s="2" t="s">
        <v>3433</v>
      </c>
    </row>
    <row r="361" spans="1:48" hidden="1" x14ac:dyDescent="0.25">
      <c r="A361" s="2">
        <v>65</v>
      </c>
      <c r="B361" s="2" t="s">
        <v>49</v>
      </c>
      <c r="C361" s="2" t="s">
        <v>4459</v>
      </c>
      <c r="D361" s="3">
        <v>182959</v>
      </c>
      <c r="E361" s="2" t="s">
        <v>1743</v>
      </c>
      <c r="F361" s="2" t="s">
        <v>59</v>
      </c>
      <c r="G361" s="2">
        <v>1</v>
      </c>
      <c r="H361" s="2">
        <v>149</v>
      </c>
      <c r="I361" s="2" t="s">
        <v>297</v>
      </c>
      <c r="J361" s="2">
        <v>413395</v>
      </c>
      <c r="K361" s="2" t="s">
        <v>86</v>
      </c>
      <c r="L361" s="2" t="s">
        <v>3416</v>
      </c>
      <c r="M361" s="2"/>
      <c r="N361" s="2"/>
      <c r="O361" s="2" t="s">
        <v>526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4">
        <v>6485.5519000000004</v>
      </c>
      <c r="AG361" s="2" t="s">
        <v>45</v>
      </c>
      <c r="AH361" s="2">
        <v>21</v>
      </c>
      <c r="AI361" s="2" t="s">
        <v>46</v>
      </c>
      <c r="AJ361" s="2" t="s">
        <v>46</v>
      </c>
      <c r="AK361" s="2" t="s">
        <v>46</v>
      </c>
      <c r="AL361" s="2"/>
      <c r="AM361" s="2" t="s">
        <v>4380</v>
      </c>
      <c r="AN361" s="2" t="s">
        <v>4380</v>
      </c>
      <c r="AO361" s="2" t="s">
        <v>46</v>
      </c>
      <c r="AP361" s="2" t="s">
        <v>46</v>
      </c>
      <c r="AQ361" s="2" t="s">
        <v>526</v>
      </c>
      <c r="AR361" s="2" t="s">
        <v>526</v>
      </c>
      <c r="AS361" s="2" t="s">
        <v>4389</v>
      </c>
      <c r="AT361" s="2" t="s">
        <v>623</v>
      </c>
      <c r="AU361" s="2" t="s">
        <v>3421</v>
      </c>
      <c r="AV361" s="2" t="s">
        <v>3423</v>
      </c>
    </row>
    <row r="362" spans="1:48" hidden="1" x14ac:dyDescent="0.25">
      <c r="A362" s="2">
        <v>1</v>
      </c>
      <c r="B362" s="2" t="s">
        <v>99</v>
      </c>
      <c r="C362" s="2" t="s">
        <v>4462</v>
      </c>
      <c r="D362" s="2">
        <v>780034</v>
      </c>
      <c r="E362" s="2" t="s">
        <v>4287</v>
      </c>
      <c r="F362" s="2" t="s">
        <v>50</v>
      </c>
      <c r="G362" s="2">
        <v>1</v>
      </c>
      <c r="H362" s="2">
        <v>929</v>
      </c>
      <c r="I362" s="2" t="s">
        <v>62</v>
      </c>
      <c r="J362" s="2">
        <v>100</v>
      </c>
      <c r="K362" s="2" t="s">
        <v>86</v>
      </c>
      <c r="L362" s="2" t="s">
        <v>3416</v>
      </c>
      <c r="M362" s="2"/>
      <c r="N362" s="2"/>
      <c r="O362" s="2" t="s">
        <v>526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4">
        <v>6484.7287900000001</v>
      </c>
      <c r="AG362" s="2" t="s">
        <v>45</v>
      </c>
      <c r="AH362" s="2">
        <v>19</v>
      </c>
      <c r="AI362" s="2" t="s">
        <v>46</v>
      </c>
      <c r="AJ362" s="2" t="s">
        <v>45</v>
      </c>
      <c r="AK362" s="2" t="s">
        <v>46</v>
      </c>
      <c r="AL362" s="2" t="s">
        <v>46</v>
      </c>
      <c r="AM362" s="2" t="s">
        <v>4380</v>
      </c>
      <c r="AN362" s="2" t="s">
        <v>4380</v>
      </c>
      <c r="AO362" s="2" t="s">
        <v>46</v>
      </c>
      <c r="AP362" s="2" t="s">
        <v>46</v>
      </c>
      <c r="AQ362" s="2" t="s">
        <v>526</v>
      </c>
      <c r="AR362" s="2" t="s">
        <v>46</v>
      </c>
      <c r="AS362" s="2" t="s">
        <v>4391</v>
      </c>
      <c r="AT362" s="2" t="s">
        <v>623</v>
      </c>
      <c r="AU362" s="2" t="s">
        <v>3421</v>
      </c>
      <c r="AV362" s="2" t="s">
        <v>3423</v>
      </c>
    </row>
    <row r="363" spans="1:48" hidden="1" x14ac:dyDescent="0.25">
      <c r="A363" s="2">
        <v>65</v>
      </c>
      <c r="B363" s="2" t="s">
        <v>49</v>
      </c>
      <c r="C363" s="2" t="s">
        <v>4459</v>
      </c>
      <c r="D363" s="2">
        <v>623875</v>
      </c>
      <c r="E363" s="2" t="s">
        <v>2764</v>
      </c>
      <c r="F363" s="2" t="s">
        <v>50</v>
      </c>
      <c r="G363" s="2">
        <v>1</v>
      </c>
      <c r="H363" s="2">
        <v>144</v>
      </c>
      <c r="I363" s="2" t="s">
        <v>51</v>
      </c>
      <c r="J363" s="2">
        <v>6229</v>
      </c>
      <c r="K363" s="2" t="s">
        <v>374</v>
      </c>
      <c r="L363" s="2" t="s">
        <v>3416</v>
      </c>
      <c r="M363" s="2"/>
      <c r="N363" s="2"/>
      <c r="O363" s="2" t="s">
        <v>526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4">
        <v>6478.6626999999999</v>
      </c>
      <c r="AG363" s="2" t="s">
        <v>45</v>
      </c>
      <c r="AH363" s="2">
        <v>76</v>
      </c>
      <c r="AI363" s="2" t="s">
        <v>46</v>
      </c>
      <c r="AJ363" s="2" t="s">
        <v>46</v>
      </c>
      <c r="AK363" s="2" t="s">
        <v>46</v>
      </c>
      <c r="AL363" s="2"/>
      <c r="AM363" s="2" t="s">
        <v>4380</v>
      </c>
      <c r="AN363" s="2" t="s">
        <v>4380</v>
      </c>
      <c r="AO363" s="2" t="s">
        <v>46</v>
      </c>
      <c r="AP363" s="2" t="s">
        <v>46</v>
      </c>
      <c r="AQ363" s="2" t="s">
        <v>526</v>
      </c>
      <c r="AR363" s="2" t="s">
        <v>526</v>
      </c>
      <c r="AS363" s="2" t="s">
        <v>4389</v>
      </c>
      <c r="AT363" s="2" t="s">
        <v>623</v>
      </c>
      <c r="AU363" s="2" t="s">
        <v>3421</v>
      </c>
      <c r="AV363" s="2" t="s">
        <v>3423</v>
      </c>
    </row>
    <row r="364" spans="1:48" hidden="1" x14ac:dyDescent="0.25">
      <c r="A364" s="2">
        <v>65</v>
      </c>
      <c r="B364" s="2" t="s">
        <v>49</v>
      </c>
      <c r="C364" s="2" t="s">
        <v>4459</v>
      </c>
      <c r="D364" s="2">
        <v>850504</v>
      </c>
      <c r="E364" s="2" t="s">
        <v>1030</v>
      </c>
      <c r="F364" s="2" t="s">
        <v>50</v>
      </c>
      <c r="G364" s="2">
        <v>1</v>
      </c>
      <c r="H364" s="2">
        <v>144</v>
      </c>
      <c r="I364" s="2" t="s">
        <v>51</v>
      </c>
      <c r="J364" s="2">
        <v>100</v>
      </c>
      <c r="K364" s="2" t="s">
        <v>86</v>
      </c>
      <c r="L364" s="2">
        <v>596115</v>
      </c>
      <c r="M364" s="2" t="s">
        <v>45</v>
      </c>
      <c r="N364" s="2">
        <v>65</v>
      </c>
      <c r="O364" s="2" t="s">
        <v>4382</v>
      </c>
      <c r="P364" s="2" t="s">
        <v>1031</v>
      </c>
      <c r="Q364" s="2" t="s">
        <v>50</v>
      </c>
      <c r="R364" s="2">
        <v>1</v>
      </c>
      <c r="S364" s="2">
        <v>460088</v>
      </c>
      <c r="T364" s="2" t="s">
        <v>53</v>
      </c>
      <c r="U364" s="2" t="s">
        <v>44</v>
      </c>
      <c r="V364" s="2" t="s">
        <v>46</v>
      </c>
      <c r="W364" s="2" t="s">
        <v>45</v>
      </c>
      <c r="X364" s="2" t="s">
        <v>45</v>
      </c>
      <c r="Y364" s="2" t="s">
        <v>45</v>
      </c>
      <c r="Z364" s="2" t="s">
        <v>46</v>
      </c>
      <c r="AA364" s="2" t="s">
        <v>46</v>
      </c>
      <c r="AB364" s="2"/>
      <c r="AC364" s="2"/>
      <c r="AD364" s="2" t="s">
        <v>47</v>
      </c>
      <c r="AE364" s="2" t="s">
        <v>114</v>
      </c>
      <c r="AF364" s="4">
        <v>6462.6337999999996</v>
      </c>
      <c r="AG364" s="2" t="s">
        <v>45</v>
      </c>
      <c r="AH364" s="2">
        <v>61</v>
      </c>
      <c r="AI364" s="2" t="s">
        <v>46</v>
      </c>
      <c r="AJ364" s="2" t="s">
        <v>46</v>
      </c>
      <c r="AK364" s="2" t="s">
        <v>46</v>
      </c>
      <c r="AL364" s="2"/>
      <c r="AM364" s="2" t="s">
        <v>4380</v>
      </c>
      <c r="AN364" s="2" t="s">
        <v>4380</v>
      </c>
      <c r="AO364" s="2" t="s">
        <v>46</v>
      </c>
      <c r="AP364" s="2" t="s">
        <v>46</v>
      </c>
      <c r="AQ364" s="2" t="s">
        <v>526</v>
      </c>
      <c r="AR364" s="2" t="s">
        <v>526</v>
      </c>
      <c r="AS364" s="2" t="s">
        <v>4389</v>
      </c>
      <c r="AT364" s="2" t="s">
        <v>3432</v>
      </c>
      <c r="AU364" s="2" t="s">
        <v>3433</v>
      </c>
      <c r="AV364" s="2" t="s">
        <v>3433</v>
      </c>
    </row>
    <row r="365" spans="1:48" hidden="1" x14ac:dyDescent="0.25">
      <c r="A365" s="2">
        <v>42</v>
      </c>
      <c r="B365" s="2" t="s">
        <v>191</v>
      </c>
      <c r="C365" s="2" t="s">
        <v>4457</v>
      </c>
      <c r="D365" s="2">
        <v>555023</v>
      </c>
      <c r="E365" s="2" t="s">
        <v>4137</v>
      </c>
      <c r="F365" s="2" t="s">
        <v>41</v>
      </c>
      <c r="G365" s="2">
        <v>200</v>
      </c>
      <c r="H365" s="2">
        <v>778</v>
      </c>
      <c r="I365" s="2" t="s">
        <v>252</v>
      </c>
      <c r="J365" s="2">
        <v>100</v>
      </c>
      <c r="K365" s="2" t="s">
        <v>86</v>
      </c>
      <c r="L365" s="2" t="s">
        <v>3416</v>
      </c>
      <c r="M365" s="2"/>
      <c r="N365" s="2"/>
      <c r="O365" s="2" t="s">
        <v>526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4">
        <v>6456.7752899999996</v>
      </c>
      <c r="AG365" s="2" t="s">
        <v>45</v>
      </c>
      <c r="AH365" s="2">
        <v>19</v>
      </c>
      <c r="AI365" s="2" t="s">
        <v>46</v>
      </c>
      <c r="AJ365" s="2" t="s">
        <v>45</v>
      </c>
      <c r="AK365" s="2" t="s">
        <v>46</v>
      </c>
      <c r="AL365" s="2" t="s">
        <v>46</v>
      </c>
      <c r="AM365" s="2" t="s">
        <v>4380</v>
      </c>
      <c r="AN365" s="2" t="s">
        <v>4380</v>
      </c>
      <c r="AO365" s="2" t="s">
        <v>46</v>
      </c>
      <c r="AP365" s="2" t="s">
        <v>46</v>
      </c>
      <c r="AQ365" s="2" t="s">
        <v>526</v>
      </c>
      <c r="AR365" s="2" t="s">
        <v>46</v>
      </c>
      <c r="AS365" s="2" t="s">
        <v>4391</v>
      </c>
      <c r="AT365" s="2" t="s">
        <v>623</v>
      </c>
      <c r="AU365" s="2" t="s">
        <v>3421</v>
      </c>
      <c r="AV365" s="2" t="s">
        <v>3423</v>
      </c>
    </row>
    <row r="366" spans="1:48" hidden="1" x14ac:dyDescent="0.25">
      <c r="A366" s="2">
        <v>1</v>
      </c>
      <c r="B366" s="2" t="s">
        <v>99</v>
      </c>
      <c r="C366" s="2" t="s">
        <v>4462</v>
      </c>
      <c r="D366" s="3">
        <v>206618</v>
      </c>
      <c r="E366" s="2" t="s">
        <v>1281</v>
      </c>
      <c r="F366" s="2" t="s">
        <v>50</v>
      </c>
      <c r="G366" s="2">
        <v>1</v>
      </c>
      <c r="H366" s="2">
        <v>200</v>
      </c>
      <c r="I366" s="2" t="s">
        <v>176</v>
      </c>
      <c r="J366" s="2">
        <v>447593</v>
      </c>
      <c r="K366" s="2" t="s">
        <v>262</v>
      </c>
      <c r="L366" s="2">
        <v>878324</v>
      </c>
      <c r="M366" s="3" t="s">
        <v>46</v>
      </c>
      <c r="N366" s="2">
        <v>1</v>
      </c>
      <c r="O366" s="2" t="s">
        <v>4382</v>
      </c>
      <c r="P366" s="2" t="s">
        <v>1280</v>
      </c>
      <c r="Q366" s="2" t="s">
        <v>50</v>
      </c>
      <c r="R366" s="2">
        <v>1</v>
      </c>
      <c r="S366" s="2">
        <v>447593</v>
      </c>
      <c r="T366" s="2" t="s">
        <v>262</v>
      </c>
      <c r="U366" s="2" t="s">
        <v>46</v>
      </c>
      <c r="V366" s="2" t="s">
        <v>46</v>
      </c>
      <c r="W366" s="2" t="s">
        <v>46</v>
      </c>
      <c r="X366" s="2" t="s">
        <v>45</v>
      </c>
      <c r="Y366" s="2" t="s">
        <v>46</v>
      </c>
      <c r="Z366" s="2" t="s">
        <v>46</v>
      </c>
      <c r="AA366" s="2" t="s">
        <v>46</v>
      </c>
      <c r="AB366" s="2">
        <v>561</v>
      </c>
      <c r="AC366" s="2">
        <v>366</v>
      </c>
      <c r="AD366" s="2" t="s">
        <v>73</v>
      </c>
      <c r="AE366" s="2" t="s">
        <v>48</v>
      </c>
      <c r="AF366" s="4">
        <v>6420.3362999999999</v>
      </c>
      <c r="AG366" s="2" t="s">
        <v>45</v>
      </c>
      <c r="AH366" s="2">
        <v>89</v>
      </c>
      <c r="AI366" s="2" t="s">
        <v>46</v>
      </c>
      <c r="AJ366" s="2" t="s">
        <v>46</v>
      </c>
      <c r="AK366" s="2" t="s">
        <v>45</v>
      </c>
      <c r="AL366" s="2"/>
      <c r="AM366" s="2">
        <v>561</v>
      </c>
      <c r="AN366" s="2">
        <v>366</v>
      </c>
      <c r="AO366" s="2" t="s">
        <v>46</v>
      </c>
      <c r="AP366" s="2" t="s">
        <v>46</v>
      </c>
      <c r="AQ366" s="2" t="s">
        <v>526</v>
      </c>
      <c r="AR366" s="2" t="s">
        <v>526</v>
      </c>
      <c r="AS366" s="2" t="s">
        <v>4390</v>
      </c>
      <c r="AT366" s="2" t="s">
        <v>623</v>
      </c>
      <c r="AU366" s="2" t="s">
        <v>4385</v>
      </c>
      <c r="AV366" s="2" t="s">
        <v>4386</v>
      </c>
    </row>
    <row r="367" spans="1:48" hidden="1" x14ac:dyDescent="0.25">
      <c r="A367" s="2">
        <v>44</v>
      </c>
      <c r="B367" s="2" t="s">
        <v>74</v>
      </c>
      <c r="C367" s="2" t="s">
        <v>4461</v>
      </c>
      <c r="D367" s="2">
        <v>632805</v>
      </c>
      <c r="E367" s="2" t="s">
        <v>2802</v>
      </c>
      <c r="F367" s="2" t="s">
        <v>59</v>
      </c>
      <c r="G367" s="2">
        <v>10</v>
      </c>
      <c r="H367" s="2">
        <v>511</v>
      </c>
      <c r="I367" s="2" t="s">
        <v>92</v>
      </c>
      <c r="J367" s="2">
        <v>100</v>
      </c>
      <c r="K367" s="2" t="s">
        <v>86</v>
      </c>
      <c r="L367" s="2" t="s">
        <v>3416</v>
      </c>
      <c r="M367" s="2"/>
      <c r="N367" s="2"/>
      <c r="O367" s="2" t="s">
        <v>526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4">
        <v>6388.8022000000001</v>
      </c>
      <c r="AG367" s="2" t="s">
        <v>45</v>
      </c>
      <c r="AH367" s="2">
        <v>4</v>
      </c>
      <c r="AI367" s="2" t="s">
        <v>46</v>
      </c>
      <c r="AJ367" s="2" t="s">
        <v>46</v>
      </c>
      <c r="AK367" s="2" t="s">
        <v>46</v>
      </c>
      <c r="AL367" s="2"/>
      <c r="AM367" s="2" t="s">
        <v>4380</v>
      </c>
      <c r="AN367" s="2" t="s">
        <v>4380</v>
      </c>
      <c r="AO367" s="2" t="s">
        <v>46</v>
      </c>
      <c r="AP367" s="2" t="s">
        <v>46</v>
      </c>
      <c r="AQ367" s="2" t="s">
        <v>526</v>
      </c>
      <c r="AR367" s="2" t="s">
        <v>526</v>
      </c>
      <c r="AS367" s="2" t="s">
        <v>4389</v>
      </c>
      <c r="AT367" s="2" t="s">
        <v>623</v>
      </c>
      <c r="AU367" s="2" t="s">
        <v>3421</v>
      </c>
      <c r="AV367" s="2" t="s">
        <v>3423</v>
      </c>
    </row>
    <row r="368" spans="1:48" hidden="1" x14ac:dyDescent="0.25">
      <c r="A368" s="2">
        <v>65</v>
      </c>
      <c r="B368" s="2" t="s">
        <v>49</v>
      </c>
      <c r="C368" s="2" t="s">
        <v>4459</v>
      </c>
      <c r="D368" s="2">
        <v>518262</v>
      </c>
      <c r="E368" s="2" t="s">
        <v>2571</v>
      </c>
      <c r="F368" s="2" t="s">
        <v>50</v>
      </c>
      <c r="G368" s="2">
        <v>1</v>
      </c>
      <c r="H368" s="2">
        <v>144</v>
      </c>
      <c r="I368" s="2" t="s">
        <v>51</v>
      </c>
      <c r="J368" s="2">
        <v>455461</v>
      </c>
      <c r="K368" s="2" t="s">
        <v>52</v>
      </c>
      <c r="L368" s="2" t="s">
        <v>3416</v>
      </c>
      <c r="M368" s="2"/>
      <c r="N368" s="2"/>
      <c r="O368" s="2" t="s">
        <v>526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4">
        <v>6387.0514999999996</v>
      </c>
      <c r="AG368" s="2" t="s">
        <v>45</v>
      </c>
      <c r="AH368" s="2">
        <v>50</v>
      </c>
      <c r="AI368" s="2" t="s">
        <v>46</v>
      </c>
      <c r="AJ368" s="2" t="s">
        <v>46</v>
      </c>
      <c r="AK368" s="2" t="s">
        <v>46</v>
      </c>
      <c r="AL368" s="2"/>
      <c r="AM368" s="2" t="s">
        <v>4380</v>
      </c>
      <c r="AN368" s="2" t="s">
        <v>4380</v>
      </c>
      <c r="AO368" s="2" t="s">
        <v>46</v>
      </c>
      <c r="AP368" s="2" t="s">
        <v>46</v>
      </c>
      <c r="AQ368" s="2" t="s">
        <v>526</v>
      </c>
      <c r="AR368" s="2" t="s">
        <v>526</v>
      </c>
      <c r="AS368" s="2" t="s">
        <v>4389</v>
      </c>
      <c r="AT368" s="2" t="s">
        <v>623</v>
      </c>
      <c r="AU368" s="2" t="s">
        <v>3421</v>
      </c>
      <c r="AV368" s="2" t="s">
        <v>3423</v>
      </c>
    </row>
    <row r="369" spans="1:48" hidden="1" x14ac:dyDescent="0.25">
      <c r="A369" s="2">
        <v>65</v>
      </c>
      <c r="B369" s="2" t="s">
        <v>49</v>
      </c>
      <c r="C369" s="2" t="s">
        <v>4459</v>
      </c>
      <c r="D369" s="2">
        <v>496026</v>
      </c>
      <c r="E369" s="2" t="s">
        <v>1507</v>
      </c>
      <c r="F369" s="2" t="s">
        <v>50</v>
      </c>
      <c r="G369" s="2">
        <v>1</v>
      </c>
      <c r="H369" s="2">
        <v>144</v>
      </c>
      <c r="I369" s="2" t="s">
        <v>51</v>
      </c>
      <c r="J369" s="2">
        <v>1614</v>
      </c>
      <c r="K369" s="2" t="s">
        <v>196</v>
      </c>
      <c r="L369" s="2" t="s">
        <v>3416</v>
      </c>
      <c r="M369" s="2"/>
      <c r="N369" s="2"/>
      <c r="O369" s="2" t="s">
        <v>526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4">
        <v>6373.4785000000002</v>
      </c>
      <c r="AG369" s="2" t="s">
        <v>45</v>
      </c>
      <c r="AH369" s="2">
        <v>110</v>
      </c>
      <c r="AI369" s="2" t="s">
        <v>46</v>
      </c>
      <c r="AJ369" s="2" t="s">
        <v>46</v>
      </c>
      <c r="AK369" s="2" t="s">
        <v>46</v>
      </c>
      <c r="AL369" s="2"/>
      <c r="AM369" s="2" t="s">
        <v>4380</v>
      </c>
      <c r="AN369" s="2">
        <v>439</v>
      </c>
      <c r="AO369" s="2" t="s">
        <v>46</v>
      </c>
      <c r="AP369" s="2" t="s">
        <v>46</v>
      </c>
      <c r="AQ369" s="2" t="s">
        <v>526</v>
      </c>
      <c r="AR369" s="2" t="s">
        <v>526</v>
      </c>
      <c r="AS369" s="2" t="s">
        <v>4389</v>
      </c>
      <c r="AT369" s="2" t="s">
        <v>623</v>
      </c>
      <c r="AU369" s="2" t="s">
        <v>3421</v>
      </c>
      <c r="AV369" s="2" t="s">
        <v>3423</v>
      </c>
    </row>
    <row r="370" spans="1:48" hidden="1" x14ac:dyDescent="0.25">
      <c r="A370" s="2">
        <v>65</v>
      </c>
      <c r="B370" s="2" t="s">
        <v>49</v>
      </c>
      <c r="C370" s="2" t="s">
        <v>4459</v>
      </c>
      <c r="D370" s="2">
        <v>512855</v>
      </c>
      <c r="E370" s="2" t="s">
        <v>2518</v>
      </c>
      <c r="F370" s="2" t="s">
        <v>50</v>
      </c>
      <c r="G370" s="2">
        <v>1</v>
      </c>
      <c r="H370" s="2">
        <v>144</v>
      </c>
      <c r="I370" s="2" t="s">
        <v>51</v>
      </c>
      <c r="J370" s="2">
        <v>6229</v>
      </c>
      <c r="K370" s="2" t="s">
        <v>374</v>
      </c>
      <c r="L370" s="2" t="s">
        <v>3416</v>
      </c>
      <c r="M370" s="2"/>
      <c r="N370" s="2"/>
      <c r="O370" s="2" t="s">
        <v>526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4">
        <v>6361.3923000000004</v>
      </c>
      <c r="AG370" s="2" t="s">
        <v>45</v>
      </c>
      <c r="AH370" s="2">
        <v>11</v>
      </c>
      <c r="AI370" s="2" t="s">
        <v>46</v>
      </c>
      <c r="AJ370" s="2" t="s">
        <v>46</v>
      </c>
      <c r="AK370" s="2" t="s">
        <v>46</v>
      </c>
      <c r="AL370" s="2"/>
      <c r="AM370" s="2" t="s">
        <v>4380</v>
      </c>
      <c r="AN370" s="2" t="s">
        <v>4380</v>
      </c>
      <c r="AO370" s="2" t="s">
        <v>46</v>
      </c>
      <c r="AP370" s="2" t="s">
        <v>46</v>
      </c>
      <c r="AQ370" s="2" t="s">
        <v>526</v>
      </c>
      <c r="AR370" s="2" t="s">
        <v>526</v>
      </c>
      <c r="AS370" s="2" t="s">
        <v>4389</v>
      </c>
      <c r="AT370" s="2" t="s">
        <v>623</v>
      </c>
      <c r="AU370" s="2" t="s">
        <v>3421</v>
      </c>
      <c r="AV370" s="2" t="s">
        <v>3423</v>
      </c>
    </row>
    <row r="371" spans="1:48" hidden="1" x14ac:dyDescent="0.25">
      <c r="A371" s="2">
        <v>42</v>
      </c>
      <c r="B371" s="2" t="s">
        <v>191</v>
      </c>
      <c r="C371" s="2" t="s">
        <v>4457</v>
      </c>
      <c r="D371" s="2">
        <v>908073</v>
      </c>
      <c r="E371" s="2" t="s">
        <v>4332</v>
      </c>
      <c r="F371" s="2" t="s">
        <v>59</v>
      </c>
      <c r="G371" s="2">
        <v>25</v>
      </c>
      <c r="H371" s="2">
        <v>778</v>
      </c>
      <c r="I371" s="2" t="s">
        <v>252</v>
      </c>
      <c r="J371" s="2">
        <v>100</v>
      </c>
      <c r="K371" s="2" t="s">
        <v>86</v>
      </c>
      <c r="L371" s="2" t="s">
        <v>3416</v>
      </c>
      <c r="M371" s="2"/>
      <c r="N371" s="2"/>
      <c r="O371" s="2" t="s">
        <v>526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4">
        <v>6351.8671800000002</v>
      </c>
      <c r="AG371" s="2" t="s">
        <v>45</v>
      </c>
      <c r="AH371" s="2">
        <v>17</v>
      </c>
      <c r="AI371" s="2" t="s">
        <v>46</v>
      </c>
      <c r="AJ371" s="2" t="s">
        <v>45</v>
      </c>
      <c r="AK371" s="2" t="s">
        <v>46</v>
      </c>
      <c r="AL371" s="2" t="s">
        <v>46</v>
      </c>
      <c r="AM371" s="2" t="s">
        <v>4380</v>
      </c>
      <c r="AN371" s="2" t="s">
        <v>4380</v>
      </c>
      <c r="AO371" s="2" t="s">
        <v>46</v>
      </c>
      <c r="AP371" s="2" t="s">
        <v>46</v>
      </c>
      <c r="AQ371" s="2" t="s">
        <v>526</v>
      </c>
      <c r="AR371" s="2" t="s">
        <v>46</v>
      </c>
      <c r="AS371" s="2" t="s">
        <v>4391</v>
      </c>
      <c r="AT371" s="2" t="s">
        <v>623</v>
      </c>
      <c r="AU371" s="2" t="s">
        <v>3421</v>
      </c>
      <c r="AV371" s="2" t="s">
        <v>3423</v>
      </c>
    </row>
    <row r="372" spans="1:48" hidden="1" x14ac:dyDescent="0.25">
      <c r="A372" s="2">
        <v>65</v>
      </c>
      <c r="B372" s="2" t="s">
        <v>49</v>
      </c>
      <c r="C372" s="2" t="s">
        <v>4459</v>
      </c>
      <c r="D372" s="2">
        <v>995978</v>
      </c>
      <c r="E372" s="2" t="s">
        <v>728</v>
      </c>
      <c r="F372" s="2" t="s">
        <v>50</v>
      </c>
      <c r="G372" s="2">
        <v>1</v>
      </c>
      <c r="H372" s="2">
        <v>144</v>
      </c>
      <c r="I372" s="2" t="s">
        <v>51</v>
      </c>
      <c r="J372" s="2">
        <v>416242</v>
      </c>
      <c r="K372" s="2" t="s">
        <v>125</v>
      </c>
      <c r="L372" s="2">
        <v>280618</v>
      </c>
      <c r="M372" s="2" t="s">
        <v>45</v>
      </c>
      <c r="N372" s="2">
        <v>65</v>
      </c>
      <c r="O372" s="2" t="s">
        <v>4382</v>
      </c>
      <c r="P372" s="2" t="s">
        <v>729</v>
      </c>
      <c r="Q372" s="2" t="s">
        <v>50</v>
      </c>
      <c r="R372" s="2">
        <v>1</v>
      </c>
      <c r="S372" s="2">
        <v>100</v>
      </c>
      <c r="T372" s="2" t="s">
        <v>86</v>
      </c>
      <c r="U372" s="2" t="s">
        <v>44</v>
      </c>
      <c r="V372" s="2" t="s">
        <v>45</v>
      </c>
      <c r="W372" s="2" t="s">
        <v>46</v>
      </c>
      <c r="X372" s="2" t="s">
        <v>46</v>
      </c>
      <c r="Y372" s="2" t="s">
        <v>45</v>
      </c>
      <c r="Z372" s="2" t="s">
        <v>46</v>
      </c>
      <c r="AA372" s="2" t="s">
        <v>46</v>
      </c>
      <c r="AB372" s="2"/>
      <c r="AC372" s="2"/>
      <c r="AD372" s="2" t="s">
        <v>73</v>
      </c>
      <c r="AE372" s="2" t="s">
        <v>66</v>
      </c>
      <c r="AF372" s="4">
        <v>6331.1755999999996</v>
      </c>
      <c r="AG372" s="2" t="s">
        <v>45</v>
      </c>
      <c r="AH372" s="2">
        <v>60</v>
      </c>
      <c r="AI372" s="2" t="s">
        <v>45</v>
      </c>
      <c r="AJ372" s="2" t="s">
        <v>46</v>
      </c>
      <c r="AK372" s="2" t="s">
        <v>45</v>
      </c>
      <c r="AL372" s="2"/>
      <c r="AM372" s="2" t="s">
        <v>4380</v>
      </c>
      <c r="AN372" s="2" t="s">
        <v>4380</v>
      </c>
      <c r="AO372" s="2" t="s">
        <v>46</v>
      </c>
      <c r="AP372" s="2" t="s">
        <v>46</v>
      </c>
      <c r="AQ372" s="2" t="s">
        <v>526</v>
      </c>
      <c r="AR372" s="2" t="s">
        <v>526</v>
      </c>
      <c r="AS372" s="2" t="s">
        <v>4389</v>
      </c>
      <c r="AT372" s="2" t="s">
        <v>3432</v>
      </c>
      <c r="AU372" s="2" t="s">
        <v>3433</v>
      </c>
      <c r="AV372" s="2" t="s">
        <v>3433</v>
      </c>
    </row>
    <row r="373" spans="1:48" hidden="1" x14ac:dyDescent="0.25">
      <c r="A373" s="2">
        <v>1</v>
      </c>
      <c r="B373" s="2" t="s">
        <v>99</v>
      </c>
      <c r="C373" s="2" t="s">
        <v>4462</v>
      </c>
      <c r="D373" s="2">
        <v>707782</v>
      </c>
      <c r="E373" s="2" t="s">
        <v>4234</v>
      </c>
      <c r="F373" s="2" t="s">
        <v>50</v>
      </c>
      <c r="G373" s="2">
        <v>1</v>
      </c>
      <c r="H373" s="2">
        <v>200</v>
      </c>
      <c r="I373" s="2" t="s">
        <v>176</v>
      </c>
      <c r="J373" s="2">
        <v>100</v>
      </c>
      <c r="K373" s="2" t="s">
        <v>86</v>
      </c>
      <c r="L373" s="2">
        <v>380025</v>
      </c>
      <c r="M373" s="2"/>
      <c r="N373" s="2">
        <v>24</v>
      </c>
      <c r="O373" s="2" t="s">
        <v>526</v>
      </c>
      <c r="P373" s="2" t="s">
        <v>4399</v>
      </c>
      <c r="Q373" s="2" t="s">
        <v>50</v>
      </c>
      <c r="R373" s="2">
        <v>1</v>
      </c>
      <c r="S373" s="2">
        <v>1078</v>
      </c>
      <c r="T373" s="2" t="s">
        <v>169</v>
      </c>
      <c r="U373" s="2" t="s">
        <v>44</v>
      </c>
      <c r="V373" s="2" t="s">
        <v>46</v>
      </c>
      <c r="W373" s="2" t="s">
        <v>46</v>
      </c>
      <c r="X373" s="2" t="s">
        <v>46</v>
      </c>
      <c r="Y373" s="2" t="s">
        <v>46</v>
      </c>
      <c r="Z373" s="2" t="s">
        <v>46</v>
      </c>
      <c r="AA373" s="2" t="s">
        <v>46</v>
      </c>
      <c r="AB373" s="2"/>
      <c r="AC373" s="2"/>
      <c r="AD373" s="2" t="s">
        <v>73</v>
      </c>
      <c r="AE373" s="2" t="s">
        <v>57</v>
      </c>
      <c r="AF373" s="4">
        <v>6294.8634899999997</v>
      </c>
      <c r="AG373" s="2" t="s">
        <v>45</v>
      </c>
      <c r="AH373" s="2">
        <v>21</v>
      </c>
      <c r="AI373" s="2" t="s">
        <v>46</v>
      </c>
      <c r="AJ373" s="2" t="s">
        <v>45</v>
      </c>
      <c r="AK373" s="2" t="s">
        <v>46</v>
      </c>
      <c r="AL373" s="2" t="s">
        <v>46</v>
      </c>
      <c r="AM373" s="2" t="s">
        <v>4380</v>
      </c>
      <c r="AN373" s="2" t="s">
        <v>4380</v>
      </c>
      <c r="AO373" s="2" t="s">
        <v>46</v>
      </c>
      <c r="AP373" s="2" t="s">
        <v>46</v>
      </c>
      <c r="AQ373" s="2" t="s">
        <v>526</v>
      </c>
      <c r="AR373" s="2" t="s">
        <v>46</v>
      </c>
      <c r="AS373" s="2" t="s">
        <v>4391</v>
      </c>
      <c r="AT373" s="2" t="s">
        <v>3432</v>
      </c>
      <c r="AU373" s="2" t="s">
        <v>3433</v>
      </c>
      <c r="AV373" s="2" t="s">
        <v>3433</v>
      </c>
    </row>
    <row r="374" spans="1:48" hidden="1" x14ac:dyDescent="0.25">
      <c r="A374" s="2">
        <v>11</v>
      </c>
      <c r="B374" s="2" t="s">
        <v>67</v>
      </c>
      <c r="C374" s="2" t="s">
        <v>4456</v>
      </c>
      <c r="D374" s="2">
        <v>556766</v>
      </c>
      <c r="E374" s="2" t="s">
        <v>4142</v>
      </c>
      <c r="F374" s="2" t="s">
        <v>109</v>
      </c>
      <c r="G374" s="2">
        <v>12</v>
      </c>
      <c r="H374" s="2">
        <v>620</v>
      </c>
      <c r="I374" s="2" t="s">
        <v>131</v>
      </c>
      <c r="J374" s="2">
        <v>100</v>
      </c>
      <c r="K374" s="2" t="s">
        <v>86</v>
      </c>
      <c r="L374" s="2" t="s">
        <v>3416</v>
      </c>
      <c r="M374" s="2"/>
      <c r="N374" s="2"/>
      <c r="O374" s="2" t="s">
        <v>526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4">
        <v>6282.6041599999999</v>
      </c>
      <c r="AG374" s="2" t="s">
        <v>45</v>
      </c>
      <c r="AH374" s="2">
        <v>22</v>
      </c>
      <c r="AI374" s="2" t="s">
        <v>46</v>
      </c>
      <c r="AJ374" s="2" t="s">
        <v>45</v>
      </c>
      <c r="AK374" s="2" t="s">
        <v>46</v>
      </c>
      <c r="AL374" s="2" t="s">
        <v>46</v>
      </c>
      <c r="AM374" s="2" t="s">
        <v>4380</v>
      </c>
      <c r="AN374" s="2" t="s">
        <v>4380</v>
      </c>
      <c r="AO374" s="2" t="s">
        <v>46</v>
      </c>
      <c r="AP374" s="2" t="s">
        <v>46</v>
      </c>
      <c r="AQ374" s="2" t="s">
        <v>526</v>
      </c>
      <c r="AR374" s="2" t="s">
        <v>46</v>
      </c>
      <c r="AS374" s="2" t="s">
        <v>4391</v>
      </c>
      <c r="AT374" s="2" t="s">
        <v>623</v>
      </c>
      <c r="AU374" s="2" t="s">
        <v>3421</v>
      </c>
      <c r="AV374" s="2" t="s">
        <v>3423</v>
      </c>
    </row>
    <row r="375" spans="1:48" hidden="1" x14ac:dyDescent="0.25">
      <c r="A375" s="2">
        <v>14</v>
      </c>
      <c r="B375" s="2" t="s">
        <v>148</v>
      </c>
      <c r="C375" s="2" t="s">
        <v>4459</v>
      </c>
      <c r="D375" s="2">
        <v>708304</v>
      </c>
      <c r="E375" s="2" t="s">
        <v>2900</v>
      </c>
      <c r="F375" s="2" t="s">
        <v>59</v>
      </c>
      <c r="G375" s="2">
        <v>2</v>
      </c>
      <c r="H375" s="2">
        <v>873</v>
      </c>
      <c r="I375" s="2" t="s">
        <v>330</v>
      </c>
      <c r="J375" s="2">
        <v>3173</v>
      </c>
      <c r="K375" s="2" t="s">
        <v>374</v>
      </c>
      <c r="L375" s="2" t="s">
        <v>3416</v>
      </c>
      <c r="M375" s="2"/>
      <c r="N375" s="2"/>
      <c r="O375" s="2" t="s">
        <v>526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4">
        <v>6204.8185999999996</v>
      </c>
      <c r="AG375" s="2" t="s">
        <v>45</v>
      </c>
      <c r="AH375" s="2">
        <v>126</v>
      </c>
      <c r="AI375" s="2" t="s">
        <v>46</v>
      </c>
      <c r="AJ375" s="2" t="s">
        <v>46</v>
      </c>
      <c r="AK375" s="2" t="s">
        <v>46</v>
      </c>
      <c r="AL375" s="2"/>
      <c r="AM375" s="2" t="s">
        <v>4380</v>
      </c>
      <c r="AN375" s="2" t="s">
        <v>4380</v>
      </c>
      <c r="AO375" s="2" t="s">
        <v>46</v>
      </c>
      <c r="AP375" s="2" t="s">
        <v>46</v>
      </c>
      <c r="AQ375" s="2" t="s">
        <v>526</v>
      </c>
      <c r="AR375" s="2" t="s">
        <v>526</v>
      </c>
      <c r="AS375" s="2" t="s">
        <v>4390</v>
      </c>
      <c r="AT375" s="2" t="s">
        <v>623</v>
      </c>
      <c r="AU375" s="2" t="s">
        <v>3421</v>
      </c>
      <c r="AV375" s="2" t="s">
        <v>3423</v>
      </c>
    </row>
    <row r="376" spans="1:48" hidden="1" x14ac:dyDescent="0.25">
      <c r="A376" s="2">
        <v>28</v>
      </c>
      <c r="B376" s="2" t="s">
        <v>62</v>
      </c>
      <c r="C376" s="2" t="s">
        <v>4461</v>
      </c>
      <c r="D376" s="2">
        <v>545058</v>
      </c>
      <c r="E376" s="2" t="s">
        <v>4126</v>
      </c>
      <c r="F376" s="2" t="s">
        <v>41</v>
      </c>
      <c r="G376" s="2">
        <v>100</v>
      </c>
      <c r="H376" s="2">
        <v>301</v>
      </c>
      <c r="I376" s="2" t="s">
        <v>97</v>
      </c>
      <c r="J376" s="2">
        <v>100</v>
      </c>
      <c r="K376" s="2" t="s">
        <v>86</v>
      </c>
      <c r="L376" s="2" t="s">
        <v>3416</v>
      </c>
      <c r="M376" s="2"/>
      <c r="N376" s="2"/>
      <c r="O376" s="2" t="s">
        <v>526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4">
        <v>6171.0168899999999</v>
      </c>
      <c r="AG376" s="2" t="s">
        <v>45</v>
      </c>
      <c r="AH376" s="2">
        <v>19</v>
      </c>
      <c r="AI376" s="2" t="s">
        <v>46</v>
      </c>
      <c r="AJ376" s="2" t="s">
        <v>45</v>
      </c>
      <c r="AK376" s="2" t="s">
        <v>46</v>
      </c>
      <c r="AL376" s="2" t="s">
        <v>46</v>
      </c>
      <c r="AM376" s="2" t="s">
        <v>4380</v>
      </c>
      <c r="AN376" s="2" t="s">
        <v>4380</v>
      </c>
      <c r="AO376" s="2" t="s">
        <v>46</v>
      </c>
      <c r="AP376" s="2" t="s">
        <v>46</v>
      </c>
      <c r="AQ376" s="2" t="s">
        <v>526</v>
      </c>
      <c r="AR376" s="2" t="s">
        <v>46</v>
      </c>
      <c r="AS376" s="2" t="s">
        <v>4391</v>
      </c>
      <c r="AT376" s="2" t="s">
        <v>623</v>
      </c>
      <c r="AU376" s="2" t="s">
        <v>3421</v>
      </c>
      <c r="AV376" s="2" t="s">
        <v>3423</v>
      </c>
    </row>
    <row r="377" spans="1:48" hidden="1" x14ac:dyDescent="0.25">
      <c r="A377" s="2">
        <v>28</v>
      </c>
      <c r="B377" s="2" t="s">
        <v>62</v>
      </c>
      <c r="C377" s="2" t="s">
        <v>4461</v>
      </c>
      <c r="D377" s="2">
        <v>547886</v>
      </c>
      <c r="E377" s="2" t="s">
        <v>4129</v>
      </c>
      <c r="F377" s="2" t="s">
        <v>41</v>
      </c>
      <c r="G377" s="2">
        <v>25</v>
      </c>
      <c r="H377" s="2">
        <v>303</v>
      </c>
      <c r="I377" s="2" t="s">
        <v>302</v>
      </c>
      <c r="J377" s="2">
        <v>100</v>
      </c>
      <c r="K377" s="2" t="s">
        <v>86</v>
      </c>
      <c r="L377" s="2" t="s">
        <v>3416</v>
      </c>
      <c r="M377" s="2"/>
      <c r="N377" s="2"/>
      <c r="O377" s="2" t="s">
        <v>526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4">
        <v>6156.41122</v>
      </c>
      <c r="AG377" s="2" t="s">
        <v>45</v>
      </c>
      <c r="AH377" s="2">
        <v>21</v>
      </c>
      <c r="AI377" s="2" t="s">
        <v>46</v>
      </c>
      <c r="AJ377" s="2" t="s">
        <v>45</v>
      </c>
      <c r="AK377" s="2" t="s">
        <v>46</v>
      </c>
      <c r="AL377" s="2" t="s">
        <v>46</v>
      </c>
      <c r="AM377" s="2" t="s">
        <v>4380</v>
      </c>
      <c r="AN377" s="2" t="s">
        <v>4380</v>
      </c>
      <c r="AO377" s="2" t="s">
        <v>46</v>
      </c>
      <c r="AP377" s="2" t="s">
        <v>46</v>
      </c>
      <c r="AQ377" s="2" t="s">
        <v>526</v>
      </c>
      <c r="AR377" s="2" t="s">
        <v>46</v>
      </c>
      <c r="AS377" s="2" t="s">
        <v>4391</v>
      </c>
      <c r="AT377" s="2" t="s">
        <v>623</v>
      </c>
      <c r="AU377" s="2" t="s">
        <v>3421</v>
      </c>
      <c r="AV377" s="2" t="s">
        <v>3423</v>
      </c>
    </row>
    <row r="378" spans="1:48" hidden="1" x14ac:dyDescent="0.25">
      <c r="A378" s="2">
        <v>44</v>
      </c>
      <c r="B378" s="2" t="s">
        <v>74</v>
      </c>
      <c r="C378" s="2" t="s">
        <v>4461</v>
      </c>
      <c r="D378" s="2">
        <v>306797</v>
      </c>
      <c r="E378" s="2" t="s">
        <v>4019</v>
      </c>
      <c r="F378" s="2" t="s">
        <v>50</v>
      </c>
      <c r="G378" s="2">
        <v>1</v>
      </c>
      <c r="H378" s="2">
        <v>602</v>
      </c>
      <c r="I378" s="2" t="s">
        <v>246</v>
      </c>
      <c r="J378" s="2">
        <v>100</v>
      </c>
      <c r="K378" s="2" t="s">
        <v>86</v>
      </c>
      <c r="L378" s="2" t="s">
        <v>3416</v>
      </c>
      <c r="M378" s="2"/>
      <c r="N378" s="2"/>
      <c r="O378" s="2" t="s">
        <v>526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4">
        <v>6153.3152099999998</v>
      </c>
      <c r="AG378" s="2" t="s">
        <v>45</v>
      </c>
      <c r="AH378" s="2">
        <v>16</v>
      </c>
      <c r="AI378" s="2" t="s">
        <v>46</v>
      </c>
      <c r="AJ378" s="2" t="s">
        <v>45</v>
      </c>
      <c r="AK378" s="2" t="s">
        <v>46</v>
      </c>
      <c r="AL378" s="2" t="s">
        <v>46</v>
      </c>
      <c r="AM378" s="2" t="s">
        <v>4380</v>
      </c>
      <c r="AN378" s="2" t="s">
        <v>4380</v>
      </c>
      <c r="AO378" s="2" t="s">
        <v>46</v>
      </c>
      <c r="AP378" s="2" t="s">
        <v>46</v>
      </c>
      <c r="AQ378" s="2" t="s">
        <v>526</v>
      </c>
      <c r="AR378" s="2" t="s">
        <v>46</v>
      </c>
      <c r="AS378" s="2" t="s">
        <v>4391</v>
      </c>
      <c r="AT378" s="2" t="s">
        <v>623</v>
      </c>
      <c r="AU378" s="2" t="s">
        <v>3421</v>
      </c>
      <c r="AV378" s="2" t="s">
        <v>3423</v>
      </c>
    </row>
    <row r="379" spans="1:48" hidden="1" x14ac:dyDescent="0.25">
      <c r="A379" s="2">
        <v>66</v>
      </c>
      <c r="B379" s="2" t="s">
        <v>197</v>
      </c>
      <c r="C379" s="2" t="s">
        <v>4457</v>
      </c>
      <c r="D379" s="2">
        <v>902996</v>
      </c>
      <c r="E379" s="2" t="s">
        <v>4331</v>
      </c>
      <c r="F379" s="2" t="s">
        <v>50</v>
      </c>
      <c r="G379" s="2">
        <v>1</v>
      </c>
      <c r="H379" s="2">
        <v>229</v>
      </c>
      <c r="I379" s="2" t="s">
        <v>264</v>
      </c>
      <c r="J379" s="2">
        <v>100</v>
      </c>
      <c r="K379" s="2" t="s">
        <v>86</v>
      </c>
      <c r="L379" s="2" t="s">
        <v>3416</v>
      </c>
      <c r="M379" s="2"/>
      <c r="N379" s="2"/>
      <c r="O379" s="2" t="s">
        <v>526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4">
        <v>6149.8045000000002</v>
      </c>
      <c r="AG379" s="2" t="s">
        <v>45</v>
      </c>
      <c r="AH379" s="2">
        <v>19</v>
      </c>
      <c r="AI379" s="2" t="s">
        <v>46</v>
      </c>
      <c r="AJ379" s="2" t="s">
        <v>45</v>
      </c>
      <c r="AK379" s="2" t="s">
        <v>46</v>
      </c>
      <c r="AL379" s="2" t="s">
        <v>46</v>
      </c>
      <c r="AM379" s="2" t="s">
        <v>4380</v>
      </c>
      <c r="AN379" s="2" t="s">
        <v>4380</v>
      </c>
      <c r="AO379" s="2" t="s">
        <v>46</v>
      </c>
      <c r="AP379" s="2" t="s">
        <v>46</v>
      </c>
      <c r="AQ379" s="2" t="s">
        <v>526</v>
      </c>
      <c r="AR379" s="2" t="s">
        <v>46</v>
      </c>
      <c r="AS379" s="2" t="s">
        <v>4391</v>
      </c>
      <c r="AT379" s="2" t="s">
        <v>623</v>
      </c>
      <c r="AU379" s="2" t="s">
        <v>3421</v>
      </c>
      <c r="AV379" s="2" t="s">
        <v>3423</v>
      </c>
    </row>
    <row r="380" spans="1:48" hidden="1" x14ac:dyDescent="0.25">
      <c r="A380" s="2">
        <v>1</v>
      </c>
      <c r="B380" s="2" t="s">
        <v>99</v>
      </c>
      <c r="C380" s="2" t="s">
        <v>4462</v>
      </c>
      <c r="D380" s="2">
        <v>269842</v>
      </c>
      <c r="E380" s="2" t="s">
        <v>3996</v>
      </c>
      <c r="F380" s="2" t="s">
        <v>80</v>
      </c>
      <c r="G380" s="2">
        <v>2</v>
      </c>
      <c r="H380" s="2">
        <v>200</v>
      </c>
      <c r="I380" s="2" t="s">
        <v>176</v>
      </c>
      <c r="J380" s="2">
        <v>100</v>
      </c>
      <c r="K380" s="2" t="s">
        <v>86</v>
      </c>
      <c r="L380" s="2" t="s">
        <v>3416</v>
      </c>
      <c r="M380" s="2"/>
      <c r="N380" s="2"/>
      <c r="O380" s="2" t="s">
        <v>526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4">
        <v>6135.3437999999996</v>
      </c>
      <c r="AG380" s="2" t="s">
        <v>45</v>
      </c>
      <c r="AH380" s="2">
        <v>21</v>
      </c>
      <c r="AI380" s="2" t="s">
        <v>46</v>
      </c>
      <c r="AJ380" s="2" t="s">
        <v>45</v>
      </c>
      <c r="AK380" s="2" t="s">
        <v>46</v>
      </c>
      <c r="AL380" s="2" t="s">
        <v>46</v>
      </c>
      <c r="AM380" s="2" t="s">
        <v>4380</v>
      </c>
      <c r="AN380" s="2" t="s">
        <v>4380</v>
      </c>
      <c r="AO380" s="2" t="s">
        <v>46</v>
      </c>
      <c r="AP380" s="2" t="s">
        <v>46</v>
      </c>
      <c r="AQ380" s="2" t="s">
        <v>526</v>
      </c>
      <c r="AR380" s="2" t="s">
        <v>46</v>
      </c>
      <c r="AS380" s="2" t="s">
        <v>4391</v>
      </c>
      <c r="AT380" s="2" t="s">
        <v>623</v>
      </c>
      <c r="AU380" s="2" t="s">
        <v>3421</v>
      </c>
      <c r="AV380" s="2" t="s">
        <v>3423</v>
      </c>
    </row>
    <row r="381" spans="1:48" hidden="1" x14ac:dyDescent="0.25">
      <c r="A381" s="2">
        <v>5</v>
      </c>
      <c r="B381" s="2" t="s">
        <v>140</v>
      </c>
      <c r="C381" s="2" t="s">
        <v>4457</v>
      </c>
      <c r="D381" s="2">
        <v>212570</v>
      </c>
      <c r="E381" s="2" t="s">
        <v>3972</v>
      </c>
      <c r="F381" s="2" t="s">
        <v>59</v>
      </c>
      <c r="G381" s="2">
        <v>750</v>
      </c>
      <c r="H381" s="2">
        <v>789</v>
      </c>
      <c r="I381" s="2" t="s">
        <v>214</v>
      </c>
      <c r="J381" s="2">
        <v>100</v>
      </c>
      <c r="K381" s="2" t="s">
        <v>86</v>
      </c>
      <c r="L381" s="2" t="s">
        <v>3416</v>
      </c>
      <c r="M381" s="2"/>
      <c r="N381" s="2"/>
      <c r="O381" s="2" t="s">
        <v>526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4">
        <v>6106.5709200000001</v>
      </c>
      <c r="AG381" s="2" t="s">
        <v>45</v>
      </c>
      <c r="AH381" s="2">
        <v>8</v>
      </c>
      <c r="AI381" s="2" t="s">
        <v>46</v>
      </c>
      <c r="AJ381" s="2" t="s">
        <v>45</v>
      </c>
      <c r="AK381" s="2" t="s">
        <v>46</v>
      </c>
      <c r="AL381" s="2" t="s">
        <v>46</v>
      </c>
      <c r="AM381" s="2" t="s">
        <v>4380</v>
      </c>
      <c r="AN381" s="2" t="s">
        <v>4380</v>
      </c>
      <c r="AO381" s="2" t="s">
        <v>46</v>
      </c>
      <c r="AP381" s="2" t="s">
        <v>46</v>
      </c>
      <c r="AQ381" s="2" t="s">
        <v>526</v>
      </c>
      <c r="AR381" s="2" t="s">
        <v>46</v>
      </c>
      <c r="AS381" s="2" t="s">
        <v>4391</v>
      </c>
      <c r="AT381" s="2" t="s">
        <v>623</v>
      </c>
      <c r="AU381" s="2" t="s">
        <v>3421</v>
      </c>
      <c r="AV381" s="2" t="s">
        <v>3423</v>
      </c>
    </row>
    <row r="382" spans="1:48" hidden="1" x14ac:dyDescent="0.25">
      <c r="A382" s="2">
        <v>25</v>
      </c>
      <c r="B382" s="2" t="s">
        <v>219</v>
      </c>
      <c r="C382" s="2" t="s">
        <v>4462</v>
      </c>
      <c r="D382" s="2">
        <v>503867</v>
      </c>
      <c r="E382" s="2" t="s">
        <v>4106</v>
      </c>
      <c r="F382" s="2" t="s">
        <v>50</v>
      </c>
      <c r="G382" s="2">
        <v>1</v>
      </c>
      <c r="H382" s="2">
        <v>133</v>
      </c>
      <c r="I382" s="2" t="s">
        <v>412</v>
      </c>
      <c r="J382" s="2">
        <v>100</v>
      </c>
      <c r="K382" s="2" t="s">
        <v>86</v>
      </c>
      <c r="L382" s="2" t="s">
        <v>3416</v>
      </c>
      <c r="M382" s="2"/>
      <c r="N382" s="2"/>
      <c r="O382" s="2" t="s">
        <v>526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4">
        <v>6077.7247799999996</v>
      </c>
      <c r="AG382" s="2" t="s">
        <v>45</v>
      </c>
      <c r="AH382" s="2">
        <v>24</v>
      </c>
      <c r="AI382" s="2" t="s">
        <v>46</v>
      </c>
      <c r="AJ382" s="2" t="s">
        <v>45</v>
      </c>
      <c r="AK382" s="2" t="s">
        <v>46</v>
      </c>
      <c r="AL382" s="2" t="s">
        <v>46</v>
      </c>
      <c r="AM382" s="2" t="s">
        <v>4380</v>
      </c>
      <c r="AN382" s="2" t="s">
        <v>4380</v>
      </c>
      <c r="AO382" s="2" t="s">
        <v>46</v>
      </c>
      <c r="AP382" s="2" t="s">
        <v>46</v>
      </c>
      <c r="AQ382" s="2" t="s">
        <v>526</v>
      </c>
      <c r="AR382" s="2" t="s">
        <v>46</v>
      </c>
      <c r="AS382" s="2" t="s">
        <v>4391</v>
      </c>
      <c r="AT382" s="2" t="s">
        <v>623</v>
      </c>
      <c r="AU382" s="2" t="s">
        <v>3421</v>
      </c>
      <c r="AV382" s="2" t="s">
        <v>3423</v>
      </c>
    </row>
    <row r="383" spans="1:48" hidden="1" x14ac:dyDescent="0.25">
      <c r="A383" s="2">
        <v>44</v>
      </c>
      <c r="B383" s="2" t="s">
        <v>74</v>
      </c>
      <c r="C383" s="2" t="s">
        <v>4461</v>
      </c>
      <c r="D383" s="2">
        <v>161492</v>
      </c>
      <c r="E383" s="2" t="s">
        <v>3944</v>
      </c>
      <c r="F383" s="2" t="s">
        <v>50</v>
      </c>
      <c r="G383" s="2">
        <v>1</v>
      </c>
      <c r="H383" s="2">
        <v>602</v>
      </c>
      <c r="I383" s="2" t="s">
        <v>246</v>
      </c>
      <c r="J383" s="2">
        <v>100</v>
      </c>
      <c r="K383" s="2" t="s">
        <v>86</v>
      </c>
      <c r="L383" s="2" t="s">
        <v>3416</v>
      </c>
      <c r="M383" s="2"/>
      <c r="N383" s="2"/>
      <c r="O383" s="2" t="s">
        <v>526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4">
        <v>6059.1575400000002</v>
      </c>
      <c r="AG383" s="2" t="s">
        <v>45</v>
      </c>
      <c r="AH383" s="2">
        <v>13</v>
      </c>
      <c r="AI383" s="2" t="s">
        <v>46</v>
      </c>
      <c r="AJ383" s="2" t="s">
        <v>45</v>
      </c>
      <c r="AK383" s="2" t="s">
        <v>46</v>
      </c>
      <c r="AL383" s="2" t="s">
        <v>46</v>
      </c>
      <c r="AM383" s="2" t="s">
        <v>4380</v>
      </c>
      <c r="AN383" s="2" t="s">
        <v>4380</v>
      </c>
      <c r="AO383" s="2" t="s">
        <v>46</v>
      </c>
      <c r="AP383" s="2" t="s">
        <v>46</v>
      </c>
      <c r="AQ383" s="2" t="s">
        <v>526</v>
      </c>
      <c r="AR383" s="2" t="s">
        <v>46</v>
      </c>
      <c r="AS383" s="2" t="s">
        <v>4391</v>
      </c>
      <c r="AT383" s="2" t="s">
        <v>623</v>
      </c>
      <c r="AU383" s="2" t="s">
        <v>3421</v>
      </c>
      <c r="AV383" s="2" t="s">
        <v>3423</v>
      </c>
    </row>
    <row r="384" spans="1:48" hidden="1" x14ac:dyDescent="0.25">
      <c r="A384" s="2">
        <v>47</v>
      </c>
      <c r="B384" s="2" t="s">
        <v>84</v>
      </c>
      <c r="C384" s="2" t="s">
        <v>4458</v>
      </c>
      <c r="D384" s="2">
        <v>498467</v>
      </c>
      <c r="E384" s="2" t="s">
        <v>4104</v>
      </c>
      <c r="F384" s="2" t="s">
        <v>80</v>
      </c>
      <c r="G384" s="2">
        <v>6</v>
      </c>
      <c r="H384" s="2">
        <v>805</v>
      </c>
      <c r="I384" s="2" t="s">
        <v>110</v>
      </c>
      <c r="J384" s="2">
        <v>100</v>
      </c>
      <c r="K384" s="2" t="s">
        <v>86</v>
      </c>
      <c r="L384" s="2" t="s">
        <v>3416</v>
      </c>
      <c r="M384" s="2"/>
      <c r="N384" s="2"/>
      <c r="O384" s="2" t="s">
        <v>526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4">
        <v>6042.4078499999996</v>
      </c>
      <c r="AG384" s="2" t="s">
        <v>45</v>
      </c>
      <c r="AH384" s="2">
        <v>28</v>
      </c>
      <c r="AI384" s="2" t="s">
        <v>46</v>
      </c>
      <c r="AJ384" s="2" t="s">
        <v>45</v>
      </c>
      <c r="AK384" s="2" t="s">
        <v>46</v>
      </c>
      <c r="AL384" s="2" t="s">
        <v>46</v>
      </c>
      <c r="AM384" s="2" t="s">
        <v>4380</v>
      </c>
      <c r="AN384" s="2" t="s">
        <v>4380</v>
      </c>
      <c r="AO384" s="2" t="s">
        <v>46</v>
      </c>
      <c r="AP384" s="2" t="s">
        <v>46</v>
      </c>
      <c r="AQ384" s="2" t="s">
        <v>526</v>
      </c>
      <c r="AR384" s="2" t="s">
        <v>46</v>
      </c>
      <c r="AS384" s="2" t="s">
        <v>4391</v>
      </c>
      <c r="AT384" s="2" t="s">
        <v>623</v>
      </c>
      <c r="AU384" s="2" t="s">
        <v>3421</v>
      </c>
      <c r="AV384" s="2" t="s">
        <v>3423</v>
      </c>
    </row>
    <row r="385" spans="1:48" hidden="1" x14ac:dyDescent="0.25">
      <c r="A385" s="2">
        <v>14</v>
      </c>
      <c r="B385" s="2" t="s">
        <v>148</v>
      </c>
      <c r="C385" s="2" t="s">
        <v>4459</v>
      </c>
      <c r="D385" s="2">
        <v>458890</v>
      </c>
      <c r="E385" s="2" t="s">
        <v>664</v>
      </c>
      <c r="F385" s="2" t="s">
        <v>50</v>
      </c>
      <c r="G385" s="2">
        <v>1</v>
      </c>
      <c r="H385" s="2">
        <v>173</v>
      </c>
      <c r="I385" s="2" t="s">
        <v>149</v>
      </c>
      <c r="J385" s="2">
        <v>1614</v>
      </c>
      <c r="K385" s="2" t="s">
        <v>196</v>
      </c>
      <c r="L385" s="2">
        <v>228343</v>
      </c>
      <c r="M385" s="2" t="s">
        <v>45</v>
      </c>
      <c r="N385" s="2">
        <v>14</v>
      </c>
      <c r="O385" s="2" t="s">
        <v>4382</v>
      </c>
      <c r="P385" s="2" t="s">
        <v>665</v>
      </c>
      <c r="Q385" s="2" t="s">
        <v>50</v>
      </c>
      <c r="R385" s="2">
        <v>1</v>
      </c>
      <c r="S385" s="2">
        <v>993883</v>
      </c>
      <c r="T385" s="2" t="s">
        <v>53</v>
      </c>
      <c r="U385" s="2" t="s">
        <v>44</v>
      </c>
      <c r="V385" s="2" t="s">
        <v>46</v>
      </c>
      <c r="W385" s="2" t="s">
        <v>45</v>
      </c>
      <c r="X385" s="2" t="s">
        <v>46</v>
      </c>
      <c r="Y385" s="2" t="s">
        <v>45</v>
      </c>
      <c r="Z385" s="2" t="s">
        <v>46</v>
      </c>
      <c r="AA385" s="2" t="s">
        <v>46</v>
      </c>
      <c r="AB385" s="2"/>
      <c r="AC385" s="2"/>
      <c r="AD385" s="2" t="s">
        <v>47</v>
      </c>
      <c r="AE385" s="2" t="s">
        <v>114</v>
      </c>
      <c r="AF385" s="4">
        <v>6040.7924999999996</v>
      </c>
      <c r="AG385" s="2" t="s">
        <v>45</v>
      </c>
      <c r="AH385" s="2">
        <v>171</v>
      </c>
      <c r="AI385" s="2" t="s">
        <v>46</v>
      </c>
      <c r="AJ385" s="2" t="s">
        <v>46</v>
      </c>
      <c r="AK385" s="2" t="s">
        <v>46</v>
      </c>
      <c r="AL385" s="2"/>
      <c r="AM385" s="2" t="s">
        <v>4380</v>
      </c>
      <c r="AN385" s="2">
        <v>440</v>
      </c>
      <c r="AO385" s="2" t="s">
        <v>46</v>
      </c>
      <c r="AP385" s="2" t="s">
        <v>46</v>
      </c>
      <c r="AQ385" s="2" t="s">
        <v>526</v>
      </c>
      <c r="AR385" s="2" t="s">
        <v>526</v>
      </c>
      <c r="AS385" s="2" t="s">
        <v>4389</v>
      </c>
      <c r="AT385" s="2" t="s">
        <v>3432</v>
      </c>
      <c r="AU385" s="2" t="s">
        <v>3433</v>
      </c>
      <c r="AV385" s="2" t="s">
        <v>3433</v>
      </c>
    </row>
    <row r="386" spans="1:48" hidden="1" x14ac:dyDescent="0.25">
      <c r="A386" s="2">
        <v>85</v>
      </c>
      <c r="B386" s="2" t="s">
        <v>79</v>
      </c>
      <c r="C386" s="2" t="s">
        <v>4457</v>
      </c>
      <c r="D386" s="2">
        <v>594278</v>
      </c>
      <c r="E386" s="2" t="s">
        <v>1073</v>
      </c>
      <c r="F386" s="2" t="s">
        <v>50</v>
      </c>
      <c r="G386" s="2">
        <v>1</v>
      </c>
      <c r="H386" s="2">
        <v>470</v>
      </c>
      <c r="I386" s="2" t="s">
        <v>98</v>
      </c>
      <c r="J386" s="2">
        <v>100</v>
      </c>
      <c r="K386" s="2" t="s">
        <v>86</v>
      </c>
      <c r="L386" s="2">
        <v>656096</v>
      </c>
      <c r="M386" s="2" t="s">
        <v>45</v>
      </c>
      <c r="N386" s="2">
        <v>85</v>
      </c>
      <c r="O386" s="2" t="s">
        <v>4382</v>
      </c>
      <c r="P386" s="2" t="s">
        <v>319</v>
      </c>
      <c r="Q386" s="2" t="s">
        <v>50</v>
      </c>
      <c r="R386" s="2">
        <v>1</v>
      </c>
      <c r="S386" s="2">
        <v>3695</v>
      </c>
      <c r="T386" s="2" t="s">
        <v>121</v>
      </c>
      <c r="U386" s="2" t="s">
        <v>46</v>
      </c>
      <c r="V386" s="2" t="s">
        <v>46</v>
      </c>
      <c r="W386" s="2" t="s">
        <v>46</v>
      </c>
      <c r="X386" s="2" t="s">
        <v>45</v>
      </c>
      <c r="Y386" s="2" t="s">
        <v>46</v>
      </c>
      <c r="Z386" s="2" t="s">
        <v>46</v>
      </c>
      <c r="AA386" s="2" t="s">
        <v>46</v>
      </c>
      <c r="AB386" s="2">
        <v>135</v>
      </c>
      <c r="AC386" s="2">
        <v>115</v>
      </c>
      <c r="AD386" s="2" t="s">
        <v>47</v>
      </c>
      <c r="AE386" s="2" t="s">
        <v>48</v>
      </c>
      <c r="AF386" s="4">
        <v>6032.8842000000004</v>
      </c>
      <c r="AG386" s="2" t="s">
        <v>45</v>
      </c>
      <c r="AH386" s="2">
        <v>42</v>
      </c>
      <c r="AI386" s="2" t="s">
        <v>46</v>
      </c>
      <c r="AJ386" s="2" t="s">
        <v>46</v>
      </c>
      <c r="AK386" s="2" t="s">
        <v>46</v>
      </c>
      <c r="AL386" s="2"/>
      <c r="AM386" s="2">
        <v>129</v>
      </c>
      <c r="AN386" s="2" t="s">
        <v>4380</v>
      </c>
      <c r="AO386" s="2" t="s">
        <v>46</v>
      </c>
      <c r="AP386" s="2" t="s">
        <v>46</v>
      </c>
      <c r="AQ386" s="2" t="s">
        <v>526</v>
      </c>
      <c r="AR386" s="2" t="s">
        <v>526</v>
      </c>
      <c r="AS386" s="2" t="s">
        <v>4389</v>
      </c>
      <c r="AT386" s="2" t="s">
        <v>3432</v>
      </c>
      <c r="AU386" s="2" t="s">
        <v>3433</v>
      </c>
      <c r="AV386" s="2" t="s">
        <v>3433</v>
      </c>
    </row>
    <row r="387" spans="1:48" hidden="1" x14ac:dyDescent="0.25">
      <c r="A387" s="2">
        <v>42</v>
      </c>
      <c r="B387" s="2" t="s">
        <v>191</v>
      </c>
      <c r="C387" s="2" t="s">
        <v>4457</v>
      </c>
      <c r="D387" s="2">
        <v>443924</v>
      </c>
      <c r="E387" s="2" t="s">
        <v>4089</v>
      </c>
      <c r="F387" s="2" t="s">
        <v>59</v>
      </c>
      <c r="G387" s="2">
        <v>100</v>
      </c>
      <c r="H387" s="2">
        <v>778</v>
      </c>
      <c r="I387" s="2" t="s">
        <v>252</v>
      </c>
      <c r="J387" s="2">
        <v>100</v>
      </c>
      <c r="K387" s="2" t="s">
        <v>86</v>
      </c>
      <c r="L387" s="2" t="s">
        <v>3416</v>
      </c>
      <c r="M387" s="2"/>
      <c r="N387" s="2"/>
      <c r="O387" s="2" t="s">
        <v>526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4">
        <v>6010.7016700000004</v>
      </c>
      <c r="AG387" s="2" t="s">
        <v>45</v>
      </c>
      <c r="AH387" s="2">
        <v>5</v>
      </c>
      <c r="AI387" s="2" t="s">
        <v>46</v>
      </c>
      <c r="AJ387" s="2" t="s">
        <v>45</v>
      </c>
      <c r="AK387" s="2" t="s">
        <v>46</v>
      </c>
      <c r="AL387" s="2" t="s">
        <v>46</v>
      </c>
      <c r="AM387" s="2" t="s">
        <v>4380</v>
      </c>
      <c r="AN387" s="2" t="s">
        <v>4380</v>
      </c>
      <c r="AO387" s="2" t="s">
        <v>46</v>
      </c>
      <c r="AP387" s="2" t="s">
        <v>46</v>
      </c>
      <c r="AQ387" s="2" t="s">
        <v>526</v>
      </c>
      <c r="AR387" s="2" t="s">
        <v>46</v>
      </c>
      <c r="AS387" s="2" t="s">
        <v>4391</v>
      </c>
      <c r="AT387" s="2" t="s">
        <v>623</v>
      </c>
      <c r="AU387" s="2" t="s">
        <v>3421</v>
      </c>
      <c r="AV387" s="2" t="s">
        <v>3423</v>
      </c>
    </row>
    <row r="388" spans="1:48" hidden="1" x14ac:dyDescent="0.25">
      <c r="A388" s="2">
        <v>1</v>
      </c>
      <c r="B388" s="2" t="s">
        <v>99</v>
      </c>
      <c r="C388" s="2" t="s">
        <v>4462</v>
      </c>
      <c r="D388" s="2">
        <v>566428</v>
      </c>
      <c r="E388" s="2" t="s">
        <v>4158</v>
      </c>
      <c r="F388" s="2" t="s">
        <v>50</v>
      </c>
      <c r="G388" s="2">
        <v>1</v>
      </c>
      <c r="H388" s="2">
        <v>200</v>
      </c>
      <c r="I388" s="2" t="s">
        <v>176</v>
      </c>
      <c r="J388" s="2">
        <v>100</v>
      </c>
      <c r="K388" s="2" t="s">
        <v>86</v>
      </c>
      <c r="L388" s="2" t="s">
        <v>3416</v>
      </c>
      <c r="M388" s="2"/>
      <c r="N388" s="2"/>
      <c r="O388" s="2" t="s">
        <v>526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4">
        <v>6008.3809700000002</v>
      </c>
      <c r="AG388" s="2" t="s">
        <v>45</v>
      </c>
      <c r="AH388" s="2">
        <v>25</v>
      </c>
      <c r="AI388" s="2" t="s">
        <v>46</v>
      </c>
      <c r="AJ388" s="2" t="s">
        <v>45</v>
      </c>
      <c r="AK388" s="2" t="s">
        <v>46</v>
      </c>
      <c r="AL388" s="2" t="s">
        <v>46</v>
      </c>
      <c r="AM388" s="2" t="s">
        <v>4380</v>
      </c>
      <c r="AN388" s="2" t="s">
        <v>4380</v>
      </c>
      <c r="AO388" s="2" t="s">
        <v>46</v>
      </c>
      <c r="AP388" s="2" t="s">
        <v>46</v>
      </c>
      <c r="AQ388" s="2" t="s">
        <v>526</v>
      </c>
      <c r="AR388" s="2" t="s">
        <v>46</v>
      </c>
      <c r="AS388" s="2" t="s">
        <v>4391</v>
      </c>
      <c r="AT388" s="2" t="s">
        <v>623</v>
      </c>
      <c r="AU388" s="2" t="s">
        <v>3421</v>
      </c>
      <c r="AV388" s="2" t="s">
        <v>3423</v>
      </c>
    </row>
    <row r="389" spans="1:48" hidden="1" x14ac:dyDescent="0.25">
      <c r="A389" s="2">
        <v>58</v>
      </c>
      <c r="B389" s="2" t="s">
        <v>256</v>
      </c>
      <c r="C389" s="2" t="s">
        <v>4462</v>
      </c>
      <c r="D389" s="2">
        <v>865892</v>
      </c>
      <c r="E389" s="2" t="s">
        <v>4317</v>
      </c>
      <c r="F389" s="2" t="s">
        <v>50</v>
      </c>
      <c r="G389" s="2">
        <v>1</v>
      </c>
      <c r="H389" s="2">
        <v>705</v>
      </c>
      <c r="I389" s="2" t="s">
        <v>423</v>
      </c>
      <c r="J389" s="2">
        <v>100</v>
      </c>
      <c r="K389" s="2" t="s">
        <v>86</v>
      </c>
      <c r="L389" s="2">
        <v>698542</v>
      </c>
      <c r="M389" s="2"/>
      <c r="N389" s="2">
        <v>58</v>
      </c>
      <c r="O389" s="2" t="s">
        <v>526</v>
      </c>
      <c r="P389" s="2" t="s">
        <v>4419</v>
      </c>
      <c r="Q389" s="2" t="s">
        <v>50</v>
      </c>
      <c r="R389" s="2">
        <v>1</v>
      </c>
      <c r="S389" s="2">
        <v>467413</v>
      </c>
      <c r="T389" s="2" t="s">
        <v>69</v>
      </c>
      <c r="U389" s="2" t="s">
        <v>46</v>
      </c>
      <c r="V389" s="2" t="s">
        <v>46</v>
      </c>
      <c r="W389" s="2" t="s">
        <v>46</v>
      </c>
      <c r="X389" s="2" t="s">
        <v>46</v>
      </c>
      <c r="Y389" s="2" t="s">
        <v>46</v>
      </c>
      <c r="Z389" s="2" t="s">
        <v>46</v>
      </c>
      <c r="AA389" s="2" t="s">
        <v>46</v>
      </c>
      <c r="AB389" s="2"/>
      <c r="AC389" s="2"/>
      <c r="AD389" s="2" t="s">
        <v>73</v>
      </c>
      <c r="AE389" s="2" t="s">
        <v>159</v>
      </c>
      <c r="AF389" s="4">
        <v>6001.6805400000003</v>
      </c>
      <c r="AG389" s="2" t="s">
        <v>45</v>
      </c>
      <c r="AH389" s="2">
        <v>43</v>
      </c>
      <c r="AI389" s="2" t="s">
        <v>46</v>
      </c>
      <c r="AJ389" s="2" t="s">
        <v>45</v>
      </c>
      <c r="AK389" s="2" t="s">
        <v>46</v>
      </c>
      <c r="AL389" s="2" t="s">
        <v>46</v>
      </c>
      <c r="AM389" s="2" t="s">
        <v>4380</v>
      </c>
      <c r="AN389" s="2" t="s">
        <v>4380</v>
      </c>
      <c r="AO389" s="2" t="s">
        <v>46</v>
      </c>
      <c r="AP389" s="2" t="s">
        <v>46</v>
      </c>
      <c r="AQ389" s="2" t="s">
        <v>526</v>
      </c>
      <c r="AR389" s="2" t="s">
        <v>46</v>
      </c>
      <c r="AS389" s="2" t="s">
        <v>4391</v>
      </c>
      <c r="AT389" s="2" t="s">
        <v>3432</v>
      </c>
      <c r="AU389" s="2" t="s">
        <v>3433</v>
      </c>
      <c r="AV389" s="2" t="s">
        <v>3433</v>
      </c>
    </row>
    <row r="390" spans="1:48" hidden="1" x14ac:dyDescent="0.25">
      <c r="A390" s="2">
        <v>43</v>
      </c>
      <c r="B390" s="2" t="s">
        <v>40</v>
      </c>
      <c r="C390" s="2" t="s">
        <v>4458</v>
      </c>
      <c r="D390" s="2">
        <v>740588</v>
      </c>
      <c r="E390" s="2" t="s">
        <v>4252</v>
      </c>
      <c r="F390" s="2" t="s">
        <v>41</v>
      </c>
      <c r="G390" s="2">
        <v>500</v>
      </c>
      <c r="H390" s="2">
        <v>580</v>
      </c>
      <c r="I390" s="2" t="s">
        <v>204</v>
      </c>
      <c r="J390" s="2">
        <v>100</v>
      </c>
      <c r="K390" s="2" t="s">
        <v>86</v>
      </c>
      <c r="L390" s="2" t="s">
        <v>3416</v>
      </c>
      <c r="M390" s="2"/>
      <c r="N390" s="2"/>
      <c r="O390" s="2" t="s">
        <v>526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4">
        <v>5964.1882800000003</v>
      </c>
      <c r="AG390" s="2" t="s">
        <v>45</v>
      </c>
      <c r="AH390" s="2">
        <v>20</v>
      </c>
      <c r="AI390" s="2" t="s">
        <v>46</v>
      </c>
      <c r="AJ390" s="2" t="s">
        <v>45</v>
      </c>
      <c r="AK390" s="2" t="s">
        <v>46</v>
      </c>
      <c r="AL390" s="2" t="s">
        <v>46</v>
      </c>
      <c r="AM390" s="2" t="s">
        <v>4380</v>
      </c>
      <c r="AN390" s="2" t="s">
        <v>4380</v>
      </c>
      <c r="AO390" s="2" t="s">
        <v>46</v>
      </c>
      <c r="AP390" s="2" t="s">
        <v>46</v>
      </c>
      <c r="AQ390" s="2" t="s">
        <v>526</v>
      </c>
      <c r="AR390" s="2" t="s">
        <v>46</v>
      </c>
      <c r="AS390" s="2" t="s">
        <v>4391</v>
      </c>
      <c r="AT390" s="2" t="s">
        <v>623</v>
      </c>
      <c r="AU390" s="2" t="s">
        <v>3421</v>
      </c>
      <c r="AV390" s="2" t="s">
        <v>3423</v>
      </c>
    </row>
    <row r="391" spans="1:48" hidden="1" x14ac:dyDescent="0.25">
      <c r="A391" s="2">
        <v>63</v>
      </c>
      <c r="B391" s="2" t="s">
        <v>409</v>
      </c>
      <c r="C391" s="2" t="s">
        <v>4460</v>
      </c>
      <c r="D391" s="2">
        <v>787630</v>
      </c>
      <c r="E391" s="2" t="s">
        <v>3080</v>
      </c>
      <c r="F391" s="2" t="s">
        <v>50</v>
      </c>
      <c r="G391" s="2">
        <v>1</v>
      </c>
      <c r="H391" s="2">
        <v>885</v>
      </c>
      <c r="I391" s="2" t="s">
        <v>427</v>
      </c>
      <c r="J391" s="2">
        <v>8534</v>
      </c>
      <c r="K391" s="2" t="s">
        <v>255</v>
      </c>
      <c r="L391" s="2" t="s">
        <v>3416</v>
      </c>
      <c r="M391" s="2"/>
      <c r="N391" s="2"/>
      <c r="O391" s="2" t="s">
        <v>526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4">
        <v>5946.9483</v>
      </c>
      <c r="AG391" s="2" t="s">
        <v>45</v>
      </c>
      <c r="AH391" s="2">
        <v>0</v>
      </c>
      <c r="AI391" s="2" t="s">
        <v>46</v>
      </c>
      <c r="AJ391" s="2" t="s">
        <v>46</v>
      </c>
      <c r="AK391" s="2" t="s">
        <v>46</v>
      </c>
      <c r="AL391" s="2"/>
      <c r="AM391" s="2" t="s">
        <v>4380</v>
      </c>
      <c r="AN391" s="2" t="s">
        <v>4380</v>
      </c>
      <c r="AO391" s="2" t="s">
        <v>46</v>
      </c>
      <c r="AP391" s="2" t="s">
        <v>46</v>
      </c>
      <c r="AQ391" s="2" t="s">
        <v>526</v>
      </c>
      <c r="AR391" s="2" t="s">
        <v>526</v>
      </c>
      <c r="AS391" s="2" t="s">
        <v>4389</v>
      </c>
      <c r="AT391" s="2" t="s">
        <v>623</v>
      </c>
      <c r="AU391" s="2" t="s">
        <v>3421</v>
      </c>
      <c r="AV391" s="2" t="s">
        <v>3423</v>
      </c>
    </row>
    <row r="392" spans="1:48" hidden="1" x14ac:dyDescent="0.25">
      <c r="A392" s="2">
        <v>65</v>
      </c>
      <c r="B392" s="2" t="s">
        <v>49</v>
      </c>
      <c r="C392" s="2" t="s">
        <v>4459</v>
      </c>
      <c r="D392" s="2">
        <v>914689</v>
      </c>
      <c r="E392" s="2" t="s">
        <v>3264</v>
      </c>
      <c r="F392" s="2" t="s">
        <v>50</v>
      </c>
      <c r="G392" s="2">
        <v>1</v>
      </c>
      <c r="H392" s="2">
        <v>142</v>
      </c>
      <c r="I392" s="2" t="s">
        <v>224</v>
      </c>
      <c r="J392" s="2">
        <v>1351</v>
      </c>
      <c r="K392" s="2" t="s">
        <v>210</v>
      </c>
      <c r="L392" s="2" t="s">
        <v>3416</v>
      </c>
      <c r="M392" s="2"/>
      <c r="N392" s="2"/>
      <c r="O392" s="2" t="s">
        <v>526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4">
        <v>5930.1071000000002</v>
      </c>
      <c r="AG392" s="2" t="s">
        <v>45</v>
      </c>
      <c r="AH392" s="2">
        <v>85</v>
      </c>
      <c r="AI392" s="2" t="s">
        <v>46</v>
      </c>
      <c r="AJ392" s="2" t="s">
        <v>46</v>
      </c>
      <c r="AK392" s="2" t="s">
        <v>46</v>
      </c>
      <c r="AL392" s="2"/>
      <c r="AM392" s="2" t="s">
        <v>4380</v>
      </c>
      <c r="AN392" s="2" t="s">
        <v>4380</v>
      </c>
      <c r="AO392" s="2" t="s">
        <v>46</v>
      </c>
      <c r="AP392" s="2" t="s">
        <v>46</v>
      </c>
      <c r="AQ392" s="2" t="s">
        <v>526</v>
      </c>
      <c r="AR392" s="2" t="s">
        <v>526</v>
      </c>
      <c r="AS392" s="2" t="s">
        <v>4389</v>
      </c>
      <c r="AT392" s="2" t="s">
        <v>623</v>
      </c>
      <c r="AU392" s="2" t="s">
        <v>3421</v>
      </c>
      <c r="AV392" s="2" t="s">
        <v>3423</v>
      </c>
    </row>
    <row r="393" spans="1:48" hidden="1" x14ac:dyDescent="0.25">
      <c r="A393" s="2">
        <v>66</v>
      </c>
      <c r="B393" s="2" t="s">
        <v>197</v>
      </c>
      <c r="C393" s="2" t="s">
        <v>4457</v>
      </c>
      <c r="D393" s="2">
        <v>593342</v>
      </c>
      <c r="E393" s="2" t="s">
        <v>4174</v>
      </c>
      <c r="F393" s="2" t="s">
        <v>50</v>
      </c>
      <c r="G393" s="2">
        <v>1</v>
      </c>
      <c r="H393" s="2">
        <v>229</v>
      </c>
      <c r="I393" s="2" t="s">
        <v>264</v>
      </c>
      <c r="J393" s="2">
        <v>100</v>
      </c>
      <c r="K393" s="2" t="s">
        <v>86</v>
      </c>
      <c r="L393" s="2" t="s">
        <v>3416</v>
      </c>
      <c r="M393" s="2"/>
      <c r="N393" s="2"/>
      <c r="O393" s="2" t="s">
        <v>526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4">
        <v>5928.7388799999999</v>
      </c>
      <c r="AG393" s="2" t="s">
        <v>45</v>
      </c>
      <c r="AH393" s="2">
        <v>0</v>
      </c>
      <c r="AI393" s="2" t="s">
        <v>46</v>
      </c>
      <c r="AJ393" s="2" t="s">
        <v>45</v>
      </c>
      <c r="AK393" s="2" t="s">
        <v>46</v>
      </c>
      <c r="AL393" s="2" t="s">
        <v>46</v>
      </c>
      <c r="AM393" s="2" t="s">
        <v>4380</v>
      </c>
      <c r="AN393" s="2" t="s">
        <v>4380</v>
      </c>
      <c r="AO393" s="2" t="s">
        <v>46</v>
      </c>
      <c r="AP393" s="2" t="s">
        <v>46</v>
      </c>
      <c r="AQ393" s="2" t="s">
        <v>526</v>
      </c>
      <c r="AR393" s="2" t="s">
        <v>46</v>
      </c>
      <c r="AS393" s="2" t="s">
        <v>4391</v>
      </c>
      <c r="AT393" s="2" t="s">
        <v>623</v>
      </c>
      <c r="AU393" s="2" t="s">
        <v>3421</v>
      </c>
      <c r="AV393" s="2" t="s">
        <v>3423</v>
      </c>
    </row>
    <row r="394" spans="1:48" hidden="1" x14ac:dyDescent="0.25">
      <c r="A394" s="2">
        <v>65</v>
      </c>
      <c r="B394" s="2" t="s">
        <v>49</v>
      </c>
      <c r="C394" s="2" t="s">
        <v>4459</v>
      </c>
      <c r="D394" s="2">
        <v>567564</v>
      </c>
      <c r="E394" s="2" t="s">
        <v>4163</v>
      </c>
      <c r="F394" s="2" t="s">
        <v>50</v>
      </c>
      <c r="G394" s="2">
        <v>1</v>
      </c>
      <c r="H394" s="2">
        <v>142</v>
      </c>
      <c r="I394" s="2" t="s">
        <v>224</v>
      </c>
      <c r="J394" s="2">
        <v>100</v>
      </c>
      <c r="K394" s="2" t="s">
        <v>86</v>
      </c>
      <c r="L394" s="2" t="s">
        <v>3416</v>
      </c>
      <c r="M394" s="2"/>
      <c r="N394" s="2"/>
      <c r="O394" s="2" t="s">
        <v>526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4">
        <v>5923.5272400000003</v>
      </c>
      <c r="AG394" s="2" t="s">
        <v>45</v>
      </c>
      <c r="AH394" s="2">
        <v>30</v>
      </c>
      <c r="AI394" s="2" t="s">
        <v>46</v>
      </c>
      <c r="AJ394" s="2" t="s">
        <v>45</v>
      </c>
      <c r="AK394" s="2" t="s">
        <v>46</v>
      </c>
      <c r="AL394" s="2" t="s">
        <v>46</v>
      </c>
      <c r="AM394" s="2" t="s">
        <v>4380</v>
      </c>
      <c r="AN394" s="2" t="s">
        <v>4380</v>
      </c>
      <c r="AO394" s="2" t="s">
        <v>46</v>
      </c>
      <c r="AP394" s="2" t="s">
        <v>46</v>
      </c>
      <c r="AQ394" s="2" t="s">
        <v>526</v>
      </c>
      <c r="AR394" s="2" t="s">
        <v>46</v>
      </c>
      <c r="AS394" s="2" t="s">
        <v>4391</v>
      </c>
      <c r="AT394" s="2" t="s">
        <v>623</v>
      </c>
      <c r="AU394" s="2" t="s">
        <v>3421</v>
      </c>
      <c r="AV394" s="2" t="s">
        <v>3423</v>
      </c>
    </row>
    <row r="395" spans="1:48" hidden="1" x14ac:dyDescent="0.25">
      <c r="A395" s="2">
        <v>1</v>
      </c>
      <c r="B395" s="2" t="s">
        <v>99</v>
      </c>
      <c r="C395" s="2" t="s">
        <v>4462</v>
      </c>
      <c r="D395" s="2">
        <v>569058</v>
      </c>
      <c r="E395" s="2" t="s">
        <v>4165</v>
      </c>
      <c r="F395" s="2" t="s">
        <v>50</v>
      </c>
      <c r="G395" s="2">
        <v>1</v>
      </c>
      <c r="H395" s="2">
        <v>200</v>
      </c>
      <c r="I395" s="2" t="s">
        <v>176</v>
      </c>
      <c r="J395" s="2">
        <v>1003425</v>
      </c>
      <c r="K395" s="2" t="s">
        <v>86</v>
      </c>
      <c r="L395" s="2" t="s">
        <v>3416</v>
      </c>
      <c r="M395" s="2"/>
      <c r="N395" s="2"/>
      <c r="O395" s="2" t="s">
        <v>526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4">
        <v>5907.2337600000001</v>
      </c>
      <c r="AG395" s="2" t="s">
        <v>45</v>
      </c>
      <c r="AH395" s="2">
        <v>34</v>
      </c>
      <c r="AI395" s="2" t="s">
        <v>46</v>
      </c>
      <c r="AJ395" s="2" t="s">
        <v>45</v>
      </c>
      <c r="AK395" s="2" t="s">
        <v>46</v>
      </c>
      <c r="AL395" s="2" t="s">
        <v>46</v>
      </c>
      <c r="AM395" s="2" t="s">
        <v>4380</v>
      </c>
      <c r="AN395" s="2" t="s">
        <v>4380</v>
      </c>
      <c r="AO395" s="2" t="s">
        <v>46</v>
      </c>
      <c r="AP395" s="2" t="s">
        <v>46</v>
      </c>
      <c r="AQ395" s="2" t="s">
        <v>526</v>
      </c>
      <c r="AR395" s="2" t="s">
        <v>46</v>
      </c>
      <c r="AS395" s="2" t="s">
        <v>4391</v>
      </c>
      <c r="AT395" s="2" t="s">
        <v>623</v>
      </c>
      <c r="AU395" s="2" t="s">
        <v>3421</v>
      </c>
      <c r="AV395" s="2" t="s">
        <v>3423</v>
      </c>
    </row>
    <row r="396" spans="1:48" hidden="1" x14ac:dyDescent="0.25">
      <c r="A396" s="2">
        <v>7</v>
      </c>
      <c r="B396" s="2" t="s">
        <v>55</v>
      </c>
      <c r="C396" s="2" t="s">
        <v>4456</v>
      </c>
      <c r="D396" s="3">
        <v>307704</v>
      </c>
      <c r="E396" s="2" t="s">
        <v>718</v>
      </c>
      <c r="F396" s="2" t="s">
        <v>59</v>
      </c>
      <c r="G396" s="2">
        <v>50</v>
      </c>
      <c r="H396" s="2">
        <v>560</v>
      </c>
      <c r="I396" s="2" t="s">
        <v>157</v>
      </c>
      <c r="J396" s="2">
        <v>3450</v>
      </c>
      <c r="K396" s="2" t="s">
        <v>158</v>
      </c>
      <c r="L396" s="2">
        <v>273789</v>
      </c>
      <c r="M396" s="2" t="s">
        <v>45</v>
      </c>
      <c r="N396" s="2">
        <v>7</v>
      </c>
      <c r="O396" s="2" t="s">
        <v>4382</v>
      </c>
      <c r="P396" s="2" t="s">
        <v>719</v>
      </c>
      <c r="Q396" s="2" t="s">
        <v>59</v>
      </c>
      <c r="R396" s="2">
        <v>50</v>
      </c>
      <c r="S396" s="2">
        <v>3450</v>
      </c>
      <c r="T396" s="2" t="s">
        <v>158</v>
      </c>
      <c r="U396" s="2" t="s">
        <v>44</v>
      </c>
      <c r="V396" s="2" t="s">
        <v>46</v>
      </c>
      <c r="W396" s="2" t="s">
        <v>46</v>
      </c>
      <c r="X396" s="2" t="s">
        <v>46</v>
      </c>
      <c r="Y396" s="2" t="s">
        <v>46</v>
      </c>
      <c r="Z396" s="2" t="s">
        <v>46</v>
      </c>
      <c r="AA396" s="2" t="s">
        <v>46</v>
      </c>
      <c r="AB396" s="2"/>
      <c r="AC396" s="2"/>
      <c r="AD396" s="2" t="s">
        <v>47</v>
      </c>
      <c r="AE396" s="2" t="s">
        <v>54</v>
      </c>
      <c r="AF396" s="4">
        <v>5905.7861999999996</v>
      </c>
      <c r="AG396" s="2" t="s">
        <v>45</v>
      </c>
      <c r="AH396" s="2">
        <v>168</v>
      </c>
      <c r="AI396" s="2" t="s">
        <v>46</v>
      </c>
      <c r="AJ396" s="2" t="s">
        <v>46</v>
      </c>
      <c r="AK396" s="2" t="s">
        <v>46</v>
      </c>
      <c r="AL396" s="2"/>
      <c r="AM396" s="2" t="s">
        <v>4380</v>
      </c>
      <c r="AN396" s="2" t="s">
        <v>4380</v>
      </c>
      <c r="AO396" s="2" t="s">
        <v>46</v>
      </c>
      <c r="AP396" s="2" t="s">
        <v>46</v>
      </c>
      <c r="AQ396" s="2" t="s">
        <v>526</v>
      </c>
      <c r="AR396" s="2" t="s">
        <v>526</v>
      </c>
      <c r="AS396" s="2" t="s">
        <v>4389</v>
      </c>
      <c r="AT396" s="2" t="s">
        <v>3432</v>
      </c>
      <c r="AU396" s="2" t="s">
        <v>3433</v>
      </c>
      <c r="AV396" s="2" t="s">
        <v>3433</v>
      </c>
    </row>
    <row r="397" spans="1:48" hidden="1" x14ac:dyDescent="0.25">
      <c r="A397" s="2">
        <v>65</v>
      </c>
      <c r="B397" s="2" t="s">
        <v>49</v>
      </c>
      <c r="C397" s="2" t="s">
        <v>4459</v>
      </c>
      <c r="D397" s="2">
        <v>936816</v>
      </c>
      <c r="E397" s="2" t="s">
        <v>3308</v>
      </c>
      <c r="F397" s="2" t="s">
        <v>50</v>
      </c>
      <c r="G397" s="2">
        <v>1</v>
      </c>
      <c r="H397" s="2">
        <v>144</v>
      </c>
      <c r="I397" s="2" t="s">
        <v>51</v>
      </c>
      <c r="J397" s="2">
        <v>6229</v>
      </c>
      <c r="K397" s="2" t="s">
        <v>374</v>
      </c>
      <c r="L397" s="2" t="s">
        <v>3416</v>
      </c>
      <c r="M397" s="2"/>
      <c r="N397" s="2"/>
      <c r="O397" s="2" t="s">
        <v>526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4">
        <v>5902.5235000000002</v>
      </c>
      <c r="AG397" s="2" t="s">
        <v>45</v>
      </c>
      <c r="AH397" s="2">
        <v>72</v>
      </c>
      <c r="AI397" s="2" t="s">
        <v>46</v>
      </c>
      <c r="AJ397" s="2" t="s">
        <v>46</v>
      </c>
      <c r="AK397" s="2" t="s">
        <v>46</v>
      </c>
      <c r="AL397" s="2"/>
      <c r="AM397" s="2" t="s">
        <v>4380</v>
      </c>
      <c r="AN397" s="2" t="s">
        <v>4380</v>
      </c>
      <c r="AO397" s="2" t="s">
        <v>46</v>
      </c>
      <c r="AP397" s="2" t="s">
        <v>46</v>
      </c>
      <c r="AQ397" s="2" t="s">
        <v>526</v>
      </c>
      <c r="AR397" s="2" t="s">
        <v>526</v>
      </c>
      <c r="AS397" s="2" t="s">
        <v>4389</v>
      </c>
      <c r="AT397" s="2" t="s">
        <v>623</v>
      </c>
      <c r="AU397" s="2" t="s">
        <v>3421</v>
      </c>
      <c r="AV397" s="2" t="s">
        <v>3423</v>
      </c>
    </row>
    <row r="398" spans="1:48" hidden="1" x14ac:dyDescent="0.25">
      <c r="A398" s="2">
        <v>3</v>
      </c>
      <c r="B398" s="2" t="s">
        <v>94</v>
      </c>
      <c r="C398" s="2" t="s">
        <v>4461</v>
      </c>
      <c r="D398" s="2">
        <v>703742</v>
      </c>
      <c r="E398" s="2" t="s">
        <v>4230</v>
      </c>
      <c r="F398" s="2" t="s">
        <v>50</v>
      </c>
      <c r="G398" s="2">
        <v>1</v>
      </c>
      <c r="H398" s="2">
        <v>307</v>
      </c>
      <c r="I398" s="2" t="s">
        <v>94</v>
      </c>
      <c r="J398" s="2">
        <v>100</v>
      </c>
      <c r="K398" s="2" t="s">
        <v>86</v>
      </c>
      <c r="L398" s="2" t="s">
        <v>3416</v>
      </c>
      <c r="M398" s="2"/>
      <c r="N398" s="2"/>
      <c r="O398" s="2" t="s">
        <v>526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4">
        <v>5896.3909700000004</v>
      </c>
      <c r="AG398" s="2" t="s">
        <v>45</v>
      </c>
      <c r="AH398" s="2">
        <v>20</v>
      </c>
      <c r="AI398" s="2" t="s">
        <v>46</v>
      </c>
      <c r="AJ398" s="2" t="s">
        <v>45</v>
      </c>
      <c r="AK398" s="2" t="s">
        <v>46</v>
      </c>
      <c r="AL398" s="2" t="s">
        <v>46</v>
      </c>
      <c r="AM398" s="2" t="s">
        <v>4380</v>
      </c>
      <c r="AN398" s="2" t="s">
        <v>4380</v>
      </c>
      <c r="AO398" s="2" t="s">
        <v>46</v>
      </c>
      <c r="AP398" s="2" t="s">
        <v>46</v>
      </c>
      <c r="AQ398" s="2" t="s">
        <v>526</v>
      </c>
      <c r="AR398" s="2" t="s">
        <v>46</v>
      </c>
      <c r="AS398" s="2" t="s">
        <v>4391</v>
      </c>
      <c r="AT398" s="2" t="s">
        <v>623</v>
      </c>
      <c r="AU398" s="2" t="s">
        <v>3421</v>
      </c>
      <c r="AV398" s="2" t="s">
        <v>3423</v>
      </c>
    </row>
    <row r="399" spans="1:48" hidden="1" x14ac:dyDescent="0.25">
      <c r="A399" s="2">
        <v>6</v>
      </c>
      <c r="B399" s="2" t="s">
        <v>143</v>
      </c>
      <c r="C399" s="2" t="s">
        <v>4457</v>
      </c>
      <c r="D399" s="2">
        <v>705937</v>
      </c>
      <c r="E399" s="2" t="s">
        <v>4232</v>
      </c>
      <c r="F399" s="2" t="s">
        <v>80</v>
      </c>
      <c r="G399" s="2">
        <v>100</v>
      </c>
      <c r="H399" s="2">
        <v>515</v>
      </c>
      <c r="I399" s="2" t="s">
        <v>208</v>
      </c>
      <c r="J399" s="2">
        <v>100</v>
      </c>
      <c r="K399" s="2" t="s">
        <v>86</v>
      </c>
      <c r="L399" s="2">
        <v>952679</v>
      </c>
      <c r="M399" s="2"/>
      <c r="N399" s="2">
        <v>6</v>
      </c>
      <c r="O399" s="2" t="s">
        <v>526</v>
      </c>
      <c r="P399" s="2" t="s">
        <v>4434</v>
      </c>
      <c r="Q399" s="2" t="s">
        <v>41</v>
      </c>
      <c r="R399" s="2">
        <v>1</v>
      </c>
      <c r="S399" s="2">
        <v>1098574</v>
      </c>
      <c r="T399" s="2" t="s">
        <v>209</v>
      </c>
      <c r="U399" s="2" t="s">
        <v>44</v>
      </c>
      <c r="V399" s="2" t="s">
        <v>45</v>
      </c>
      <c r="W399" s="2" t="s">
        <v>46</v>
      </c>
      <c r="X399" s="2" t="s">
        <v>46</v>
      </c>
      <c r="Y399" s="2" t="s">
        <v>45</v>
      </c>
      <c r="Z399" s="2" t="s">
        <v>46</v>
      </c>
      <c r="AA399" s="2" t="s">
        <v>46</v>
      </c>
      <c r="AB399" s="2"/>
      <c r="AC399" s="2"/>
      <c r="AD399" s="2" t="s">
        <v>73</v>
      </c>
      <c r="AE399" s="2" t="s">
        <v>54</v>
      </c>
      <c r="AF399" s="4">
        <v>5895.1799600000004</v>
      </c>
      <c r="AG399" s="2" t="s">
        <v>45</v>
      </c>
      <c r="AH399" s="2">
        <v>26</v>
      </c>
      <c r="AI399" s="2" t="s">
        <v>46</v>
      </c>
      <c r="AJ399" s="2" t="s">
        <v>45</v>
      </c>
      <c r="AK399" s="2" t="s">
        <v>46</v>
      </c>
      <c r="AL399" s="2" t="s">
        <v>46</v>
      </c>
      <c r="AM399" s="2" t="s">
        <v>4380</v>
      </c>
      <c r="AN399" s="2" t="s">
        <v>4380</v>
      </c>
      <c r="AO399" s="2" t="s">
        <v>46</v>
      </c>
      <c r="AP399" s="2" t="s">
        <v>46</v>
      </c>
      <c r="AQ399" s="2" t="s">
        <v>526</v>
      </c>
      <c r="AR399" s="2" t="s">
        <v>46</v>
      </c>
      <c r="AS399" s="2" t="s">
        <v>4391</v>
      </c>
      <c r="AT399" s="2" t="s">
        <v>3432</v>
      </c>
      <c r="AU399" s="2" t="s">
        <v>3433</v>
      </c>
      <c r="AV399" s="2" t="s">
        <v>3433</v>
      </c>
    </row>
    <row r="400" spans="1:48" hidden="1" x14ac:dyDescent="0.25">
      <c r="A400" s="2">
        <v>65</v>
      </c>
      <c r="B400" s="2" t="s">
        <v>49</v>
      </c>
      <c r="C400" s="2" t="s">
        <v>4459</v>
      </c>
      <c r="D400" s="3">
        <v>225563</v>
      </c>
      <c r="E400" s="2" t="s">
        <v>1855</v>
      </c>
      <c r="F400" s="2" t="s">
        <v>50</v>
      </c>
      <c r="G400" s="2">
        <v>1</v>
      </c>
      <c r="H400" s="2">
        <v>144</v>
      </c>
      <c r="I400" s="2" t="s">
        <v>51</v>
      </c>
      <c r="J400" s="2">
        <v>100</v>
      </c>
      <c r="K400" s="2" t="s">
        <v>86</v>
      </c>
      <c r="L400" s="2" t="s">
        <v>3416</v>
      </c>
      <c r="M400" s="2"/>
      <c r="N400" s="2"/>
      <c r="O400" s="2" t="s">
        <v>526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4">
        <v>5893.6587</v>
      </c>
      <c r="AG400" s="2" t="s">
        <v>45</v>
      </c>
      <c r="AH400" s="2">
        <v>25</v>
      </c>
      <c r="AI400" s="2" t="s">
        <v>46</v>
      </c>
      <c r="AJ400" s="2" t="s">
        <v>46</v>
      </c>
      <c r="AK400" s="2" t="s">
        <v>46</v>
      </c>
      <c r="AL400" s="2"/>
      <c r="AM400" s="2" t="s">
        <v>4380</v>
      </c>
      <c r="AN400" s="2" t="s">
        <v>4380</v>
      </c>
      <c r="AO400" s="2" t="s">
        <v>46</v>
      </c>
      <c r="AP400" s="2" t="s">
        <v>46</v>
      </c>
      <c r="AQ400" s="2" t="s">
        <v>526</v>
      </c>
      <c r="AR400" s="2" t="s">
        <v>526</v>
      </c>
      <c r="AS400" s="2" t="s">
        <v>4389</v>
      </c>
      <c r="AT400" s="2" t="s">
        <v>623</v>
      </c>
      <c r="AU400" s="2" t="s">
        <v>3421</v>
      </c>
      <c r="AV400" s="2" t="s">
        <v>3423</v>
      </c>
    </row>
    <row r="401" spans="1:48" hidden="1" x14ac:dyDescent="0.25">
      <c r="A401" s="2">
        <v>47</v>
      </c>
      <c r="B401" s="2" t="s">
        <v>84</v>
      </c>
      <c r="C401" s="2" t="s">
        <v>4458</v>
      </c>
      <c r="D401" s="2">
        <v>558169</v>
      </c>
      <c r="E401" s="2" t="s">
        <v>4146</v>
      </c>
      <c r="F401" s="2" t="s">
        <v>50</v>
      </c>
      <c r="G401" s="2">
        <v>1</v>
      </c>
      <c r="H401" s="2">
        <v>806</v>
      </c>
      <c r="I401" s="2" t="s">
        <v>85</v>
      </c>
      <c r="J401" s="2">
        <v>100</v>
      </c>
      <c r="K401" s="2" t="s">
        <v>86</v>
      </c>
      <c r="L401" s="2" t="s">
        <v>3416</v>
      </c>
      <c r="M401" s="2"/>
      <c r="N401" s="2"/>
      <c r="O401" s="2" t="s">
        <v>526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4">
        <v>5890.6600099999996</v>
      </c>
      <c r="AG401" s="2" t="s">
        <v>45</v>
      </c>
      <c r="AH401" s="2">
        <v>35</v>
      </c>
      <c r="AI401" s="2" t="s">
        <v>46</v>
      </c>
      <c r="AJ401" s="2" t="s">
        <v>45</v>
      </c>
      <c r="AK401" s="2" t="s">
        <v>46</v>
      </c>
      <c r="AL401" s="2" t="s">
        <v>46</v>
      </c>
      <c r="AM401" s="2" t="s">
        <v>4380</v>
      </c>
      <c r="AN401" s="2" t="s">
        <v>4380</v>
      </c>
      <c r="AO401" s="2" t="s">
        <v>46</v>
      </c>
      <c r="AP401" s="2" t="s">
        <v>46</v>
      </c>
      <c r="AQ401" s="2" t="s">
        <v>526</v>
      </c>
      <c r="AR401" s="2" t="s">
        <v>46</v>
      </c>
      <c r="AS401" s="2" t="s">
        <v>4391</v>
      </c>
      <c r="AT401" s="2" t="s">
        <v>623</v>
      </c>
      <c r="AU401" s="2" t="s">
        <v>3421</v>
      </c>
      <c r="AV401" s="2" t="s">
        <v>3423</v>
      </c>
    </row>
    <row r="402" spans="1:48" hidden="1" x14ac:dyDescent="0.25">
      <c r="A402" s="2">
        <v>11</v>
      </c>
      <c r="B402" s="2" t="s">
        <v>67</v>
      </c>
      <c r="C402" s="2" t="s">
        <v>4456</v>
      </c>
      <c r="D402" s="2">
        <v>337334</v>
      </c>
      <c r="E402" s="2" t="s">
        <v>2126</v>
      </c>
      <c r="F402" s="2" t="s">
        <v>59</v>
      </c>
      <c r="G402" s="2">
        <v>6</v>
      </c>
      <c r="H402" s="2">
        <v>624</v>
      </c>
      <c r="I402" s="2" t="s">
        <v>70</v>
      </c>
      <c r="J402" s="2">
        <v>1112122</v>
      </c>
      <c r="K402" s="2" t="s">
        <v>348</v>
      </c>
      <c r="L402" s="2" t="s">
        <v>3416</v>
      </c>
      <c r="M402" s="2"/>
      <c r="N402" s="2"/>
      <c r="O402" s="2" t="s">
        <v>526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4">
        <v>5887.4309999999996</v>
      </c>
      <c r="AG402" s="2" t="s">
        <v>45</v>
      </c>
      <c r="AH402" s="2">
        <v>3</v>
      </c>
      <c r="AI402" s="2" t="s">
        <v>46</v>
      </c>
      <c r="AJ402" s="2" t="s">
        <v>46</v>
      </c>
      <c r="AK402" s="2" t="s">
        <v>45</v>
      </c>
      <c r="AL402" s="2"/>
      <c r="AM402" s="2" t="s">
        <v>4380</v>
      </c>
      <c r="AN402" s="2" t="s">
        <v>4380</v>
      </c>
      <c r="AO402" s="2" t="s">
        <v>46</v>
      </c>
      <c r="AP402" s="2" t="s">
        <v>46</v>
      </c>
      <c r="AQ402" s="2" t="s">
        <v>526</v>
      </c>
      <c r="AR402" s="2" t="s">
        <v>526</v>
      </c>
      <c r="AS402" s="2" t="s">
        <v>4389</v>
      </c>
      <c r="AT402" s="2" t="s">
        <v>623</v>
      </c>
      <c r="AU402" s="2" t="s">
        <v>3421</v>
      </c>
      <c r="AV402" s="2" t="s">
        <v>3423</v>
      </c>
    </row>
    <row r="403" spans="1:48" hidden="1" x14ac:dyDescent="0.25">
      <c r="A403" s="2">
        <v>1</v>
      </c>
      <c r="B403" s="2" t="s">
        <v>99</v>
      </c>
      <c r="C403" s="2" t="s">
        <v>4462</v>
      </c>
      <c r="D403" s="2">
        <v>717450</v>
      </c>
      <c r="E403" s="2" t="s">
        <v>2910</v>
      </c>
      <c r="F403" s="2" t="s">
        <v>50</v>
      </c>
      <c r="G403" s="2">
        <v>1</v>
      </c>
      <c r="H403" s="2">
        <v>200</v>
      </c>
      <c r="I403" s="2" t="s">
        <v>176</v>
      </c>
      <c r="J403" s="2">
        <v>100</v>
      </c>
      <c r="K403" s="2" t="s">
        <v>86</v>
      </c>
      <c r="L403" s="2" t="s">
        <v>3416</v>
      </c>
      <c r="M403" s="2"/>
      <c r="N403" s="2"/>
      <c r="O403" s="2" t="s">
        <v>526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4">
        <v>5861.8280999999997</v>
      </c>
      <c r="AG403" s="2" t="s">
        <v>45</v>
      </c>
      <c r="AH403" s="2">
        <v>35</v>
      </c>
      <c r="AI403" s="2" t="s">
        <v>46</v>
      </c>
      <c r="AJ403" s="2" t="s">
        <v>46</v>
      </c>
      <c r="AK403" s="2" t="s">
        <v>46</v>
      </c>
      <c r="AL403" s="2"/>
      <c r="AM403" s="2" t="s">
        <v>4380</v>
      </c>
      <c r="AN403" s="2" t="s">
        <v>4380</v>
      </c>
      <c r="AO403" s="2" t="s">
        <v>46</v>
      </c>
      <c r="AP403" s="2" t="s">
        <v>46</v>
      </c>
      <c r="AQ403" s="2" t="s">
        <v>526</v>
      </c>
      <c r="AR403" s="2" t="s">
        <v>526</v>
      </c>
      <c r="AS403" s="2" t="s">
        <v>3418</v>
      </c>
      <c r="AT403" s="2" t="s">
        <v>623</v>
      </c>
      <c r="AU403" s="2" t="s">
        <v>3421</v>
      </c>
      <c r="AV403" s="2" t="s">
        <v>3423</v>
      </c>
    </row>
    <row r="404" spans="1:48" hidden="1" x14ac:dyDescent="0.25">
      <c r="A404" s="2">
        <v>25</v>
      </c>
      <c r="B404" s="2" t="s">
        <v>219</v>
      </c>
      <c r="C404" s="2" t="s">
        <v>4462</v>
      </c>
      <c r="D404" s="2">
        <v>398136</v>
      </c>
      <c r="E404" s="2" t="s">
        <v>4074</v>
      </c>
      <c r="F404" s="2" t="s">
        <v>80</v>
      </c>
      <c r="G404" s="2">
        <v>12</v>
      </c>
      <c r="H404" s="2">
        <v>816</v>
      </c>
      <c r="I404" s="2" t="s">
        <v>433</v>
      </c>
      <c r="J404" s="2">
        <v>100</v>
      </c>
      <c r="K404" s="2" t="s">
        <v>86</v>
      </c>
      <c r="L404" s="2">
        <v>6358198</v>
      </c>
      <c r="M404" s="2"/>
      <c r="N404" s="2">
        <v>25</v>
      </c>
      <c r="O404" s="2" t="s">
        <v>526</v>
      </c>
      <c r="P404" s="2" t="s">
        <v>4440</v>
      </c>
      <c r="Q404" s="2" t="s">
        <v>50</v>
      </c>
      <c r="R404" s="2">
        <v>1</v>
      </c>
      <c r="S404" s="2">
        <v>1275809</v>
      </c>
      <c r="T404" s="2" t="s">
        <v>1474</v>
      </c>
      <c r="U404" s="2" t="s">
        <v>44</v>
      </c>
      <c r="V404" s="2" t="s">
        <v>46</v>
      </c>
      <c r="W404" s="2" t="s">
        <v>45</v>
      </c>
      <c r="X404" s="2" t="s">
        <v>46</v>
      </c>
      <c r="Y404" s="2" t="s">
        <v>45</v>
      </c>
      <c r="Z404" s="2" t="s">
        <v>46</v>
      </c>
      <c r="AA404" s="2" t="s">
        <v>46</v>
      </c>
      <c r="AB404" s="2"/>
      <c r="AC404" s="2"/>
      <c r="AD404" s="2" t="s">
        <v>73</v>
      </c>
      <c r="AE404" s="2" t="s">
        <v>3415</v>
      </c>
      <c r="AF404" s="4">
        <v>5857.0676700000004</v>
      </c>
      <c r="AG404" s="2" t="s">
        <v>45</v>
      </c>
      <c r="AH404" s="2">
        <v>0</v>
      </c>
      <c r="AI404" s="2" t="s">
        <v>46</v>
      </c>
      <c r="AJ404" s="2" t="s">
        <v>45</v>
      </c>
      <c r="AK404" s="2" t="s">
        <v>46</v>
      </c>
      <c r="AL404" s="2" t="s">
        <v>46</v>
      </c>
      <c r="AM404" s="2" t="s">
        <v>4380</v>
      </c>
      <c r="AN404" s="2" t="s">
        <v>4380</v>
      </c>
      <c r="AO404" s="2" t="s">
        <v>46</v>
      </c>
      <c r="AP404" s="2" t="s">
        <v>46</v>
      </c>
      <c r="AQ404" s="2" t="s">
        <v>526</v>
      </c>
      <c r="AR404" s="2" t="s">
        <v>46</v>
      </c>
      <c r="AS404" s="2" t="s">
        <v>4391</v>
      </c>
      <c r="AT404" s="2" t="s">
        <v>3432</v>
      </c>
      <c r="AU404" s="2" t="s">
        <v>3433</v>
      </c>
      <c r="AV404" s="2" t="s">
        <v>3433</v>
      </c>
    </row>
    <row r="405" spans="1:48" hidden="1" x14ac:dyDescent="0.25">
      <c r="A405" s="2">
        <v>44</v>
      </c>
      <c r="B405" s="2" t="s">
        <v>74</v>
      </c>
      <c r="C405" s="2" t="s">
        <v>4461</v>
      </c>
      <c r="D405" s="2">
        <v>950174</v>
      </c>
      <c r="E405" s="2" t="s">
        <v>3318</v>
      </c>
      <c r="F405" s="2" t="s">
        <v>50</v>
      </c>
      <c r="G405" s="2">
        <v>1</v>
      </c>
      <c r="H405" s="2">
        <v>334</v>
      </c>
      <c r="I405" s="2" t="s">
        <v>189</v>
      </c>
      <c r="J405" s="2">
        <v>100</v>
      </c>
      <c r="K405" s="2" t="s">
        <v>86</v>
      </c>
      <c r="L405" s="2" t="s">
        <v>3416</v>
      </c>
      <c r="M405" s="2"/>
      <c r="N405" s="2"/>
      <c r="O405" s="2" t="s">
        <v>526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4">
        <v>5830.7956000000004</v>
      </c>
      <c r="AG405" s="2" t="s">
        <v>45</v>
      </c>
      <c r="AH405" s="2">
        <v>0</v>
      </c>
      <c r="AI405" s="2" t="s">
        <v>46</v>
      </c>
      <c r="AJ405" s="2" t="s">
        <v>46</v>
      </c>
      <c r="AK405" s="2" t="s">
        <v>46</v>
      </c>
      <c r="AL405" s="2"/>
      <c r="AM405" s="2" t="s">
        <v>4380</v>
      </c>
      <c r="AN405" s="2" t="s">
        <v>4380</v>
      </c>
      <c r="AO405" s="2" t="s">
        <v>46</v>
      </c>
      <c r="AP405" s="2" t="s">
        <v>46</v>
      </c>
      <c r="AQ405" s="2" t="s">
        <v>526</v>
      </c>
      <c r="AR405" s="2" t="s">
        <v>526</v>
      </c>
      <c r="AS405" s="2" t="s">
        <v>4389</v>
      </c>
      <c r="AT405" s="2" t="s">
        <v>623</v>
      </c>
      <c r="AU405" s="2" t="s">
        <v>3421</v>
      </c>
      <c r="AV405" s="2" t="s">
        <v>3423</v>
      </c>
    </row>
    <row r="406" spans="1:48" hidden="1" x14ac:dyDescent="0.25">
      <c r="A406" s="2">
        <v>47</v>
      </c>
      <c r="B406" s="2" t="s">
        <v>84</v>
      </c>
      <c r="C406" s="2" t="s">
        <v>4458</v>
      </c>
      <c r="D406" s="2">
        <v>756678</v>
      </c>
      <c r="E406" s="2" t="s">
        <v>4259</v>
      </c>
      <c r="F406" s="2" t="s">
        <v>80</v>
      </c>
      <c r="G406" s="2">
        <v>1</v>
      </c>
      <c r="H406" s="2">
        <v>806</v>
      </c>
      <c r="I406" s="2" t="s">
        <v>85</v>
      </c>
      <c r="J406" s="2">
        <v>100</v>
      </c>
      <c r="K406" s="2" t="s">
        <v>86</v>
      </c>
      <c r="L406" s="2" t="s">
        <v>3416</v>
      </c>
      <c r="M406" s="2"/>
      <c r="N406" s="2"/>
      <c r="O406" s="2" t="s">
        <v>526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4">
        <v>5821.2380300000004</v>
      </c>
      <c r="AG406" s="2" t="s">
        <v>45</v>
      </c>
      <c r="AH406" s="2">
        <v>2</v>
      </c>
      <c r="AI406" s="2" t="s">
        <v>46</v>
      </c>
      <c r="AJ406" s="2" t="s">
        <v>45</v>
      </c>
      <c r="AK406" s="2" t="s">
        <v>46</v>
      </c>
      <c r="AL406" s="2" t="s">
        <v>46</v>
      </c>
      <c r="AM406" s="2" t="s">
        <v>4380</v>
      </c>
      <c r="AN406" s="2" t="s">
        <v>4380</v>
      </c>
      <c r="AO406" s="2" t="s">
        <v>46</v>
      </c>
      <c r="AP406" s="2" t="s">
        <v>46</v>
      </c>
      <c r="AQ406" s="2" t="s">
        <v>526</v>
      </c>
      <c r="AR406" s="2" t="s">
        <v>46</v>
      </c>
      <c r="AS406" s="2" t="s">
        <v>4391</v>
      </c>
      <c r="AT406" s="2" t="s">
        <v>623</v>
      </c>
      <c r="AU406" s="2" t="s">
        <v>3421</v>
      </c>
      <c r="AV406" s="2" t="s">
        <v>3423</v>
      </c>
    </row>
    <row r="407" spans="1:48" hidden="1" x14ac:dyDescent="0.25">
      <c r="A407" s="2">
        <v>43</v>
      </c>
      <c r="B407" s="2" t="s">
        <v>40</v>
      </c>
      <c r="C407" s="2" t="s">
        <v>4458</v>
      </c>
      <c r="D407" s="2">
        <v>757115</v>
      </c>
      <c r="E407" s="2" t="s">
        <v>4261</v>
      </c>
      <c r="F407" s="2" t="s">
        <v>80</v>
      </c>
      <c r="G407" s="2">
        <v>12</v>
      </c>
      <c r="H407" s="2">
        <v>813</v>
      </c>
      <c r="I407" s="2" t="s">
        <v>83</v>
      </c>
      <c r="J407" s="2">
        <v>100</v>
      </c>
      <c r="K407" s="2" t="s">
        <v>86</v>
      </c>
      <c r="L407" s="2" t="s">
        <v>3416</v>
      </c>
      <c r="M407" s="2"/>
      <c r="N407" s="2"/>
      <c r="O407" s="2" t="s">
        <v>526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4">
        <v>5784.9351299999998</v>
      </c>
      <c r="AG407" s="2" t="s">
        <v>45</v>
      </c>
      <c r="AH407" s="2">
        <v>23</v>
      </c>
      <c r="AI407" s="2" t="s">
        <v>46</v>
      </c>
      <c r="AJ407" s="2" t="s">
        <v>45</v>
      </c>
      <c r="AK407" s="2" t="s">
        <v>46</v>
      </c>
      <c r="AL407" s="2" t="s">
        <v>46</v>
      </c>
      <c r="AM407" s="2" t="s">
        <v>4380</v>
      </c>
      <c r="AN407" s="2" t="s">
        <v>4380</v>
      </c>
      <c r="AO407" s="2" t="s">
        <v>46</v>
      </c>
      <c r="AP407" s="2" t="s">
        <v>46</v>
      </c>
      <c r="AQ407" s="2" t="s">
        <v>526</v>
      </c>
      <c r="AR407" s="2" t="s">
        <v>46</v>
      </c>
      <c r="AS407" s="2" t="s">
        <v>4391</v>
      </c>
      <c r="AT407" s="2" t="s">
        <v>623</v>
      </c>
      <c r="AU407" s="2" t="s">
        <v>3421</v>
      </c>
      <c r="AV407" s="2" t="s">
        <v>3423</v>
      </c>
    </row>
    <row r="408" spans="1:48" hidden="1" x14ac:dyDescent="0.25">
      <c r="A408" s="2">
        <v>42</v>
      </c>
      <c r="B408" s="2" t="s">
        <v>191</v>
      </c>
      <c r="C408" s="2" t="s">
        <v>4457</v>
      </c>
      <c r="D408" s="2">
        <v>354260</v>
      </c>
      <c r="E408" s="2" t="s">
        <v>4042</v>
      </c>
      <c r="F408" s="2" t="s">
        <v>41</v>
      </c>
      <c r="G408" s="2">
        <v>1</v>
      </c>
      <c r="H408" s="2">
        <v>306</v>
      </c>
      <c r="I408" s="2" t="s">
        <v>303</v>
      </c>
      <c r="J408" s="2">
        <v>100</v>
      </c>
      <c r="K408" s="2" t="s">
        <v>86</v>
      </c>
      <c r="L408" s="2" t="s">
        <v>3416</v>
      </c>
      <c r="M408" s="2"/>
      <c r="N408" s="2"/>
      <c r="O408" s="2" t="s">
        <v>526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4">
        <v>5775.4727300000004</v>
      </c>
      <c r="AG408" s="2" t="s">
        <v>45</v>
      </c>
      <c r="AH408" s="2">
        <v>19</v>
      </c>
      <c r="AI408" s="2" t="s">
        <v>46</v>
      </c>
      <c r="AJ408" s="2" t="s">
        <v>45</v>
      </c>
      <c r="AK408" s="2" t="s">
        <v>46</v>
      </c>
      <c r="AL408" s="2" t="s">
        <v>46</v>
      </c>
      <c r="AM408" s="2" t="s">
        <v>4380</v>
      </c>
      <c r="AN408" s="2" t="s">
        <v>4380</v>
      </c>
      <c r="AO408" s="2" t="s">
        <v>46</v>
      </c>
      <c r="AP408" s="2" t="s">
        <v>46</v>
      </c>
      <c r="AQ408" s="2" t="s">
        <v>526</v>
      </c>
      <c r="AR408" s="2" t="s">
        <v>46</v>
      </c>
      <c r="AS408" s="2" t="s">
        <v>4391</v>
      </c>
      <c r="AT408" s="2" t="s">
        <v>623</v>
      </c>
      <c r="AU408" s="2" t="s">
        <v>3421</v>
      </c>
      <c r="AV408" s="2" t="s">
        <v>3423</v>
      </c>
    </row>
    <row r="409" spans="1:48" hidden="1" x14ac:dyDescent="0.25">
      <c r="A409" s="2">
        <v>44</v>
      </c>
      <c r="B409" s="2" t="s">
        <v>74</v>
      </c>
      <c r="C409" s="2" t="s">
        <v>4461</v>
      </c>
      <c r="D409" s="2">
        <v>284466</v>
      </c>
      <c r="E409" s="2" t="s">
        <v>4011</v>
      </c>
      <c r="F409" s="2" t="s">
        <v>88</v>
      </c>
      <c r="G409" s="2">
        <v>20</v>
      </c>
      <c r="H409" s="2">
        <v>511</v>
      </c>
      <c r="I409" s="2" t="s">
        <v>92</v>
      </c>
      <c r="J409" s="2">
        <v>100</v>
      </c>
      <c r="K409" s="2" t="s">
        <v>86</v>
      </c>
      <c r="L409" s="2" t="s">
        <v>3416</v>
      </c>
      <c r="M409" s="2"/>
      <c r="N409" s="2"/>
      <c r="O409" s="2" t="s">
        <v>526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4">
        <v>5709.9284399999997</v>
      </c>
      <c r="AG409" s="2" t="s">
        <v>45</v>
      </c>
      <c r="AH409" s="2">
        <v>19</v>
      </c>
      <c r="AI409" s="2" t="s">
        <v>46</v>
      </c>
      <c r="AJ409" s="2" t="s">
        <v>45</v>
      </c>
      <c r="AK409" s="2" t="s">
        <v>46</v>
      </c>
      <c r="AL409" s="2" t="s">
        <v>46</v>
      </c>
      <c r="AM409" s="2" t="s">
        <v>4380</v>
      </c>
      <c r="AN409" s="2" t="s">
        <v>4380</v>
      </c>
      <c r="AO409" s="2" t="s">
        <v>46</v>
      </c>
      <c r="AP409" s="2" t="s">
        <v>46</v>
      </c>
      <c r="AQ409" s="2" t="s">
        <v>526</v>
      </c>
      <c r="AR409" s="2" t="s">
        <v>46</v>
      </c>
      <c r="AS409" s="2" t="s">
        <v>4391</v>
      </c>
      <c r="AT409" s="2" t="s">
        <v>623</v>
      </c>
      <c r="AU409" s="2" t="s">
        <v>3421</v>
      </c>
      <c r="AV409" s="2" t="s">
        <v>3423</v>
      </c>
    </row>
    <row r="410" spans="1:48" hidden="1" x14ac:dyDescent="0.25">
      <c r="A410" s="2">
        <v>11</v>
      </c>
      <c r="B410" s="2" t="s">
        <v>67</v>
      </c>
      <c r="C410" s="2" t="s">
        <v>4456</v>
      </c>
      <c r="D410" s="2">
        <v>670667</v>
      </c>
      <c r="E410" s="2" t="s">
        <v>4216</v>
      </c>
      <c r="F410" s="2" t="s">
        <v>109</v>
      </c>
      <c r="G410" s="2">
        <v>12</v>
      </c>
      <c r="H410" s="2">
        <v>615</v>
      </c>
      <c r="I410" s="2" t="s">
        <v>123</v>
      </c>
      <c r="J410" s="2">
        <v>100</v>
      </c>
      <c r="K410" s="2" t="s">
        <v>86</v>
      </c>
      <c r="L410" s="2" t="s">
        <v>3416</v>
      </c>
      <c r="M410" s="2"/>
      <c r="N410" s="2"/>
      <c r="O410" s="2" t="s">
        <v>526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4">
        <v>5623.7277599999998</v>
      </c>
      <c r="AG410" s="2" t="s">
        <v>45</v>
      </c>
      <c r="AH410" s="2">
        <v>19</v>
      </c>
      <c r="AI410" s="2" t="s">
        <v>46</v>
      </c>
      <c r="AJ410" s="2" t="s">
        <v>45</v>
      </c>
      <c r="AK410" s="2" t="s">
        <v>46</v>
      </c>
      <c r="AL410" s="2" t="s">
        <v>46</v>
      </c>
      <c r="AM410" s="2" t="s">
        <v>4380</v>
      </c>
      <c r="AN410" s="2" t="s">
        <v>4380</v>
      </c>
      <c r="AO410" s="2" t="s">
        <v>46</v>
      </c>
      <c r="AP410" s="2" t="s">
        <v>46</v>
      </c>
      <c r="AQ410" s="2" t="s">
        <v>526</v>
      </c>
      <c r="AR410" s="2" t="s">
        <v>46</v>
      </c>
      <c r="AS410" s="2" t="s">
        <v>4391</v>
      </c>
      <c r="AT410" s="2" t="s">
        <v>623</v>
      </c>
      <c r="AU410" s="2" t="s">
        <v>3421</v>
      </c>
      <c r="AV410" s="2" t="s">
        <v>3423</v>
      </c>
    </row>
    <row r="411" spans="1:48" hidden="1" x14ac:dyDescent="0.25">
      <c r="A411" s="2">
        <v>47</v>
      </c>
      <c r="B411" s="2" t="s">
        <v>84</v>
      </c>
      <c r="C411" s="2" t="s">
        <v>4458</v>
      </c>
      <c r="D411" s="2">
        <v>729655</v>
      </c>
      <c r="E411" s="2" t="s">
        <v>4247</v>
      </c>
      <c r="F411" s="2" t="s">
        <v>50</v>
      </c>
      <c r="G411" s="2">
        <v>1</v>
      </c>
      <c r="H411" s="2">
        <v>806</v>
      </c>
      <c r="I411" s="2" t="s">
        <v>85</v>
      </c>
      <c r="J411" s="2">
        <v>100</v>
      </c>
      <c r="K411" s="2" t="s">
        <v>86</v>
      </c>
      <c r="L411" s="2" t="s">
        <v>3416</v>
      </c>
      <c r="M411" s="2"/>
      <c r="N411" s="2"/>
      <c r="O411" s="2" t="s">
        <v>526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4">
        <v>5623.3536299999996</v>
      </c>
      <c r="AG411" s="2" t="s">
        <v>45</v>
      </c>
      <c r="AH411" s="2">
        <v>48</v>
      </c>
      <c r="AI411" s="2" t="s">
        <v>46</v>
      </c>
      <c r="AJ411" s="2" t="s">
        <v>45</v>
      </c>
      <c r="AK411" s="2" t="s">
        <v>46</v>
      </c>
      <c r="AL411" s="2" t="s">
        <v>46</v>
      </c>
      <c r="AM411" s="2" t="s">
        <v>4380</v>
      </c>
      <c r="AN411" s="2" t="s">
        <v>4380</v>
      </c>
      <c r="AO411" s="2" t="s">
        <v>46</v>
      </c>
      <c r="AP411" s="2" t="s">
        <v>46</v>
      </c>
      <c r="AQ411" s="2" t="s">
        <v>526</v>
      </c>
      <c r="AR411" s="2" t="s">
        <v>46</v>
      </c>
      <c r="AS411" s="2" t="s">
        <v>4391</v>
      </c>
      <c r="AT411" s="2" t="s">
        <v>623</v>
      </c>
      <c r="AU411" s="2" t="s">
        <v>3421</v>
      </c>
      <c r="AV411" s="2" t="s">
        <v>3423</v>
      </c>
    </row>
    <row r="412" spans="1:48" hidden="1" x14ac:dyDescent="0.25">
      <c r="A412" s="2">
        <v>65</v>
      </c>
      <c r="B412" s="2" t="s">
        <v>49</v>
      </c>
      <c r="C412" s="2" t="s">
        <v>4459</v>
      </c>
      <c r="D412" s="2">
        <v>170315</v>
      </c>
      <c r="E412" s="2" t="s">
        <v>1781</v>
      </c>
      <c r="F412" s="2" t="s">
        <v>50</v>
      </c>
      <c r="G412" s="2">
        <v>1</v>
      </c>
      <c r="H412" s="2">
        <v>144</v>
      </c>
      <c r="I412" s="2" t="s">
        <v>51</v>
      </c>
      <c r="J412" s="2">
        <v>455461</v>
      </c>
      <c r="K412" s="2" t="s">
        <v>52</v>
      </c>
      <c r="L412" s="2" t="s">
        <v>3416</v>
      </c>
      <c r="M412" s="2"/>
      <c r="N412" s="2"/>
      <c r="O412" s="2" t="s">
        <v>526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4">
        <v>5620.2737999999999</v>
      </c>
      <c r="AG412" s="2" t="s">
        <v>45</v>
      </c>
      <c r="AH412" s="2">
        <v>9</v>
      </c>
      <c r="AI412" s="2" t="s">
        <v>46</v>
      </c>
      <c r="AJ412" s="2" t="s">
        <v>46</v>
      </c>
      <c r="AK412" s="2" t="s">
        <v>46</v>
      </c>
      <c r="AL412" s="2"/>
      <c r="AM412" s="2" t="s">
        <v>4380</v>
      </c>
      <c r="AN412" s="2" t="s">
        <v>4380</v>
      </c>
      <c r="AO412" s="2" t="s">
        <v>46</v>
      </c>
      <c r="AP412" s="2" t="s">
        <v>46</v>
      </c>
      <c r="AQ412" s="2" t="s">
        <v>526</v>
      </c>
      <c r="AR412" s="2" t="s">
        <v>526</v>
      </c>
      <c r="AS412" s="2" t="s">
        <v>4389</v>
      </c>
      <c r="AT412" s="2" t="s">
        <v>623</v>
      </c>
      <c r="AU412" s="2" t="s">
        <v>3421</v>
      </c>
      <c r="AV412" s="2" t="s">
        <v>3423</v>
      </c>
    </row>
    <row r="413" spans="1:48" hidden="1" x14ac:dyDescent="0.25">
      <c r="A413" s="2">
        <v>1</v>
      </c>
      <c r="B413" s="2" t="s">
        <v>99</v>
      </c>
      <c r="C413" s="2" t="s">
        <v>4462</v>
      </c>
      <c r="D413" s="2">
        <v>228165</v>
      </c>
      <c r="E413" s="2" t="s">
        <v>3978</v>
      </c>
      <c r="F413" s="2" t="s">
        <v>50</v>
      </c>
      <c r="G413" s="2">
        <v>1</v>
      </c>
      <c r="H413" s="2">
        <v>929</v>
      </c>
      <c r="I413" s="2" t="s">
        <v>62</v>
      </c>
      <c r="J413" s="2">
        <v>100</v>
      </c>
      <c r="K413" s="2" t="s">
        <v>86</v>
      </c>
      <c r="L413" s="2" t="s">
        <v>3416</v>
      </c>
      <c r="M413" s="2"/>
      <c r="N413" s="2"/>
      <c r="O413" s="2" t="s">
        <v>526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4">
        <v>5600.0709399999996</v>
      </c>
      <c r="AG413" s="2" t="s">
        <v>45</v>
      </c>
      <c r="AH413" s="2">
        <v>21</v>
      </c>
      <c r="AI413" s="2" t="s">
        <v>46</v>
      </c>
      <c r="AJ413" s="2" t="s">
        <v>45</v>
      </c>
      <c r="AK413" s="2" t="s">
        <v>46</v>
      </c>
      <c r="AL413" s="2" t="s">
        <v>46</v>
      </c>
      <c r="AM413" s="2" t="s">
        <v>4380</v>
      </c>
      <c r="AN413" s="2" t="s">
        <v>4380</v>
      </c>
      <c r="AO413" s="2" t="s">
        <v>46</v>
      </c>
      <c r="AP413" s="2" t="s">
        <v>46</v>
      </c>
      <c r="AQ413" s="2" t="s">
        <v>526</v>
      </c>
      <c r="AR413" s="2" t="s">
        <v>46</v>
      </c>
      <c r="AS413" s="2" t="s">
        <v>4391</v>
      </c>
      <c r="AT413" s="2" t="s">
        <v>623</v>
      </c>
      <c r="AU413" s="2" t="s">
        <v>3421</v>
      </c>
      <c r="AV413" s="2" t="s">
        <v>3423</v>
      </c>
    </row>
    <row r="414" spans="1:48" hidden="1" x14ac:dyDescent="0.25">
      <c r="A414" s="2">
        <v>65</v>
      </c>
      <c r="B414" s="2" t="s">
        <v>49</v>
      </c>
      <c r="C414" s="2" t="s">
        <v>4459</v>
      </c>
      <c r="D414" s="2">
        <v>900210</v>
      </c>
      <c r="E414" s="2" t="s">
        <v>1513</v>
      </c>
      <c r="F414" s="2" t="s">
        <v>50</v>
      </c>
      <c r="G414" s="2">
        <v>1</v>
      </c>
      <c r="H414" s="2">
        <v>144</v>
      </c>
      <c r="I414" s="2" t="s">
        <v>51</v>
      </c>
      <c r="J414" s="2">
        <v>100</v>
      </c>
      <c r="K414" s="2" t="s">
        <v>86</v>
      </c>
      <c r="L414" s="2" t="s">
        <v>3416</v>
      </c>
      <c r="M414" s="2"/>
      <c r="N414" s="2"/>
      <c r="O414" s="2" t="s">
        <v>526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4">
        <v>5559.6129000000001</v>
      </c>
      <c r="AG414" s="2" t="s">
        <v>45</v>
      </c>
      <c r="AH414" s="2">
        <v>52</v>
      </c>
      <c r="AI414" s="2" t="s">
        <v>46</v>
      </c>
      <c r="AJ414" s="2" t="s">
        <v>46</v>
      </c>
      <c r="AK414" s="2" t="s">
        <v>46</v>
      </c>
      <c r="AL414" s="2"/>
      <c r="AM414" s="2" t="s">
        <v>4380</v>
      </c>
      <c r="AN414" s="2">
        <v>446</v>
      </c>
      <c r="AO414" s="2" t="s">
        <v>46</v>
      </c>
      <c r="AP414" s="2" t="s">
        <v>46</v>
      </c>
      <c r="AQ414" s="2" t="s">
        <v>526</v>
      </c>
      <c r="AR414" s="2" t="s">
        <v>526</v>
      </c>
      <c r="AS414" s="2" t="s">
        <v>4389</v>
      </c>
      <c r="AT414" s="2" t="s">
        <v>623</v>
      </c>
      <c r="AU414" s="2" t="s">
        <v>3421</v>
      </c>
      <c r="AV414" s="2" t="s">
        <v>3423</v>
      </c>
    </row>
    <row r="415" spans="1:48" hidden="1" x14ac:dyDescent="0.25">
      <c r="A415" s="2">
        <v>42</v>
      </c>
      <c r="B415" s="2" t="s">
        <v>191</v>
      </c>
      <c r="C415" s="2" t="s">
        <v>4457</v>
      </c>
      <c r="D415" s="2">
        <v>554987</v>
      </c>
      <c r="E415" s="2" t="s">
        <v>2628</v>
      </c>
      <c r="F415" s="2" t="s">
        <v>41</v>
      </c>
      <c r="G415" s="2">
        <v>100</v>
      </c>
      <c r="H415" s="2">
        <v>778</v>
      </c>
      <c r="I415" s="2" t="s">
        <v>252</v>
      </c>
      <c r="J415" s="2">
        <v>100</v>
      </c>
      <c r="K415" s="2" t="s">
        <v>86</v>
      </c>
      <c r="L415" s="2" t="s">
        <v>3416</v>
      </c>
      <c r="M415" s="2"/>
      <c r="N415" s="2"/>
      <c r="O415" s="2" t="s">
        <v>526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4">
        <v>5545.2444299999997</v>
      </c>
      <c r="AG415" s="2" t="s">
        <v>45</v>
      </c>
      <c r="AH415" s="2">
        <v>18</v>
      </c>
      <c r="AI415" s="2" t="s">
        <v>46</v>
      </c>
      <c r="AJ415" s="2" t="s">
        <v>45</v>
      </c>
      <c r="AK415" s="2" t="s">
        <v>46</v>
      </c>
      <c r="AL415" s="2" t="s">
        <v>46</v>
      </c>
      <c r="AM415" s="2" t="s">
        <v>4380</v>
      </c>
      <c r="AN415" s="2" t="s">
        <v>4380</v>
      </c>
      <c r="AO415" s="2" t="s">
        <v>46</v>
      </c>
      <c r="AP415" s="2" t="s">
        <v>46</v>
      </c>
      <c r="AQ415" s="2" t="s">
        <v>526</v>
      </c>
      <c r="AR415" s="2" t="s">
        <v>46</v>
      </c>
      <c r="AS415" s="2" t="s">
        <v>4391</v>
      </c>
      <c r="AT415" s="2" t="s">
        <v>623</v>
      </c>
      <c r="AU415" s="2" t="s">
        <v>3421</v>
      </c>
      <c r="AV415" s="2" t="s">
        <v>3423</v>
      </c>
    </row>
    <row r="416" spans="1:48" hidden="1" x14ac:dyDescent="0.25">
      <c r="A416" s="2">
        <v>7</v>
      </c>
      <c r="B416" s="2" t="s">
        <v>55</v>
      </c>
      <c r="C416" s="2" t="s">
        <v>4456</v>
      </c>
      <c r="D416" s="2">
        <v>292033</v>
      </c>
      <c r="E416" s="2" t="s">
        <v>4013</v>
      </c>
      <c r="F416" s="2" t="s">
        <v>50</v>
      </c>
      <c r="G416" s="2">
        <v>1</v>
      </c>
      <c r="H416" s="2">
        <v>557</v>
      </c>
      <c r="I416" s="2" t="s">
        <v>327</v>
      </c>
      <c r="J416" s="2">
        <v>100</v>
      </c>
      <c r="K416" s="2" t="s">
        <v>86</v>
      </c>
      <c r="L416" s="2" t="s">
        <v>3416</v>
      </c>
      <c r="M416" s="2"/>
      <c r="N416" s="2"/>
      <c r="O416" s="2" t="s">
        <v>526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4">
        <v>5539.0677599999999</v>
      </c>
      <c r="AG416" s="2" t="s">
        <v>45</v>
      </c>
      <c r="AH416" s="2">
        <v>29</v>
      </c>
      <c r="AI416" s="2" t="s">
        <v>46</v>
      </c>
      <c r="AJ416" s="2" t="s">
        <v>45</v>
      </c>
      <c r="AK416" s="2" t="s">
        <v>46</v>
      </c>
      <c r="AL416" s="2" t="s">
        <v>46</v>
      </c>
      <c r="AM416" s="2" t="s">
        <v>4380</v>
      </c>
      <c r="AN416" s="2" t="s">
        <v>4380</v>
      </c>
      <c r="AO416" s="2" t="s">
        <v>46</v>
      </c>
      <c r="AP416" s="2" t="s">
        <v>46</v>
      </c>
      <c r="AQ416" s="2" t="s">
        <v>526</v>
      </c>
      <c r="AR416" s="2" t="s">
        <v>46</v>
      </c>
      <c r="AS416" s="2" t="s">
        <v>4391</v>
      </c>
      <c r="AT416" s="2" t="s">
        <v>623</v>
      </c>
      <c r="AU416" s="2" t="s">
        <v>3421</v>
      </c>
      <c r="AV416" s="2" t="s">
        <v>3423</v>
      </c>
    </row>
    <row r="417" spans="1:48" hidden="1" x14ac:dyDescent="0.25">
      <c r="A417" s="2">
        <v>14</v>
      </c>
      <c r="B417" s="2" t="s">
        <v>148</v>
      </c>
      <c r="C417" s="2" t="s">
        <v>4459</v>
      </c>
      <c r="D417" s="2">
        <v>877669</v>
      </c>
      <c r="E417" s="2" t="s">
        <v>3199</v>
      </c>
      <c r="F417" s="2" t="s">
        <v>50</v>
      </c>
      <c r="G417" s="2">
        <v>1</v>
      </c>
      <c r="H417" s="2">
        <v>173</v>
      </c>
      <c r="I417" s="2" t="s">
        <v>149</v>
      </c>
      <c r="J417" s="2">
        <v>455461</v>
      </c>
      <c r="K417" s="2" t="s">
        <v>52</v>
      </c>
      <c r="L417" s="2" t="s">
        <v>3416</v>
      </c>
      <c r="M417" s="2"/>
      <c r="N417" s="2"/>
      <c r="O417" s="2" t="s">
        <v>526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4">
        <v>5518.1202999999996</v>
      </c>
      <c r="AG417" s="2" t="s">
        <v>45</v>
      </c>
      <c r="AH417" s="2">
        <v>85</v>
      </c>
      <c r="AI417" s="2" t="s">
        <v>46</v>
      </c>
      <c r="AJ417" s="2" t="s">
        <v>46</v>
      </c>
      <c r="AK417" s="2" t="s">
        <v>46</v>
      </c>
      <c r="AL417" s="2"/>
      <c r="AM417" s="2" t="s">
        <v>4380</v>
      </c>
      <c r="AN417" s="2" t="s">
        <v>4380</v>
      </c>
      <c r="AO417" s="2" t="s">
        <v>46</v>
      </c>
      <c r="AP417" s="2" t="s">
        <v>46</v>
      </c>
      <c r="AQ417" s="2" t="s">
        <v>526</v>
      </c>
      <c r="AR417" s="2" t="s">
        <v>526</v>
      </c>
      <c r="AS417" s="2" t="s">
        <v>4390</v>
      </c>
      <c r="AT417" s="2" t="s">
        <v>623</v>
      </c>
      <c r="AU417" s="2" t="s">
        <v>3421</v>
      </c>
      <c r="AV417" s="2" t="s">
        <v>3423</v>
      </c>
    </row>
    <row r="418" spans="1:48" hidden="1" x14ac:dyDescent="0.25">
      <c r="A418" s="2">
        <v>65</v>
      </c>
      <c r="B418" s="2" t="s">
        <v>49</v>
      </c>
      <c r="C418" s="2" t="s">
        <v>4459</v>
      </c>
      <c r="D418" s="2">
        <v>706070</v>
      </c>
      <c r="E418" s="2" t="s">
        <v>666</v>
      </c>
      <c r="F418" s="2" t="s">
        <v>50</v>
      </c>
      <c r="G418" s="2">
        <v>1</v>
      </c>
      <c r="H418" s="2">
        <v>144</v>
      </c>
      <c r="I418" s="2" t="s">
        <v>51</v>
      </c>
      <c r="J418" s="2">
        <v>455461</v>
      </c>
      <c r="K418" s="2" t="s">
        <v>52</v>
      </c>
      <c r="L418" s="2">
        <v>229483</v>
      </c>
      <c r="M418" s="2" t="s">
        <v>45</v>
      </c>
      <c r="N418" s="2">
        <v>65</v>
      </c>
      <c r="O418" s="2" t="s">
        <v>4382</v>
      </c>
      <c r="P418" s="2" t="s">
        <v>667</v>
      </c>
      <c r="Q418" s="2" t="s">
        <v>50</v>
      </c>
      <c r="R418" s="2">
        <v>1</v>
      </c>
      <c r="S418" s="2">
        <v>1005530</v>
      </c>
      <c r="T418" s="2" t="s">
        <v>53</v>
      </c>
      <c r="U418" s="2" t="s">
        <v>44</v>
      </c>
      <c r="V418" s="2" t="s">
        <v>46</v>
      </c>
      <c r="W418" s="2" t="s">
        <v>46</v>
      </c>
      <c r="X418" s="2" t="s">
        <v>45</v>
      </c>
      <c r="Y418" s="2" t="s">
        <v>46</v>
      </c>
      <c r="Z418" s="2" t="s">
        <v>46</v>
      </c>
      <c r="AA418" s="2" t="s">
        <v>46</v>
      </c>
      <c r="AB418" s="2"/>
      <c r="AC418" s="2"/>
      <c r="AD418" s="2" t="s">
        <v>47</v>
      </c>
      <c r="AE418" s="2" t="s">
        <v>560</v>
      </c>
      <c r="AF418" s="4">
        <v>5500.6009000000004</v>
      </c>
      <c r="AG418" s="2" t="s">
        <v>45</v>
      </c>
      <c r="AH418" s="2">
        <v>42</v>
      </c>
      <c r="AI418" s="2" t="s">
        <v>46</v>
      </c>
      <c r="AJ418" s="2" t="s">
        <v>46</v>
      </c>
      <c r="AK418" s="2" t="s">
        <v>46</v>
      </c>
      <c r="AL418" s="2"/>
      <c r="AM418" s="2" t="s">
        <v>4380</v>
      </c>
      <c r="AN418" s="2" t="s">
        <v>4380</v>
      </c>
      <c r="AO418" s="2" t="s">
        <v>46</v>
      </c>
      <c r="AP418" s="2" t="s">
        <v>46</v>
      </c>
      <c r="AQ418" s="2" t="s">
        <v>526</v>
      </c>
      <c r="AR418" s="2" t="s">
        <v>526</v>
      </c>
      <c r="AS418" s="2" t="s">
        <v>4389</v>
      </c>
      <c r="AT418" s="2" t="s">
        <v>623</v>
      </c>
      <c r="AU418" s="2" t="s">
        <v>4378</v>
      </c>
      <c r="AV418" s="2" t="s">
        <v>4379</v>
      </c>
    </row>
    <row r="419" spans="1:48" hidden="1" x14ac:dyDescent="0.25">
      <c r="A419" s="2">
        <v>11</v>
      </c>
      <c r="B419" s="2" t="s">
        <v>67</v>
      </c>
      <c r="C419" s="2" t="s">
        <v>4456</v>
      </c>
      <c r="D419" s="2">
        <v>655397</v>
      </c>
      <c r="E419" s="2" t="s">
        <v>4212</v>
      </c>
      <c r="F419" s="2" t="s">
        <v>109</v>
      </c>
      <c r="G419" s="2">
        <v>12</v>
      </c>
      <c r="H419" s="2">
        <v>615</v>
      </c>
      <c r="I419" s="2" t="s">
        <v>123</v>
      </c>
      <c r="J419" s="2">
        <v>100</v>
      </c>
      <c r="K419" s="2" t="s">
        <v>86</v>
      </c>
      <c r="L419" s="2" t="s">
        <v>3416</v>
      </c>
      <c r="M419" s="2"/>
      <c r="N419" s="2"/>
      <c r="O419" s="2" t="s">
        <v>526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4">
        <v>5494.9100200000003</v>
      </c>
      <c r="AG419" s="2" t="s">
        <v>45</v>
      </c>
      <c r="AH419" s="2">
        <v>4</v>
      </c>
      <c r="AI419" s="2" t="s">
        <v>46</v>
      </c>
      <c r="AJ419" s="2" t="s">
        <v>45</v>
      </c>
      <c r="AK419" s="2" t="s">
        <v>46</v>
      </c>
      <c r="AL419" s="2" t="s">
        <v>46</v>
      </c>
      <c r="AM419" s="2" t="s">
        <v>4380</v>
      </c>
      <c r="AN419" s="2" t="s">
        <v>4380</v>
      </c>
      <c r="AO419" s="2" t="s">
        <v>46</v>
      </c>
      <c r="AP419" s="2" t="s">
        <v>46</v>
      </c>
      <c r="AQ419" s="2" t="s">
        <v>526</v>
      </c>
      <c r="AR419" s="2" t="s">
        <v>46</v>
      </c>
      <c r="AS419" s="2" t="s">
        <v>4391</v>
      </c>
      <c r="AT419" s="2" t="s">
        <v>623</v>
      </c>
      <c r="AU419" s="2" t="s">
        <v>3421</v>
      </c>
      <c r="AV419" s="2" t="s">
        <v>3423</v>
      </c>
    </row>
    <row r="420" spans="1:48" hidden="1" x14ac:dyDescent="0.25">
      <c r="A420" s="2">
        <v>65</v>
      </c>
      <c r="B420" s="2" t="s">
        <v>49</v>
      </c>
      <c r="C420" s="2" t="s">
        <v>4459</v>
      </c>
      <c r="D420" s="3">
        <v>133832</v>
      </c>
      <c r="E420" s="2" t="s">
        <v>1554</v>
      </c>
      <c r="F420" s="2" t="s">
        <v>50</v>
      </c>
      <c r="G420" s="2">
        <v>1</v>
      </c>
      <c r="H420" s="2">
        <v>144</v>
      </c>
      <c r="I420" s="2" t="s">
        <v>51</v>
      </c>
      <c r="J420" s="2">
        <v>416242</v>
      </c>
      <c r="K420" s="2" t="s">
        <v>125</v>
      </c>
      <c r="L420" s="2" t="s">
        <v>3416</v>
      </c>
      <c r="M420" s="2"/>
      <c r="N420" s="2"/>
      <c r="O420" s="2" t="s">
        <v>526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4">
        <v>5472.3131999999996</v>
      </c>
      <c r="AG420" s="2" t="s">
        <v>45</v>
      </c>
      <c r="AH420" s="2">
        <v>160</v>
      </c>
      <c r="AI420" s="2" t="s">
        <v>46</v>
      </c>
      <c r="AJ420" s="2" t="s">
        <v>46</v>
      </c>
      <c r="AK420" s="2" t="s">
        <v>45</v>
      </c>
      <c r="AL420" s="2"/>
      <c r="AM420" s="2" t="s">
        <v>4380</v>
      </c>
      <c r="AN420" s="2" t="s">
        <v>4380</v>
      </c>
      <c r="AO420" s="2" t="s">
        <v>46</v>
      </c>
      <c r="AP420" s="2" t="s">
        <v>46</v>
      </c>
      <c r="AQ420" s="2" t="s">
        <v>526</v>
      </c>
      <c r="AR420" s="2" t="s">
        <v>526</v>
      </c>
      <c r="AS420" s="2" t="s">
        <v>4389</v>
      </c>
      <c r="AT420" s="2" t="s">
        <v>623</v>
      </c>
      <c r="AU420" s="2" t="s">
        <v>3421</v>
      </c>
      <c r="AV420" s="2" t="s">
        <v>3423</v>
      </c>
    </row>
    <row r="421" spans="1:48" hidden="1" x14ac:dyDescent="0.25">
      <c r="A421" s="2">
        <v>28</v>
      </c>
      <c r="B421" s="2" t="s">
        <v>62</v>
      </c>
      <c r="C421" s="2" t="s">
        <v>4461</v>
      </c>
      <c r="D421" s="2">
        <v>370131</v>
      </c>
      <c r="E421" s="2" t="s">
        <v>4051</v>
      </c>
      <c r="F421" s="2" t="s">
        <v>59</v>
      </c>
      <c r="G421" s="2">
        <v>5</v>
      </c>
      <c r="H421" s="2">
        <v>302</v>
      </c>
      <c r="I421" s="2" t="s">
        <v>63</v>
      </c>
      <c r="J421" s="2">
        <v>100</v>
      </c>
      <c r="K421" s="2" t="s">
        <v>86</v>
      </c>
      <c r="L421" s="2" t="s">
        <v>3416</v>
      </c>
      <c r="M421" s="2"/>
      <c r="N421" s="2"/>
      <c r="O421" s="2" t="s">
        <v>526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4">
        <v>5453.8038299999998</v>
      </c>
      <c r="AG421" s="2" t="s">
        <v>45</v>
      </c>
      <c r="AH421" s="2">
        <v>30</v>
      </c>
      <c r="AI421" s="2" t="s">
        <v>46</v>
      </c>
      <c r="AJ421" s="2" t="s">
        <v>45</v>
      </c>
      <c r="AK421" s="2" t="s">
        <v>46</v>
      </c>
      <c r="AL421" s="2" t="s">
        <v>46</v>
      </c>
      <c r="AM421" s="2" t="s">
        <v>4380</v>
      </c>
      <c r="AN421" s="2" t="s">
        <v>4380</v>
      </c>
      <c r="AO421" s="2" t="s">
        <v>46</v>
      </c>
      <c r="AP421" s="2" t="s">
        <v>46</v>
      </c>
      <c r="AQ421" s="2" t="s">
        <v>526</v>
      </c>
      <c r="AR421" s="2" t="s">
        <v>46</v>
      </c>
      <c r="AS421" s="2" t="s">
        <v>4391</v>
      </c>
      <c r="AT421" s="2" t="s">
        <v>623</v>
      </c>
      <c r="AU421" s="2" t="s">
        <v>3421</v>
      </c>
      <c r="AV421" s="2" t="s">
        <v>3423</v>
      </c>
    </row>
    <row r="422" spans="1:48" hidden="1" x14ac:dyDescent="0.25">
      <c r="A422" s="2">
        <v>6</v>
      </c>
      <c r="B422" s="2" t="s">
        <v>143</v>
      </c>
      <c r="C422" s="2" t="s">
        <v>4457</v>
      </c>
      <c r="D422" s="2">
        <v>280366</v>
      </c>
      <c r="E422" s="2" t="s">
        <v>223</v>
      </c>
      <c r="F422" s="2" t="s">
        <v>50</v>
      </c>
      <c r="G422" s="2">
        <v>1</v>
      </c>
      <c r="H422" s="2">
        <v>692</v>
      </c>
      <c r="I422" s="2" t="s">
        <v>144</v>
      </c>
      <c r="J422" s="2">
        <v>373</v>
      </c>
      <c r="K422" s="2" t="s">
        <v>93</v>
      </c>
      <c r="L422" s="2">
        <v>695324</v>
      </c>
      <c r="M422" s="2" t="s">
        <v>45</v>
      </c>
      <c r="N422" s="2">
        <v>6</v>
      </c>
      <c r="O422" s="2" t="s">
        <v>4382</v>
      </c>
      <c r="P422" s="2" t="s">
        <v>1120</v>
      </c>
      <c r="Q422" s="2" t="s">
        <v>88</v>
      </c>
      <c r="R422" s="2">
        <v>1</v>
      </c>
      <c r="S422" s="2">
        <v>373</v>
      </c>
      <c r="T422" s="2" t="s">
        <v>93</v>
      </c>
      <c r="U422" s="2" t="s">
        <v>46</v>
      </c>
      <c r="V422" s="2" t="s">
        <v>46</v>
      </c>
      <c r="W422" s="2" t="s">
        <v>46</v>
      </c>
      <c r="X422" s="2" t="s">
        <v>46</v>
      </c>
      <c r="Y422" s="2" t="s">
        <v>46</v>
      </c>
      <c r="Z422" s="2" t="s">
        <v>46</v>
      </c>
      <c r="AA422" s="2" t="s">
        <v>46</v>
      </c>
      <c r="AB422" s="2"/>
      <c r="AC422" s="2"/>
      <c r="AD422" s="2" t="s">
        <v>47</v>
      </c>
      <c r="AE422" s="2" t="s">
        <v>91</v>
      </c>
      <c r="AF422" s="4">
        <v>5449.0803999999998</v>
      </c>
      <c r="AG422" s="2" t="s">
        <v>45</v>
      </c>
      <c r="AH422" s="2">
        <v>59</v>
      </c>
      <c r="AI422" s="2" t="s">
        <v>46</v>
      </c>
      <c r="AJ422" s="2" t="s">
        <v>46</v>
      </c>
      <c r="AK422" s="2" t="s">
        <v>46</v>
      </c>
      <c r="AL422" s="2"/>
      <c r="AM422" s="2" t="s">
        <v>4380</v>
      </c>
      <c r="AN422" s="2" t="s">
        <v>4380</v>
      </c>
      <c r="AO422" s="2" t="s">
        <v>46</v>
      </c>
      <c r="AP422" s="2" t="s">
        <v>46</v>
      </c>
      <c r="AQ422" s="2" t="s">
        <v>526</v>
      </c>
      <c r="AR422" s="2" t="s">
        <v>526</v>
      </c>
      <c r="AS422" s="2" t="s">
        <v>4389</v>
      </c>
      <c r="AT422" s="2" t="s">
        <v>3432</v>
      </c>
      <c r="AU422" s="2" t="s">
        <v>3433</v>
      </c>
      <c r="AV422" s="2" t="s">
        <v>3433</v>
      </c>
    </row>
    <row r="423" spans="1:48" hidden="1" x14ac:dyDescent="0.25">
      <c r="A423" s="2">
        <v>65</v>
      </c>
      <c r="B423" s="2" t="s">
        <v>49</v>
      </c>
      <c r="C423" s="2" t="s">
        <v>4459</v>
      </c>
      <c r="D423" s="2">
        <v>490959</v>
      </c>
      <c r="E423" s="2" t="s">
        <v>419</v>
      </c>
      <c r="F423" s="2" t="s">
        <v>50</v>
      </c>
      <c r="G423" s="2">
        <v>1</v>
      </c>
      <c r="H423" s="2">
        <v>144</v>
      </c>
      <c r="I423" s="2" t="s">
        <v>51</v>
      </c>
      <c r="J423" s="2">
        <v>100</v>
      </c>
      <c r="K423" s="2" t="s">
        <v>86</v>
      </c>
      <c r="L423" s="2" t="s">
        <v>3416</v>
      </c>
      <c r="M423" s="2"/>
      <c r="N423" s="2"/>
      <c r="O423" s="2" t="s">
        <v>526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4">
        <v>5445.5596999999998</v>
      </c>
      <c r="AG423" s="2" t="s">
        <v>45</v>
      </c>
      <c r="AH423" s="2">
        <v>41</v>
      </c>
      <c r="AI423" s="2" t="s">
        <v>46</v>
      </c>
      <c r="AJ423" s="2" t="s">
        <v>46</v>
      </c>
      <c r="AK423" s="2" t="s">
        <v>46</v>
      </c>
      <c r="AL423" s="2"/>
      <c r="AM423" s="2" t="s">
        <v>4380</v>
      </c>
      <c r="AN423" s="2" t="s">
        <v>4380</v>
      </c>
      <c r="AO423" s="2" t="s">
        <v>46</v>
      </c>
      <c r="AP423" s="2" t="s">
        <v>46</v>
      </c>
      <c r="AQ423" s="2" t="s">
        <v>526</v>
      </c>
      <c r="AR423" s="2" t="s">
        <v>526</v>
      </c>
      <c r="AS423" s="2" t="s">
        <v>4389</v>
      </c>
      <c r="AT423" s="2" t="s">
        <v>623</v>
      </c>
      <c r="AU423" s="2" t="s">
        <v>3421</v>
      </c>
      <c r="AV423" s="2" t="s">
        <v>3423</v>
      </c>
    </row>
    <row r="424" spans="1:48" hidden="1" x14ac:dyDescent="0.25">
      <c r="A424" s="2">
        <v>44</v>
      </c>
      <c r="B424" s="2" t="s">
        <v>74</v>
      </c>
      <c r="C424" s="2" t="s">
        <v>4461</v>
      </c>
      <c r="D424" s="2">
        <v>349535</v>
      </c>
      <c r="E424" s="2" t="s">
        <v>4037</v>
      </c>
      <c r="F424" s="2" t="s">
        <v>50</v>
      </c>
      <c r="G424" s="2">
        <v>1</v>
      </c>
      <c r="H424" s="2">
        <v>440</v>
      </c>
      <c r="I424" s="2" t="s">
        <v>408</v>
      </c>
      <c r="J424" s="2">
        <v>100</v>
      </c>
      <c r="K424" s="2" t="s">
        <v>86</v>
      </c>
      <c r="L424" s="2" t="s">
        <v>3416</v>
      </c>
      <c r="M424" s="2"/>
      <c r="N424" s="2"/>
      <c r="O424" s="2" t="s">
        <v>526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4">
        <v>5434.1346000000003</v>
      </c>
      <c r="AG424" s="2" t="s">
        <v>45</v>
      </c>
      <c r="AH424" s="2">
        <v>15</v>
      </c>
      <c r="AI424" s="2" t="s">
        <v>46</v>
      </c>
      <c r="AJ424" s="2" t="s">
        <v>45</v>
      </c>
      <c r="AK424" s="2" t="s">
        <v>46</v>
      </c>
      <c r="AL424" s="2" t="s">
        <v>46</v>
      </c>
      <c r="AM424" s="2" t="s">
        <v>4380</v>
      </c>
      <c r="AN424" s="2" t="s">
        <v>4380</v>
      </c>
      <c r="AO424" s="2" t="s">
        <v>46</v>
      </c>
      <c r="AP424" s="2" t="s">
        <v>46</v>
      </c>
      <c r="AQ424" s="2" t="s">
        <v>526</v>
      </c>
      <c r="AR424" s="2" t="s">
        <v>46</v>
      </c>
      <c r="AS424" s="2" t="s">
        <v>4391</v>
      </c>
      <c r="AT424" s="2" t="s">
        <v>623</v>
      </c>
      <c r="AU424" s="2" t="s">
        <v>3421</v>
      </c>
      <c r="AV424" s="2" t="s">
        <v>3423</v>
      </c>
    </row>
    <row r="425" spans="1:48" hidden="1" x14ac:dyDescent="0.25">
      <c r="A425" s="2">
        <v>43</v>
      </c>
      <c r="B425" s="2" t="s">
        <v>40</v>
      </c>
      <c r="C425" s="2" t="s">
        <v>4458</v>
      </c>
      <c r="D425" s="2">
        <v>882342</v>
      </c>
      <c r="E425" s="2" t="s">
        <v>4324</v>
      </c>
      <c r="F425" s="2" t="s">
        <v>50</v>
      </c>
      <c r="G425" s="2">
        <v>1</v>
      </c>
      <c r="H425" s="2">
        <v>809</v>
      </c>
      <c r="I425" s="2" t="s">
        <v>42</v>
      </c>
      <c r="J425" s="2">
        <v>100</v>
      </c>
      <c r="K425" s="2" t="s">
        <v>86</v>
      </c>
      <c r="L425" s="2" t="s">
        <v>3416</v>
      </c>
      <c r="M425" s="2"/>
      <c r="N425" s="2"/>
      <c r="O425" s="2" t="s">
        <v>526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4">
        <v>5431.7180200000003</v>
      </c>
      <c r="AG425" s="2" t="s">
        <v>45</v>
      </c>
      <c r="AH425" s="2">
        <v>23</v>
      </c>
      <c r="AI425" s="2" t="s">
        <v>46</v>
      </c>
      <c r="AJ425" s="2" t="s">
        <v>45</v>
      </c>
      <c r="AK425" s="2" t="s">
        <v>46</v>
      </c>
      <c r="AL425" s="2" t="s">
        <v>46</v>
      </c>
      <c r="AM425" s="2" t="s">
        <v>4380</v>
      </c>
      <c r="AN425" s="2" t="s">
        <v>4380</v>
      </c>
      <c r="AO425" s="2" t="s">
        <v>46</v>
      </c>
      <c r="AP425" s="2" t="s">
        <v>46</v>
      </c>
      <c r="AQ425" s="2" t="s">
        <v>526</v>
      </c>
      <c r="AR425" s="2" t="s">
        <v>46</v>
      </c>
      <c r="AS425" s="2" t="s">
        <v>4391</v>
      </c>
      <c r="AT425" s="2" t="s">
        <v>623</v>
      </c>
      <c r="AU425" s="2" t="s">
        <v>3421</v>
      </c>
      <c r="AV425" s="2" t="s">
        <v>3423</v>
      </c>
    </row>
    <row r="426" spans="1:48" hidden="1" x14ac:dyDescent="0.25">
      <c r="A426" s="2">
        <v>14</v>
      </c>
      <c r="B426" s="2" t="s">
        <v>148</v>
      </c>
      <c r="C426" s="2" t="s">
        <v>4459</v>
      </c>
      <c r="D426" s="2">
        <v>556103</v>
      </c>
      <c r="E426" s="2" t="s">
        <v>1254</v>
      </c>
      <c r="F426" s="2" t="s">
        <v>50</v>
      </c>
      <c r="G426" s="2">
        <v>1</v>
      </c>
      <c r="H426" s="2">
        <v>173</v>
      </c>
      <c r="I426" s="2" t="s">
        <v>149</v>
      </c>
      <c r="J426" s="2">
        <v>100</v>
      </c>
      <c r="K426" s="2" t="s">
        <v>86</v>
      </c>
      <c r="L426" s="2">
        <v>853306</v>
      </c>
      <c r="M426" s="2" t="s">
        <v>45</v>
      </c>
      <c r="N426" s="2">
        <v>14</v>
      </c>
      <c r="O426" s="2" t="s">
        <v>4382</v>
      </c>
      <c r="P426" s="2" t="s">
        <v>1255</v>
      </c>
      <c r="Q426" s="2" t="s">
        <v>50</v>
      </c>
      <c r="R426" s="2">
        <v>1</v>
      </c>
      <c r="S426" s="2">
        <v>1614</v>
      </c>
      <c r="T426" s="2" t="s">
        <v>196</v>
      </c>
      <c r="U426" s="2" t="s">
        <v>46</v>
      </c>
      <c r="V426" s="2" t="s">
        <v>46</v>
      </c>
      <c r="W426" s="2" t="s">
        <v>46</v>
      </c>
      <c r="X426" s="2" t="s">
        <v>46</v>
      </c>
      <c r="Y426" s="2" t="s">
        <v>46</v>
      </c>
      <c r="Z426" s="2" t="s">
        <v>46</v>
      </c>
      <c r="AA426" s="2" t="s">
        <v>46</v>
      </c>
      <c r="AB426" s="2"/>
      <c r="AC426" s="2">
        <v>441</v>
      </c>
      <c r="AD426" s="2" t="s">
        <v>47</v>
      </c>
      <c r="AE426" s="2" t="s">
        <v>54</v>
      </c>
      <c r="AF426" s="4">
        <v>5406.1859000000004</v>
      </c>
      <c r="AG426" s="2" t="s">
        <v>45</v>
      </c>
      <c r="AH426" s="2">
        <v>29</v>
      </c>
      <c r="AI426" s="2" t="s">
        <v>46</v>
      </c>
      <c r="AJ426" s="2" t="s">
        <v>46</v>
      </c>
      <c r="AK426" s="2" t="s">
        <v>46</v>
      </c>
      <c r="AL426" s="2"/>
      <c r="AM426" s="2" t="s">
        <v>4380</v>
      </c>
      <c r="AN426" s="2" t="s">
        <v>4380</v>
      </c>
      <c r="AO426" s="2" t="s">
        <v>46</v>
      </c>
      <c r="AP426" s="2" t="s">
        <v>46</v>
      </c>
      <c r="AQ426" s="2" t="s">
        <v>526</v>
      </c>
      <c r="AR426" s="2" t="s">
        <v>526</v>
      </c>
      <c r="AS426" s="2" t="s">
        <v>4389</v>
      </c>
      <c r="AT426" s="2" t="s">
        <v>3432</v>
      </c>
      <c r="AU426" s="2" t="s">
        <v>3433</v>
      </c>
      <c r="AV426" s="2" t="s">
        <v>3433</v>
      </c>
    </row>
    <row r="427" spans="1:48" hidden="1" x14ac:dyDescent="0.25">
      <c r="A427" s="2">
        <v>1</v>
      </c>
      <c r="B427" s="2" t="s">
        <v>99</v>
      </c>
      <c r="C427" s="2" t="s">
        <v>4462</v>
      </c>
      <c r="D427" s="2">
        <v>369720</v>
      </c>
      <c r="E427" s="2" t="s">
        <v>2298</v>
      </c>
      <c r="F427" s="2" t="s">
        <v>50</v>
      </c>
      <c r="G427" s="2">
        <v>1</v>
      </c>
      <c r="H427" s="2">
        <v>200</v>
      </c>
      <c r="I427" s="2" t="s">
        <v>176</v>
      </c>
      <c r="J427" s="2">
        <v>100</v>
      </c>
      <c r="K427" s="2" t="s">
        <v>86</v>
      </c>
      <c r="L427" s="2" t="s">
        <v>3416</v>
      </c>
      <c r="M427" s="2"/>
      <c r="N427" s="2"/>
      <c r="O427" s="2" t="s">
        <v>526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4">
        <v>5396.8360000000002</v>
      </c>
      <c r="AG427" s="2" t="s">
        <v>45</v>
      </c>
      <c r="AH427" s="2">
        <v>47</v>
      </c>
      <c r="AI427" s="2" t="s">
        <v>46</v>
      </c>
      <c r="AJ427" s="2" t="s">
        <v>46</v>
      </c>
      <c r="AK427" s="2" t="s">
        <v>46</v>
      </c>
      <c r="AL427" s="2"/>
      <c r="AM427" s="2" t="s">
        <v>4380</v>
      </c>
      <c r="AN427" s="2" t="s">
        <v>4380</v>
      </c>
      <c r="AO427" s="2" t="s">
        <v>46</v>
      </c>
      <c r="AP427" s="2" t="s">
        <v>46</v>
      </c>
      <c r="AQ427" s="2" t="s">
        <v>526</v>
      </c>
      <c r="AR427" s="2" t="s">
        <v>526</v>
      </c>
      <c r="AS427" s="2" t="s">
        <v>3418</v>
      </c>
      <c r="AT427" s="2" t="s">
        <v>623</v>
      </c>
      <c r="AU427" s="2" t="s">
        <v>3421</v>
      </c>
      <c r="AV427" s="2" t="s">
        <v>3423</v>
      </c>
    </row>
    <row r="428" spans="1:48" hidden="1" x14ac:dyDescent="0.25">
      <c r="A428" s="2">
        <v>14</v>
      </c>
      <c r="B428" s="2" t="s">
        <v>148</v>
      </c>
      <c r="C428" s="2" t="s">
        <v>4459</v>
      </c>
      <c r="D428" s="2">
        <v>877642</v>
      </c>
      <c r="E428" s="2" t="s">
        <v>3198</v>
      </c>
      <c r="F428" s="2" t="s">
        <v>50</v>
      </c>
      <c r="G428" s="2">
        <v>1</v>
      </c>
      <c r="H428" s="2">
        <v>173</v>
      </c>
      <c r="I428" s="2" t="s">
        <v>149</v>
      </c>
      <c r="J428" s="2">
        <v>455461</v>
      </c>
      <c r="K428" s="2" t="s">
        <v>52</v>
      </c>
      <c r="L428" s="2" t="s">
        <v>3416</v>
      </c>
      <c r="M428" s="2"/>
      <c r="N428" s="2"/>
      <c r="O428" s="2" t="s">
        <v>526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4">
        <v>5385.5376999999999</v>
      </c>
      <c r="AG428" s="2" t="s">
        <v>45</v>
      </c>
      <c r="AH428" s="2">
        <v>84</v>
      </c>
      <c r="AI428" s="2" t="s">
        <v>46</v>
      </c>
      <c r="AJ428" s="2" t="s">
        <v>46</v>
      </c>
      <c r="AK428" s="2" t="s">
        <v>46</v>
      </c>
      <c r="AL428" s="2"/>
      <c r="AM428" s="2" t="s">
        <v>4380</v>
      </c>
      <c r="AN428" s="2" t="s">
        <v>4380</v>
      </c>
      <c r="AO428" s="2" t="s">
        <v>46</v>
      </c>
      <c r="AP428" s="2" t="s">
        <v>46</v>
      </c>
      <c r="AQ428" s="2" t="s">
        <v>526</v>
      </c>
      <c r="AR428" s="2" t="s">
        <v>526</v>
      </c>
      <c r="AS428" s="2" t="s">
        <v>4390</v>
      </c>
      <c r="AT428" s="2" t="s">
        <v>623</v>
      </c>
      <c r="AU428" s="2" t="s">
        <v>3421</v>
      </c>
      <c r="AV428" s="2" t="s">
        <v>3423</v>
      </c>
    </row>
    <row r="429" spans="1:48" hidden="1" x14ac:dyDescent="0.25">
      <c r="A429" s="2">
        <v>6</v>
      </c>
      <c r="B429" s="2" t="s">
        <v>143</v>
      </c>
      <c r="C429" s="2" t="s">
        <v>4457</v>
      </c>
      <c r="D429" s="2">
        <v>871314</v>
      </c>
      <c r="E429" s="2" t="s">
        <v>4320</v>
      </c>
      <c r="F429" s="2" t="s">
        <v>50</v>
      </c>
      <c r="G429" s="2">
        <v>1</v>
      </c>
      <c r="H429" s="2">
        <v>515</v>
      </c>
      <c r="I429" s="2" t="s">
        <v>208</v>
      </c>
      <c r="J429" s="2">
        <v>100</v>
      </c>
      <c r="K429" s="2" t="s">
        <v>86</v>
      </c>
      <c r="L429" s="2" t="s">
        <v>3416</v>
      </c>
      <c r="M429" s="2"/>
      <c r="N429" s="2"/>
      <c r="O429" s="2" t="s">
        <v>526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4">
        <v>5335.2322000000004</v>
      </c>
      <c r="AG429" s="2" t="s">
        <v>45</v>
      </c>
      <c r="AH429" s="2">
        <v>17</v>
      </c>
      <c r="AI429" s="2" t="s">
        <v>46</v>
      </c>
      <c r="AJ429" s="2" t="s">
        <v>45</v>
      </c>
      <c r="AK429" s="2" t="s">
        <v>46</v>
      </c>
      <c r="AL429" s="2" t="s">
        <v>46</v>
      </c>
      <c r="AM429" s="2" t="s">
        <v>4380</v>
      </c>
      <c r="AN429" s="2" t="s">
        <v>4380</v>
      </c>
      <c r="AO429" s="2" t="s">
        <v>46</v>
      </c>
      <c r="AP429" s="2" t="s">
        <v>46</v>
      </c>
      <c r="AQ429" s="2" t="s">
        <v>526</v>
      </c>
      <c r="AR429" s="2" t="s">
        <v>46</v>
      </c>
      <c r="AS429" s="2" t="s">
        <v>4391</v>
      </c>
      <c r="AT429" s="2" t="s">
        <v>623</v>
      </c>
      <c r="AU429" s="2" t="s">
        <v>3421</v>
      </c>
      <c r="AV429" s="2" t="s">
        <v>3423</v>
      </c>
    </row>
    <row r="430" spans="1:48" hidden="1" x14ac:dyDescent="0.25">
      <c r="A430" s="2">
        <v>6</v>
      </c>
      <c r="B430" s="2" t="s">
        <v>143</v>
      </c>
      <c r="C430" s="2" t="s">
        <v>4457</v>
      </c>
      <c r="D430" s="2">
        <v>559275</v>
      </c>
      <c r="E430" s="2" t="s">
        <v>4150</v>
      </c>
      <c r="F430" s="2" t="s">
        <v>50</v>
      </c>
      <c r="G430" s="2">
        <v>1</v>
      </c>
      <c r="H430" s="2">
        <v>515</v>
      </c>
      <c r="I430" s="2" t="s">
        <v>208</v>
      </c>
      <c r="J430" s="2">
        <v>100</v>
      </c>
      <c r="K430" s="2" t="s">
        <v>86</v>
      </c>
      <c r="L430" s="2" t="s">
        <v>3416</v>
      </c>
      <c r="M430" s="2"/>
      <c r="N430" s="2"/>
      <c r="O430" s="2" t="s">
        <v>526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4">
        <v>5327.1568500000003</v>
      </c>
      <c r="AG430" s="2" t="s">
        <v>45</v>
      </c>
      <c r="AH430" s="2">
        <v>25</v>
      </c>
      <c r="AI430" s="2" t="s">
        <v>46</v>
      </c>
      <c r="AJ430" s="2" t="s">
        <v>45</v>
      </c>
      <c r="AK430" s="2" t="s">
        <v>46</v>
      </c>
      <c r="AL430" s="2" t="s">
        <v>46</v>
      </c>
      <c r="AM430" s="2" t="s">
        <v>4380</v>
      </c>
      <c r="AN430" s="2" t="s">
        <v>4380</v>
      </c>
      <c r="AO430" s="2" t="s">
        <v>46</v>
      </c>
      <c r="AP430" s="2" t="s">
        <v>46</v>
      </c>
      <c r="AQ430" s="2" t="s">
        <v>526</v>
      </c>
      <c r="AR430" s="2" t="s">
        <v>46</v>
      </c>
      <c r="AS430" s="2" t="s">
        <v>4391</v>
      </c>
      <c r="AT430" s="2" t="s">
        <v>623</v>
      </c>
      <c r="AU430" s="2" t="s">
        <v>3421</v>
      </c>
      <c r="AV430" s="2" t="s">
        <v>3423</v>
      </c>
    </row>
    <row r="431" spans="1:48" hidden="1" x14ac:dyDescent="0.25">
      <c r="A431" s="2">
        <v>3</v>
      </c>
      <c r="B431" s="2" t="s">
        <v>94</v>
      </c>
      <c r="C431" s="2" t="s">
        <v>4461</v>
      </c>
      <c r="D431" s="2">
        <v>117728</v>
      </c>
      <c r="E431" s="2" t="s">
        <v>1633</v>
      </c>
      <c r="F431" s="2" t="s">
        <v>59</v>
      </c>
      <c r="G431" s="2">
        <v>1</v>
      </c>
      <c r="H431" s="2">
        <v>309</v>
      </c>
      <c r="I431" s="2" t="s">
        <v>153</v>
      </c>
      <c r="J431" s="2">
        <v>683649</v>
      </c>
      <c r="K431" s="2" t="s">
        <v>347</v>
      </c>
      <c r="L431" s="2" t="s">
        <v>3416</v>
      </c>
      <c r="M431" s="2"/>
      <c r="N431" s="2"/>
      <c r="O431" s="2" t="s">
        <v>526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4">
        <v>5314.4422000000004</v>
      </c>
      <c r="AG431" s="2" t="s">
        <v>45</v>
      </c>
      <c r="AH431" s="2">
        <v>13</v>
      </c>
      <c r="AI431" s="2" t="s">
        <v>46</v>
      </c>
      <c r="AJ431" s="2" t="s">
        <v>46</v>
      </c>
      <c r="AK431" s="2" t="s">
        <v>46</v>
      </c>
      <c r="AL431" s="2"/>
      <c r="AM431" s="2" t="s">
        <v>4380</v>
      </c>
      <c r="AN431" s="2" t="s">
        <v>4380</v>
      </c>
      <c r="AO431" s="2" t="s">
        <v>46</v>
      </c>
      <c r="AP431" s="2" t="s">
        <v>46</v>
      </c>
      <c r="AQ431" s="2" t="s">
        <v>526</v>
      </c>
      <c r="AR431" s="2" t="s">
        <v>526</v>
      </c>
      <c r="AS431" s="2" t="s">
        <v>4389</v>
      </c>
      <c r="AT431" s="2" t="s">
        <v>623</v>
      </c>
      <c r="AU431" s="2" t="s">
        <v>3421</v>
      </c>
      <c r="AV431" s="2" t="s">
        <v>3423</v>
      </c>
    </row>
    <row r="432" spans="1:48" hidden="1" x14ac:dyDescent="0.25">
      <c r="A432" s="2">
        <v>7</v>
      </c>
      <c r="B432" s="2" t="s">
        <v>55</v>
      </c>
      <c r="C432" s="2" t="s">
        <v>4456</v>
      </c>
      <c r="D432" s="3">
        <v>368954</v>
      </c>
      <c r="E432" s="2" t="s">
        <v>2295</v>
      </c>
      <c r="F432" s="2" t="s">
        <v>59</v>
      </c>
      <c r="G432" s="2">
        <v>50</v>
      </c>
      <c r="H432" s="2">
        <v>560</v>
      </c>
      <c r="I432" s="2" t="s">
        <v>157</v>
      </c>
      <c r="J432" s="2">
        <v>100</v>
      </c>
      <c r="K432" s="2" t="s">
        <v>86</v>
      </c>
      <c r="L432" s="2" t="s">
        <v>3416</v>
      </c>
      <c r="M432" s="2"/>
      <c r="N432" s="2"/>
      <c r="O432" s="2" t="s">
        <v>526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4">
        <v>5311.2865000000002</v>
      </c>
      <c r="AG432" s="2" t="s">
        <v>45</v>
      </c>
      <c r="AH432" s="2">
        <v>7</v>
      </c>
      <c r="AI432" s="2" t="s">
        <v>46</v>
      </c>
      <c r="AJ432" s="2" t="s">
        <v>46</v>
      </c>
      <c r="AK432" s="2" t="s">
        <v>46</v>
      </c>
      <c r="AL432" s="2"/>
      <c r="AM432" s="2" t="s">
        <v>4380</v>
      </c>
      <c r="AN432" s="2" t="s">
        <v>4380</v>
      </c>
      <c r="AO432" s="2" t="s">
        <v>46</v>
      </c>
      <c r="AP432" s="2" t="s">
        <v>46</v>
      </c>
      <c r="AQ432" s="2" t="s">
        <v>526</v>
      </c>
      <c r="AR432" s="2" t="s">
        <v>526</v>
      </c>
      <c r="AS432" s="2" t="s">
        <v>4389</v>
      </c>
      <c r="AT432" s="2" t="s">
        <v>623</v>
      </c>
      <c r="AU432" s="2" t="s">
        <v>3421</v>
      </c>
      <c r="AV432" s="2" t="s">
        <v>3423</v>
      </c>
    </row>
    <row r="433" spans="1:48" hidden="1" x14ac:dyDescent="0.25">
      <c r="A433" s="2">
        <v>58</v>
      </c>
      <c r="B433" s="2" t="s">
        <v>256</v>
      </c>
      <c r="C433" s="2" t="s">
        <v>4462</v>
      </c>
      <c r="D433" s="2">
        <v>351493</v>
      </c>
      <c r="E433" s="2" t="s">
        <v>840</v>
      </c>
      <c r="F433" s="2" t="s">
        <v>50</v>
      </c>
      <c r="G433" s="2">
        <v>1</v>
      </c>
      <c r="H433" s="2">
        <v>705</v>
      </c>
      <c r="I433" s="2" t="s">
        <v>423</v>
      </c>
      <c r="J433" s="2">
        <v>373</v>
      </c>
      <c r="K433" s="2" t="s">
        <v>93</v>
      </c>
      <c r="L433" s="2" t="s">
        <v>3416</v>
      </c>
      <c r="M433" s="2"/>
      <c r="N433" s="2"/>
      <c r="O433" s="2" t="s">
        <v>526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4">
        <v>5276.5883000000003</v>
      </c>
      <c r="AG433" s="2" t="s">
        <v>45</v>
      </c>
      <c r="AH433" s="2">
        <v>21</v>
      </c>
      <c r="AI433" s="2" t="s">
        <v>46</v>
      </c>
      <c r="AJ433" s="2" t="s">
        <v>46</v>
      </c>
      <c r="AK433" s="2" t="s">
        <v>46</v>
      </c>
      <c r="AL433" s="2"/>
      <c r="AM433" s="2" t="s">
        <v>4380</v>
      </c>
      <c r="AN433" s="2" t="s">
        <v>4380</v>
      </c>
      <c r="AO433" s="2" t="s">
        <v>46</v>
      </c>
      <c r="AP433" s="2" t="s">
        <v>46</v>
      </c>
      <c r="AQ433" s="2" t="s">
        <v>526</v>
      </c>
      <c r="AR433" s="2" t="s">
        <v>526</v>
      </c>
      <c r="AS433" s="2" t="s">
        <v>4390</v>
      </c>
      <c r="AT433" s="2" t="s">
        <v>623</v>
      </c>
      <c r="AU433" s="2" t="s">
        <v>3421</v>
      </c>
      <c r="AV433" s="2" t="s">
        <v>3423</v>
      </c>
    </row>
    <row r="434" spans="1:48" hidden="1" x14ac:dyDescent="0.25">
      <c r="A434" s="2">
        <v>65</v>
      </c>
      <c r="B434" s="2" t="s">
        <v>49</v>
      </c>
      <c r="C434" s="2" t="s">
        <v>4459</v>
      </c>
      <c r="D434" s="2">
        <v>374899</v>
      </c>
      <c r="E434" s="2" t="s">
        <v>4056</v>
      </c>
      <c r="F434" s="2" t="s">
        <v>50</v>
      </c>
      <c r="G434" s="2">
        <v>1</v>
      </c>
      <c r="H434" s="2">
        <v>144</v>
      </c>
      <c r="I434" s="2" t="s">
        <v>51</v>
      </c>
      <c r="J434" s="2">
        <v>100</v>
      </c>
      <c r="K434" s="2" t="s">
        <v>86</v>
      </c>
      <c r="L434" s="2" t="s">
        <v>3416</v>
      </c>
      <c r="M434" s="2"/>
      <c r="N434" s="2"/>
      <c r="O434" s="2" t="s">
        <v>526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4">
        <v>5273.2699899999998</v>
      </c>
      <c r="AG434" s="2" t="s">
        <v>45</v>
      </c>
      <c r="AH434" s="2">
        <v>13</v>
      </c>
      <c r="AI434" s="2" t="s">
        <v>46</v>
      </c>
      <c r="AJ434" s="2" t="s">
        <v>45</v>
      </c>
      <c r="AK434" s="2" t="s">
        <v>46</v>
      </c>
      <c r="AL434" s="2" t="s">
        <v>46</v>
      </c>
      <c r="AM434" s="2" t="s">
        <v>4380</v>
      </c>
      <c r="AN434" s="2" t="s">
        <v>4380</v>
      </c>
      <c r="AO434" s="2" t="s">
        <v>46</v>
      </c>
      <c r="AP434" s="2" t="s">
        <v>46</v>
      </c>
      <c r="AQ434" s="2" t="s">
        <v>526</v>
      </c>
      <c r="AR434" s="2" t="s">
        <v>46</v>
      </c>
      <c r="AS434" s="2" t="s">
        <v>4391</v>
      </c>
      <c r="AT434" s="2" t="s">
        <v>623</v>
      </c>
      <c r="AU434" s="2" t="s">
        <v>3421</v>
      </c>
      <c r="AV434" s="2" t="s">
        <v>3423</v>
      </c>
    </row>
    <row r="435" spans="1:48" hidden="1" x14ac:dyDescent="0.25">
      <c r="A435" s="2">
        <v>1</v>
      </c>
      <c r="B435" s="2" t="s">
        <v>99</v>
      </c>
      <c r="C435" s="2" t="s">
        <v>4462</v>
      </c>
      <c r="D435" s="2">
        <v>566419</v>
      </c>
      <c r="E435" s="2" t="s">
        <v>4157</v>
      </c>
      <c r="F435" s="2" t="s">
        <v>50</v>
      </c>
      <c r="G435" s="2">
        <v>1</v>
      </c>
      <c r="H435" s="2">
        <v>200</v>
      </c>
      <c r="I435" s="2" t="s">
        <v>176</v>
      </c>
      <c r="J435" s="2">
        <v>100</v>
      </c>
      <c r="K435" s="2" t="s">
        <v>86</v>
      </c>
      <c r="L435" s="2" t="s">
        <v>3416</v>
      </c>
      <c r="M435" s="2"/>
      <c r="N435" s="2"/>
      <c r="O435" s="2" t="s">
        <v>526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4">
        <v>5256.1990800000003</v>
      </c>
      <c r="AG435" s="2" t="s">
        <v>45</v>
      </c>
      <c r="AH435" s="2">
        <v>20</v>
      </c>
      <c r="AI435" s="2" t="s">
        <v>46</v>
      </c>
      <c r="AJ435" s="2" t="s">
        <v>45</v>
      </c>
      <c r="AK435" s="2" t="s">
        <v>46</v>
      </c>
      <c r="AL435" s="2" t="s">
        <v>46</v>
      </c>
      <c r="AM435" s="2" t="s">
        <v>4380</v>
      </c>
      <c r="AN435" s="2" t="s">
        <v>4380</v>
      </c>
      <c r="AO435" s="2" t="s">
        <v>46</v>
      </c>
      <c r="AP435" s="2" t="s">
        <v>46</v>
      </c>
      <c r="AQ435" s="2" t="s">
        <v>526</v>
      </c>
      <c r="AR435" s="2" t="s">
        <v>46</v>
      </c>
      <c r="AS435" s="2" t="s">
        <v>4391</v>
      </c>
      <c r="AT435" s="2" t="s">
        <v>623</v>
      </c>
      <c r="AU435" s="2" t="s">
        <v>3421</v>
      </c>
      <c r="AV435" s="2" t="s">
        <v>3423</v>
      </c>
    </row>
    <row r="436" spans="1:48" hidden="1" x14ac:dyDescent="0.25">
      <c r="A436" s="2">
        <v>42</v>
      </c>
      <c r="B436" s="2" t="s">
        <v>191</v>
      </c>
      <c r="C436" s="2" t="s">
        <v>4457</v>
      </c>
      <c r="D436" s="2">
        <v>774379</v>
      </c>
      <c r="E436" s="2" t="s">
        <v>4278</v>
      </c>
      <c r="F436" s="2" t="s">
        <v>50</v>
      </c>
      <c r="G436" s="2">
        <v>1</v>
      </c>
      <c r="H436" s="2">
        <v>778</v>
      </c>
      <c r="I436" s="2" t="s">
        <v>252</v>
      </c>
      <c r="J436" s="2">
        <v>100</v>
      </c>
      <c r="K436" s="2" t="s">
        <v>86</v>
      </c>
      <c r="L436" s="2" t="s">
        <v>3416</v>
      </c>
      <c r="M436" s="2"/>
      <c r="N436" s="2"/>
      <c r="O436" s="2" t="s">
        <v>526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4">
        <v>5250.2416300000004</v>
      </c>
      <c r="AG436" s="2" t="s">
        <v>45</v>
      </c>
      <c r="AH436" s="2">
        <v>28</v>
      </c>
      <c r="AI436" s="2" t="s">
        <v>46</v>
      </c>
      <c r="AJ436" s="2" t="s">
        <v>45</v>
      </c>
      <c r="AK436" s="2" t="s">
        <v>46</v>
      </c>
      <c r="AL436" s="2" t="s">
        <v>46</v>
      </c>
      <c r="AM436" s="2" t="s">
        <v>4380</v>
      </c>
      <c r="AN436" s="2" t="s">
        <v>4380</v>
      </c>
      <c r="AO436" s="2" t="s">
        <v>46</v>
      </c>
      <c r="AP436" s="2" t="s">
        <v>46</v>
      </c>
      <c r="AQ436" s="2" t="s">
        <v>526</v>
      </c>
      <c r="AR436" s="2" t="s">
        <v>46</v>
      </c>
      <c r="AS436" s="2" t="s">
        <v>4391</v>
      </c>
      <c r="AT436" s="2" t="s">
        <v>623</v>
      </c>
      <c r="AU436" s="2" t="s">
        <v>3421</v>
      </c>
      <c r="AV436" s="2" t="s">
        <v>3423</v>
      </c>
    </row>
    <row r="437" spans="1:48" hidden="1" x14ac:dyDescent="0.25">
      <c r="A437" s="2">
        <v>28</v>
      </c>
      <c r="B437" s="2" t="s">
        <v>62</v>
      </c>
      <c r="C437" s="2" t="s">
        <v>4461</v>
      </c>
      <c r="D437" s="2">
        <v>612823</v>
      </c>
      <c r="E437" s="2" t="s">
        <v>4193</v>
      </c>
      <c r="F437" s="2" t="s">
        <v>41</v>
      </c>
      <c r="G437" s="2">
        <v>100</v>
      </c>
      <c r="H437" s="2">
        <v>301</v>
      </c>
      <c r="I437" s="2" t="s">
        <v>97</v>
      </c>
      <c r="J437" s="2">
        <v>100</v>
      </c>
      <c r="K437" s="2" t="s">
        <v>86</v>
      </c>
      <c r="L437" s="2" t="s">
        <v>3416</v>
      </c>
      <c r="M437" s="2"/>
      <c r="N437" s="2"/>
      <c r="O437" s="2" t="s">
        <v>526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4">
        <v>5237.3337199999996</v>
      </c>
      <c r="AG437" s="2" t="s">
        <v>45</v>
      </c>
      <c r="AH437" s="2">
        <v>20</v>
      </c>
      <c r="AI437" s="2" t="s">
        <v>46</v>
      </c>
      <c r="AJ437" s="2" t="s">
        <v>45</v>
      </c>
      <c r="AK437" s="2" t="s">
        <v>46</v>
      </c>
      <c r="AL437" s="2" t="s">
        <v>46</v>
      </c>
      <c r="AM437" s="2" t="s">
        <v>4380</v>
      </c>
      <c r="AN437" s="2" t="s">
        <v>4380</v>
      </c>
      <c r="AO437" s="2" t="s">
        <v>46</v>
      </c>
      <c r="AP437" s="2" t="s">
        <v>46</v>
      </c>
      <c r="AQ437" s="2" t="s">
        <v>526</v>
      </c>
      <c r="AR437" s="2" t="s">
        <v>46</v>
      </c>
      <c r="AS437" s="2" t="s">
        <v>4391</v>
      </c>
      <c r="AT437" s="2" t="s">
        <v>623</v>
      </c>
      <c r="AU437" s="2" t="s">
        <v>3421</v>
      </c>
      <c r="AV437" s="2" t="s">
        <v>3423</v>
      </c>
    </row>
    <row r="438" spans="1:48" hidden="1" x14ac:dyDescent="0.25">
      <c r="A438" s="2">
        <v>7</v>
      </c>
      <c r="B438" s="2" t="s">
        <v>55</v>
      </c>
      <c r="C438" s="2" t="s">
        <v>4456</v>
      </c>
      <c r="D438" s="2">
        <v>367645</v>
      </c>
      <c r="E438" s="2" t="s">
        <v>2235</v>
      </c>
      <c r="F438" s="2" t="s">
        <v>59</v>
      </c>
      <c r="G438" s="2">
        <v>50</v>
      </c>
      <c r="H438" s="2">
        <v>560</v>
      </c>
      <c r="I438" s="2" t="s">
        <v>157</v>
      </c>
      <c r="J438" s="2">
        <v>3450</v>
      </c>
      <c r="K438" s="2" t="s">
        <v>158</v>
      </c>
      <c r="L438" s="2" t="s">
        <v>3416</v>
      </c>
      <c r="M438" s="2"/>
      <c r="N438" s="2"/>
      <c r="O438" s="2" t="s">
        <v>526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4">
        <v>5232.9985999999999</v>
      </c>
      <c r="AG438" s="2" t="s">
        <v>45</v>
      </c>
      <c r="AH438" s="2">
        <v>90</v>
      </c>
      <c r="AI438" s="2" t="s">
        <v>46</v>
      </c>
      <c r="AJ438" s="2" t="s">
        <v>46</v>
      </c>
      <c r="AK438" s="2" t="s">
        <v>46</v>
      </c>
      <c r="AL438" s="2"/>
      <c r="AM438" s="2" t="s">
        <v>4380</v>
      </c>
      <c r="AN438" s="2" t="s">
        <v>4380</v>
      </c>
      <c r="AO438" s="2" t="s">
        <v>46</v>
      </c>
      <c r="AP438" s="2" t="s">
        <v>46</v>
      </c>
      <c r="AQ438" s="2" t="s">
        <v>526</v>
      </c>
      <c r="AR438" s="2" t="s">
        <v>526</v>
      </c>
      <c r="AS438" s="2" t="s">
        <v>4389</v>
      </c>
      <c r="AT438" s="2" t="s">
        <v>623</v>
      </c>
      <c r="AU438" s="2" t="s">
        <v>3421</v>
      </c>
      <c r="AV438" s="2" t="s">
        <v>3423</v>
      </c>
    </row>
    <row r="439" spans="1:48" hidden="1" x14ac:dyDescent="0.25">
      <c r="A439" s="2">
        <v>47</v>
      </c>
      <c r="B439" s="2" t="s">
        <v>84</v>
      </c>
      <c r="C439" s="2" t="s">
        <v>4458</v>
      </c>
      <c r="D439" s="2">
        <v>924029</v>
      </c>
      <c r="E439" s="2" t="s">
        <v>1264</v>
      </c>
      <c r="F439" s="2" t="s">
        <v>50</v>
      </c>
      <c r="G439" s="2">
        <v>1</v>
      </c>
      <c r="H439" s="2">
        <v>865</v>
      </c>
      <c r="I439" s="2" t="s">
        <v>102</v>
      </c>
      <c r="J439" s="2">
        <v>1044878</v>
      </c>
      <c r="K439" s="2" t="s">
        <v>551</v>
      </c>
      <c r="L439" s="2">
        <v>866612</v>
      </c>
      <c r="M439" s="2" t="s">
        <v>45</v>
      </c>
      <c r="N439" s="2">
        <v>47</v>
      </c>
      <c r="O439" s="2" t="s">
        <v>4382</v>
      </c>
      <c r="P439" s="2" t="s">
        <v>1265</v>
      </c>
      <c r="Q439" s="2" t="s">
        <v>50</v>
      </c>
      <c r="R439" s="2">
        <v>1</v>
      </c>
      <c r="S439" s="2">
        <v>1044878</v>
      </c>
      <c r="T439" s="2" t="s">
        <v>551</v>
      </c>
      <c r="U439" s="2" t="s">
        <v>44</v>
      </c>
      <c r="V439" s="2" t="s">
        <v>45</v>
      </c>
      <c r="W439" s="2" t="s">
        <v>46</v>
      </c>
      <c r="X439" s="2" t="s">
        <v>46</v>
      </c>
      <c r="Y439" s="2" t="s">
        <v>45</v>
      </c>
      <c r="Z439" s="2" t="s">
        <v>46</v>
      </c>
      <c r="AA439" s="2" t="s">
        <v>46</v>
      </c>
      <c r="AB439" s="2"/>
      <c r="AC439" s="2">
        <v>310</v>
      </c>
      <c r="AD439" s="2" t="s">
        <v>47</v>
      </c>
      <c r="AE439" s="2" t="s">
        <v>160</v>
      </c>
      <c r="AF439" s="4">
        <v>5222.8935000000001</v>
      </c>
      <c r="AG439" s="2" t="s">
        <v>45</v>
      </c>
      <c r="AH439" s="2">
        <v>9</v>
      </c>
      <c r="AI439" s="2" t="s">
        <v>45</v>
      </c>
      <c r="AJ439" s="2" t="s">
        <v>46</v>
      </c>
      <c r="AK439" s="2" t="s">
        <v>46</v>
      </c>
      <c r="AL439" s="2"/>
      <c r="AM439" s="2" t="s">
        <v>4380</v>
      </c>
      <c r="AN439" s="2" t="s">
        <v>4380</v>
      </c>
      <c r="AO439" s="2" t="s">
        <v>46</v>
      </c>
      <c r="AP439" s="2" t="s">
        <v>46</v>
      </c>
      <c r="AQ439" s="2" t="s">
        <v>526</v>
      </c>
      <c r="AR439" s="2" t="s">
        <v>526</v>
      </c>
      <c r="AS439" s="2" t="s">
        <v>4389</v>
      </c>
      <c r="AT439" s="2" t="s">
        <v>3432</v>
      </c>
      <c r="AU439" s="2" t="s">
        <v>3433</v>
      </c>
      <c r="AV439" s="2" t="s">
        <v>3433</v>
      </c>
    </row>
    <row r="440" spans="1:48" hidden="1" x14ac:dyDescent="0.25">
      <c r="A440" s="2">
        <v>28</v>
      </c>
      <c r="B440" s="2" t="s">
        <v>62</v>
      </c>
      <c r="C440" s="2" t="s">
        <v>4461</v>
      </c>
      <c r="D440" s="2">
        <v>748016</v>
      </c>
      <c r="E440" s="2" t="s">
        <v>3878</v>
      </c>
      <c r="F440" s="2" t="s">
        <v>41</v>
      </c>
      <c r="G440" s="2">
        <v>100</v>
      </c>
      <c r="H440" s="2">
        <v>302</v>
      </c>
      <c r="I440" s="2" t="s">
        <v>63</v>
      </c>
      <c r="J440" s="2">
        <v>100</v>
      </c>
      <c r="K440" s="2" t="s">
        <v>86</v>
      </c>
      <c r="L440" s="2" t="s">
        <v>3416</v>
      </c>
      <c r="M440" s="2"/>
      <c r="N440" s="2"/>
      <c r="O440" s="2" t="s">
        <v>526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4">
        <v>5215.4689399999997</v>
      </c>
      <c r="AG440" s="2" t="s">
        <v>45</v>
      </c>
      <c r="AH440" s="2">
        <v>19</v>
      </c>
      <c r="AI440" s="2" t="s">
        <v>46</v>
      </c>
      <c r="AJ440" s="2" t="s">
        <v>45</v>
      </c>
      <c r="AK440" s="2" t="s">
        <v>46</v>
      </c>
      <c r="AL440" s="2" t="s">
        <v>46</v>
      </c>
      <c r="AM440" s="2" t="s">
        <v>4380</v>
      </c>
      <c r="AN440" s="2" t="s">
        <v>4380</v>
      </c>
      <c r="AO440" s="2" t="s">
        <v>46</v>
      </c>
      <c r="AP440" s="2" t="s">
        <v>46</v>
      </c>
      <c r="AQ440" s="2" t="s">
        <v>526</v>
      </c>
      <c r="AR440" s="2" t="s">
        <v>46</v>
      </c>
      <c r="AS440" s="2" t="s">
        <v>4391</v>
      </c>
      <c r="AT440" s="2" t="s">
        <v>623</v>
      </c>
      <c r="AU440" s="2" t="s">
        <v>3421</v>
      </c>
      <c r="AV440" s="2" t="s">
        <v>3423</v>
      </c>
    </row>
    <row r="441" spans="1:48" hidden="1" x14ac:dyDescent="0.25">
      <c r="A441" s="2">
        <v>47</v>
      </c>
      <c r="B441" s="2" t="s">
        <v>84</v>
      </c>
      <c r="C441" s="2" t="s">
        <v>4458</v>
      </c>
      <c r="D441" s="2">
        <v>592735</v>
      </c>
      <c r="E441" s="2" t="s">
        <v>4173</v>
      </c>
      <c r="F441" s="2" t="s">
        <v>80</v>
      </c>
      <c r="G441" s="2">
        <v>12</v>
      </c>
      <c r="H441" s="2">
        <v>805</v>
      </c>
      <c r="I441" s="2" t="s">
        <v>110</v>
      </c>
      <c r="J441" s="2">
        <v>100</v>
      </c>
      <c r="K441" s="2" t="s">
        <v>86</v>
      </c>
      <c r="L441" s="2" t="s">
        <v>3416</v>
      </c>
      <c r="M441" s="2"/>
      <c r="N441" s="2"/>
      <c r="O441" s="2" t="s">
        <v>526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4">
        <v>5211.8945199999998</v>
      </c>
      <c r="AG441" s="2" t="s">
        <v>45</v>
      </c>
      <c r="AH441" s="2">
        <v>50</v>
      </c>
      <c r="AI441" s="2" t="s">
        <v>46</v>
      </c>
      <c r="AJ441" s="2" t="s">
        <v>45</v>
      </c>
      <c r="AK441" s="2" t="s">
        <v>46</v>
      </c>
      <c r="AL441" s="2" t="s">
        <v>46</v>
      </c>
      <c r="AM441" s="2" t="s">
        <v>4380</v>
      </c>
      <c r="AN441" s="2" t="s">
        <v>4380</v>
      </c>
      <c r="AO441" s="2" t="s">
        <v>46</v>
      </c>
      <c r="AP441" s="2" t="s">
        <v>46</v>
      </c>
      <c r="AQ441" s="2" t="s">
        <v>526</v>
      </c>
      <c r="AR441" s="2" t="s">
        <v>46</v>
      </c>
      <c r="AS441" s="2" t="s">
        <v>4391</v>
      </c>
      <c r="AT441" s="2" t="s">
        <v>623</v>
      </c>
      <c r="AU441" s="2" t="s">
        <v>3421</v>
      </c>
      <c r="AV441" s="2" t="s">
        <v>3423</v>
      </c>
    </row>
    <row r="442" spans="1:48" hidden="1" x14ac:dyDescent="0.25">
      <c r="A442" s="2">
        <v>65</v>
      </c>
      <c r="B442" s="2" t="s">
        <v>49</v>
      </c>
      <c r="C442" s="2" t="s">
        <v>4459</v>
      </c>
      <c r="D442" s="2">
        <v>652262</v>
      </c>
      <c r="E442" s="2" t="s">
        <v>1548</v>
      </c>
      <c r="F442" s="2" t="s">
        <v>50</v>
      </c>
      <c r="G442" s="2">
        <v>1</v>
      </c>
      <c r="H442" s="2">
        <v>144</v>
      </c>
      <c r="I442" s="2" t="s">
        <v>51</v>
      </c>
      <c r="J442" s="2">
        <v>6229</v>
      </c>
      <c r="K442" s="2" t="s">
        <v>374</v>
      </c>
      <c r="L442" s="2" t="s">
        <v>3416</v>
      </c>
      <c r="M442" s="2"/>
      <c r="N442" s="2"/>
      <c r="O442" s="2" t="s">
        <v>526</v>
      </c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4">
        <v>5206.3828999999996</v>
      </c>
      <c r="AG442" s="2" t="s">
        <v>45</v>
      </c>
      <c r="AH442" s="2">
        <v>93</v>
      </c>
      <c r="AI442" s="2" t="s">
        <v>46</v>
      </c>
      <c r="AJ442" s="2" t="s">
        <v>46</v>
      </c>
      <c r="AK442" s="2" t="s">
        <v>46</v>
      </c>
      <c r="AL442" s="2"/>
      <c r="AM442" s="2">
        <v>705</v>
      </c>
      <c r="AN442" s="2" t="s">
        <v>4380</v>
      </c>
      <c r="AO442" s="2" t="s">
        <v>46</v>
      </c>
      <c r="AP442" s="2" t="s">
        <v>46</v>
      </c>
      <c r="AQ442" s="2" t="s">
        <v>526</v>
      </c>
      <c r="AR442" s="2" t="s">
        <v>526</v>
      </c>
      <c r="AS442" s="2" t="s">
        <v>4389</v>
      </c>
      <c r="AT442" s="2" t="s">
        <v>623</v>
      </c>
      <c r="AU442" s="2" t="s">
        <v>3421</v>
      </c>
      <c r="AV442" s="2" t="s">
        <v>3423</v>
      </c>
    </row>
    <row r="443" spans="1:48" hidden="1" x14ac:dyDescent="0.25">
      <c r="A443" s="2">
        <v>3</v>
      </c>
      <c r="B443" s="2" t="s">
        <v>94</v>
      </c>
      <c r="C443" s="2" t="s">
        <v>4461</v>
      </c>
      <c r="D443" s="2">
        <v>759696</v>
      </c>
      <c r="E443" s="2" t="s">
        <v>1122</v>
      </c>
      <c r="F443" s="2" t="s">
        <v>41</v>
      </c>
      <c r="G443" s="2">
        <v>25</v>
      </c>
      <c r="H443" s="2">
        <v>308</v>
      </c>
      <c r="I443" s="2" t="s">
        <v>95</v>
      </c>
      <c r="J443" s="2">
        <v>100</v>
      </c>
      <c r="K443" s="2" t="s">
        <v>86</v>
      </c>
      <c r="L443" s="2">
        <v>698811</v>
      </c>
      <c r="M443" s="2" t="s">
        <v>45</v>
      </c>
      <c r="N443" s="2">
        <v>3</v>
      </c>
      <c r="O443" s="2" t="s">
        <v>4382</v>
      </c>
      <c r="P443" s="2" t="s">
        <v>1123</v>
      </c>
      <c r="Q443" s="2" t="s">
        <v>41</v>
      </c>
      <c r="R443" s="2">
        <v>25</v>
      </c>
      <c r="S443" s="2">
        <v>921193</v>
      </c>
      <c r="T443" s="2" t="s">
        <v>135</v>
      </c>
      <c r="U443" s="2" t="s">
        <v>44</v>
      </c>
      <c r="V443" s="2" t="s">
        <v>46</v>
      </c>
      <c r="W443" s="2" t="s">
        <v>46</v>
      </c>
      <c r="X443" s="2" t="s">
        <v>45</v>
      </c>
      <c r="Y443" s="2" t="s">
        <v>46</v>
      </c>
      <c r="Z443" s="2" t="s">
        <v>46</v>
      </c>
      <c r="AA443" s="2" t="s">
        <v>46</v>
      </c>
      <c r="AB443" s="2">
        <v>118</v>
      </c>
      <c r="AC443" s="2">
        <v>100</v>
      </c>
      <c r="AD443" s="2" t="s">
        <v>47</v>
      </c>
      <c r="AE443" s="2" t="s">
        <v>48</v>
      </c>
      <c r="AF443" s="4">
        <v>5206.1791000000003</v>
      </c>
      <c r="AG443" s="2" t="s">
        <v>45</v>
      </c>
      <c r="AH443" s="2">
        <v>19</v>
      </c>
      <c r="AI443" s="2" t="s">
        <v>45</v>
      </c>
      <c r="AJ443" s="2" t="s">
        <v>46</v>
      </c>
      <c r="AK443" s="2" t="s">
        <v>46</v>
      </c>
      <c r="AL443" s="2"/>
      <c r="AM443" s="2" t="s">
        <v>4380</v>
      </c>
      <c r="AN443" s="2" t="s">
        <v>4380</v>
      </c>
      <c r="AO443" s="2" t="s">
        <v>46</v>
      </c>
      <c r="AP443" s="2" t="s">
        <v>46</v>
      </c>
      <c r="AQ443" s="2" t="s">
        <v>526</v>
      </c>
      <c r="AR443" s="2" t="s">
        <v>526</v>
      </c>
      <c r="AS443" s="2" t="s">
        <v>4389</v>
      </c>
      <c r="AT443" s="2" t="s">
        <v>3432</v>
      </c>
      <c r="AU443" s="2" t="s">
        <v>3433</v>
      </c>
      <c r="AV443" s="2" t="s">
        <v>3433</v>
      </c>
    </row>
    <row r="444" spans="1:48" hidden="1" x14ac:dyDescent="0.25">
      <c r="A444" s="2">
        <v>7</v>
      </c>
      <c r="B444" s="2" t="s">
        <v>55</v>
      </c>
      <c r="C444" s="2" t="s">
        <v>4456</v>
      </c>
      <c r="D444" s="2">
        <v>939183</v>
      </c>
      <c r="E444" s="2" t="s">
        <v>1368</v>
      </c>
      <c r="F444" s="2" t="s">
        <v>50</v>
      </c>
      <c r="G444" s="2">
        <v>24</v>
      </c>
      <c r="H444" s="2">
        <v>570</v>
      </c>
      <c r="I444" s="2" t="s">
        <v>60</v>
      </c>
      <c r="J444" s="2">
        <v>1129</v>
      </c>
      <c r="K444" s="2" t="s">
        <v>179</v>
      </c>
      <c r="L444" s="2" t="s">
        <v>3416</v>
      </c>
      <c r="M444" s="2"/>
      <c r="N444" s="2"/>
      <c r="O444" s="2" t="s">
        <v>526</v>
      </c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4">
        <v>5185.2299000000003</v>
      </c>
      <c r="AG444" s="2" t="s">
        <v>45</v>
      </c>
      <c r="AH444" s="2">
        <v>22</v>
      </c>
      <c r="AI444" s="2" t="s">
        <v>46</v>
      </c>
      <c r="AJ444" s="2" t="s">
        <v>46</v>
      </c>
      <c r="AK444" s="2" t="s">
        <v>46</v>
      </c>
      <c r="AL444" s="2"/>
      <c r="AM444" s="2" t="s">
        <v>4380</v>
      </c>
      <c r="AN444" s="2" t="s">
        <v>4380</v>
      </c>
      <c r="AO444" s="2" t="s">
        <v>46</v>
      </c>
      <c r="AP444" s="2" t="s">
        <v>46</v>
      </c>
      <c r="AQ444" s="2" t="s">
        <v>526</v>
      </c>
      <c r="AR444" s="2" t="s">
        <v>526</v>
      </c>
      <c r="AS444" s="2" t="s">
        <v>4389</v>
      </c>
      <c r="AT444" s="2" t="s">
        <v>623</v>
      </c>
      <c r="AU444" s="2" t="s">
        <v>3421</v>
      </c>
      <c r="AV444" s="2" t="s">
        <v>3423</v>
      </c>
    </row>
    <row r="445" spans="1:48" hidden="1" x14ac:dyDescent="0.25">
      <c r="A445" s="2">
        <v>65</v>
      </c>
      <c r="B445" s="2" t="s">
        <v>49</v>
      </c>
      <c r="C445" s="2" t="s">
        <v>4459</v>
      </c>
      <c r="D445" s="3">
        <v>437986</v>
      </c>
      <c r="E445" s="2" t="s">
        <v>1191</v>
      </c>
      <c r="F445" s="2" t="s">
        <v>50</v>
      </c>
      <c r="G445" s="2">
        <v>1</v>
      </c>
      <c r="H445" s="2">
        <v>144</v>
      </c>
      <c r="I445" s="2" t="s">
        <v>51</v>
      </c>
      <c r="J445" s="2">
        <v>6229</v>
      </c>
      <c r="K445" s="2" t="s">
        <v>374</v>
      </c>
      <c r="L445" s="2">
        <v>768488</v>
      </c>
      <c r="M445" s="2" t="s">
        <v>45</v>
      </c>
      <c r="N445" s="2">
        <v>65</v>
      </c>
      <c r="O445" s="2" t="s">
        <v>4382</v>
      </c>
      <c r="P445" s="2" t="s">
        <v>1192</v>
      </c>
      <c r="Q445" s="2" t="s">
        <v>50</v>
      </c>
      <c r="R445" s="2">
        <v>1</v>
      </c>
      <c r="S445" s="2">
        <v>418292</v>
      </c>
      <c r="T445" s="2" t="s">
        <v>125</v>
      </c>
      <c r="U445" s="2" t="s">
        <v>44</v>
      </c>
      <c r="V445" s="2" t="s">
        <v>46</v>
      </c>
      <c r="W445" s="2" t="s">
        <v>45</v>
      </c>
      <c r="X445" s="2" t="s">
        <v>45</v>
      </c>
      <c r="Y445" s="2" t="s">
        <v>45</v>
      </c>
      <c r="Z445" s="2" t="s">
        <v>46</v>
      </c>
      <c r="AA445" s="2" t="s">
        <v>46</v>
      </c>
      <c r="AB445" s="2"/>
      <c r="AC445" s="2"/>
      <c r="AD445" s="2" t="s">
        <v>47</v>
      </c>
      <c r="AE445" s="2" t="s">
        <v>114</v>
      </c>
      <c r="AF445" s="4">
        <v>5171.8101999999999</v>
      </c>
      <c r="AG445" s="2" t="s">
        <v>45</v>
      </c>
      <c r="AH445" s="2">
        <v>84</v>
      </c>
      <c r="AI445" s="2" t="s">
        <v>46</v>
      </c>
      <c r="AJ445" s="2" t="s">
        <v>46</v>
      </c>
      <c r="AK445" s="2" t="s">
        <v>46</v>
      </c>
      <c r="AL445" s="2"/>
      <c r="AM445" s="2" t="s">
        <v>4380</v>
      </c>
      <c r="AN445" s="2" t="s">
        <v>4380</v>
      </c>
      <c r="AO445" s="2" t="s">
        <v>46</v>
      </c>
      <c r="AP445" s="2" t="s">
        <v>46</v>
      </c>
      <c r="AQ445" s="2" t="s">
        <v>526</v>
      </c>
      <c r="AR445" s="2" t="s">
        <v>526</v>
      </c>
      <c r="AS445" s="2" t="s">
        <v>4389</v>
      </c>
      <c r="AT445" s="2" t="s">
        <v>3432</v>
      </c>
      <c r="AU445" s="2" t="s">
        <v>3433</v>
      </c>
      <c r="AV445" s="2" t="s">
        <v>3433</v>
      </c>
    </row>
    <row r="446" spans="1:48" hidden="1" x14ac:dyDescent="0.25">
      <c r="A446" s="2">
        <v>65</v>
      </c>
      <c r="B446" s="2" t="s">
        <v>49</v>
      </c>
      <c r="C446" s="2" t="s">
        <v>4459</v>
      </c>
      <c r="D446" s="2">
        <v>444102</v>
      </c>
      <c r="E446" s="2" t="s">
        <v>2424</v>
      </c>
      <c r="F446" s="2" t="s">
        <v>50</v>
      </c>
      <c r="G446" s="2">
        <v>1</v>
      </c>
      <c r="H446" s="2">
        <v>144</v>
      </c>
      <c r="I446" s="2" t="s">
        <v>51</v>
      </c>
      <c r="J446" s="2">
        <v>100</v>
      </c>
      <c r="K446" s="2" t="s">
        <v>86</v>
      </c>
      <c r="L446" s="2" t="s">
        <v>3416</v>
      </c>
      <c r="M446" s="2"/>
      <c r="N446" s="2"/>
      <c r="O446" s="2" t="s">
        <v>526</v>
      </c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4">
        <v>5157.8926000000001</v>
      </c>
      <c r="AG446" s="2" t="s">
        <v>45</v>
      </c>
      <c r="AH446" s="2">
        <v>30</v>
      </c>
      <c r="AI446" s="2" t="s">
        <v>46</v>
      </c>
      <c r="AJ446" s="2" t="s">
        <v>46</v>
      </c>
      <c r="AK446" s="2" t="s">
        <v>46</v>
      </c>
      <c r="AL446" s="2"/>
      <c r="AM446" s="2" t="s">
        <v>4380</v>
      </c>
      <c r="AN446" s="2" t="s">
        <v>4380</v>
      </c>
      <c r="AO446" s="2" t="s">
        <v>46</v>
      </c>
      <c r="AP446" s="2" t="s">
        <v>46</v>
      </c>
      <c r="AQ446" s="2" t="s">
        <v>526</v>
      </c>
      <c r="AR446" s="2" t="s">
        <v>526</v>
      </c>
      <c r="AS446" s="2" t="s">
        <v>4389</v>
      </c>
      <c r="AT446" s="2" t="s">
        <v>623</v>
      </c>
      <c r="AU446" s="2" t="s">
        <v>3421</v>
      </c>
      <c r="AV446" s="2" t="s">
        <v>3423</v>
      </c>
    </row>
    <row r="447" spans="1:48" hidden="1" x14ac:dyDescent="0.25">
      <c r="A447" s="2">
        <v>3</v>
      </c>
      <c r="B447" s="2" t="s">
        <v>94</v>
      </c>
      <c r="C447" s="2" t="s">
        <v>4461</v>
      </c>
      <c r="D447" s="2">
        <v>117704</v>
      </c>
      <c r="E447" s="2" t="s">
        <v>1632</v>
      </c>
      <c r="F447" s="2" t="s">
        <v>59</v>
      </c>
      <c r="G447" s="2">
        <v>12</v>
      </c>
      <c r="H447" s="2">
        <v>309</v>
      </c>
      <c r="I447" s="2" t="s">
        <v>153</v>
      </c>
      <c r="J447" s="2">
        <v>683649</v>
      </c>
      <c r="K447" s="2" t="s">
        <v>347</v>
      </c>
      <c r="L447" s="2" t="s">
        <v>3416</v>
      </c>
      <c r="M447" s="2"/>
      <c r="N447" s="2"/>
      <c r="O447" s="2" t="s">
        <v>526</v>
      </c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4">
        <v>5143.2948999999999</v>
      </c>
      <c r="AG447" s="2" t="s">
        <v>45</v>
      </c>
      <c r="AH447" s="2">
        <v>28</v>
      </c>
      <c r="AI447" s="2" t="s">
        <v>46</v>
      </c>
      <c r="AJ447" s="2" t="s">
        <v>46</v>
      </c>
      <c r="AK447" s="2" t="s">
        <v>46</v>
      </c>
      <c r="AL447" s="2"/>
      <c r="AM447" s="2" t="s">
        <v>4380</v>
      </c>
      <c r="AN447" s="2" t="s">
        <v>4380</v>
      </c>
      <c r="AO447" s="2" t="s">
        <v>46</v>
      </c>
      <c r="AP447" s="2" t="s">
        <v>46</v>
      </c>
      <c r="AQ447" s="2" t="s">
        <v>526</v>
      </c>
      <c r="AR447" s="2" t="s">
        <v>526</v>
      </c>
      <c r="AS447" s="2" t="s">
        <v>4389</v>
      </c>
      <c r="AT447" s="2" t="s">
        <v>623</v>
      </c>
      <c r="AU447" s="2" t="s">
        <v>3421</v>
      </c>
      <c r="AV447" s="2" t="s">
        <v>3423</v>
      </c>
    </row>
    <row r="448" spans="1:48" hidden="1" x14ac:dyDescent="0.25">
      <c r="A448" s="2">
        <v>65</v>
      </c>
      <c r="B448" s="2" t="s">
        <v>49</v>
      </c>
      <c r="C448" s="2" t="s">
        <v>4459</v>
      </c>
      <c r="D448" s="2">
        <v>395463</v>
      </c>
      <c r="E448" s="2" t="s">
        <v>2313</v>
      </c>
      <c r="F448" s="2" t="s">
        <v>50</v>
      </c>
      <c r="G448" s="2">
        <v>1</v>
      </c>
      <c r="H448" s="2">
        <v>144</v>
      </c>
      <c r="I448" s="2" t="s">
        <v>51</v>
      </c>
      <c r="J448" s="2">
        <v>100</v>
      </c>
      <c r="K448" s="2" t="s">
        <v>86</v>
      </c>
      <c r="L448" s="2" t="s">
        <v>3416</v>
      </c>
      <c r="M448" s="2"/>
      <c r="N448" s="2"/>
      <c r="O448" s="2" t="s">
        <v>526</v>
      </c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4">
        <v>5140.8465999999999</v>
      </c>
      <c r="AG448" s="2" t="s">
        <v>45</v>
      </c>
      <c r="AH448" s="2">
        <v>47</v>
      </c>
      <c r="AI448" s="2" t="s">
        <v>46</v>
      </c>
      <c r="AJ448" s="2" t="s">
        <v>46</v>
      </c>
      <c r="AK448" s="2" t="s">
        <v>46</v>
      </c>
      <c r="AL448" s="2"/>
      <c r="AM448" s="2" t="s">
        <v>4380</v>
      </c>
      <c r="AN448" s="2" t="s">
        <v>4380</v>
      </c>
      <c r="AO448" s="2" t="s">
        <v>46</v>
      </c>
      <c r="AP448" s="2" t="s">
        <v>46</v>
      </c>
      <c r="AQ448" s="2" t="s">
        <v>526</v>
      </c>
      <c r="AR448" s="2" t="s">
        <v>526</v>
      </c>
      <c r="AS448" s="2" t="s">
        <v>4389</v>
      </c>
      <c r="AT448" s="2" t="s">
        <v>623</v>
      </c>
      <c r="AU448" s="2" t="s">
        <v>3421</v>
      </c>
      <c r="AV448" s="2" t="s">
        <v>3423</v>
      </c>
    </row>
    <row r="449" spans="1:48" hidden="1" x14ac:dyDescent="0.25">
      <c r="A449" s="2">
        <v>25</v>
      </c>
      <c r="B449" s="2" t="s">
        <v>219</v>
      </c>
      <c r="C449" s="2" t="s">
        <v>4462</v>
      </c>
      <c r="D449" s="2">
        <v>965367</v>
      </c>
      <c r="E449" s="2" t="s">
        <v>3333</v>
      </c>
      <c r="F449" s="2" t="s">
        <v>50</v>
      </c>
      <c r="G449" s="2">
        <v>1</v>
      </c>
      <c r="H449" s="2">
        <v>133</v>
      </c>
      <c r="I449" s="2" t="s">
        <v>412</v>
      </c>
      <c r="J449" s="2">
        <v>100</v>
      </c>
      <c r="K449" s="2" t="s">
        <v>86</v>
      </c>
      <c r="L449" s="2" t="s">
        <v>3416</v>
      </c>
      <c r="M449" s="2"/>
      <c r="N449" s="2"/>
      <c r="O449" s="2" t="s">
        <v>526</v>
      </c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4">
        <v>5136.6738999999998</v>
      </c>
      <c r="AG449" s="2" t="s">
        <v>45</v>
      </c>
      <c r="AH449" s="2">
        <v>28</v>
      </c>
      <c r="AI449" s="2" t="s">
        <v>46</v>
      </c>
      <c r="AJ449" s="2" t="s">
        <v>46</v>
      </c>
      <c r="AK449" s="2" t="s">
        <v>46</v>
      </c>
      <c r="AL449" s="2"/>
      <c r="AM449" s="2" t="s">
        <v>4380</v>
      </c>
      <c r="AN449" s="2" t="s">
        <v>4380</v>
      </c>
      <c r="AO449" s="2" t="s">
        <v>46</v>
      </c>
      <c r="AP449" s="2" t="s">
        <v>46</v>
      </c>
      <c r="AQ449" s="2" t="s">
        <v>526</v>
      </c>
      <c r="AR449" s="2" t="s">
        <v>526</v>
      </c>
      <c r="AS449" s="2" t="s">
        <v>3418</v>
      </c>
      <c r="AT449" s="2" t="s">
        <v>623</v>
      </c>
      <c r="AU449" s="2" t="s">
        <v>3421</v>
      </c>
      <c r="AV449" s="2" t="s">
        <v>3423</v>
      </c>
    </row>
    <row r="450" spans="1:48" hidden="1" x14ac:dyDescent="0.25">
      <c r="A450" s="2">
        <v>1</v>
      </c>
      <c r="B450" s="2" t="s">
        <v>99</v>
      </c>
      <c r="C450" s="2" t="s">
        <v>4462</v>
      </c>
      <c r="D450" s="2">
        <v>780463</v>
      </c>
      <c r="E450" s="2" t="s">
        <v>3060</v>
      </c>
      <c r="F450" s="2" t="s">
        <v>59</v>
      </c>
      <c r="G450" s="2">
        <v>12</v>
      </c>
      <c r="H450" s="2">
        <v>929</v>
      </c>
      <c r="I450" s="2" t="s">
        <v>62</v>
      </c>
      <c r="J450" s="2">
        <v>100</v>
      </c>
      <c r="K450" s="2" t="s">
        <v>86</v>
      </c>
      <c r="L450" s="2" t="s">
        <v>3416</v>
      </c>
      <c r="M450" s="2"/>
      <c r="N450" s="2"/>
      <c r="O450" s="2" t="s">
        <v>526</v>
      </c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4">
        <v>5133.1307999999999</v>
      </c>
      <c r="AG450" s="2" t="s">
        <v>45</v>
      </c>
      <c r="AH450" s="2">
        <v>46</v>
      </c>
      <c r="AI450" s="2" t="s">
        <v>46</v>
      </c>
      <c r="AJ450" s="2" t="s">
        <v>46</v>
      </c>
      <c r="AK450" s="2" t="s">
        <v>46</v>
      </c>
      <c r="AL450" s="2"/>
      <c r="AM450" s="2" t="s">
        <v>4380</v>
      </c>
      <c r="AN450" s="2" t="s">
        <v>4380</v>
      </c>
      <c r="AO450" s="2" t="s">
        <v>46</v>
      </c>
      <c r="AP450" s="2" t="s">
        <v>46</v>
      </c>
      <c r="AQ450" s="2" t="s">
        <v>526</v>
      </c>
      <c r="AR450" s="2" t="s">
        <v>526</v>
      </c>
      <c r="AS450" s="2" t="s">
        <v>3418</v>
      </c>
      <c r="AT450" s="2" t="s">
        <v>623</v>
      </c>
      <c r="AU450" s="2" t="s">
        <v>3421</v>
      </c>
      <c r="AV450" s="2" t="s">
        <v>3423</v>
      </c>
    </row>
    <row r="451" spans="1:48" hidden="1" x14ac:dyDescent="0.25">
      <c r="A451" s="2">
        <v>58</v>
      </c>
      <c r="B451" s="2" t="s">
        <v>256</v>
      </c>
      <c r="C451" s="2" t="s">
        <v>4462</v>
      </c>
      <c r="D451" s="2">
        <v>340253</v>
      </c>
      <c r="E451" s="2" t="s">
        <v>2194</v>
      </c>
      <c r="F451" s="2" t="s">
        <v>50</v>
      </c>
      <c r="G451" s="2">
        <v>1</v>
      </c>
      <c r="H451" s="2">
        <v>705</v>
      </c>
      <c r="I451" s="2" t="s">
        <v>423</v>
      </c>
      <c r="J451" s="2">
        <v>100</v>
      </c>
      <c r="K451" s="2" t="s">
        <v>86</v>
      </c>
      <c r="L451" s="2" t="s">
        <v>3416</v>
      </c>
      <c r="M451" s="2"/>
      <c r="N451" s="2"/>
      <c r="O451" s="2" t="s">
        <v>526</v>
      </c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4">
        <v>5119.3955999999998</v>
      </c>
      <c r="AG451" s="2" t="s">
        <v>45</v>
      </c>
      <c r="AH451" s="2">
        <v>18</v>
      </c>
      <c r="AI451" s="2" t="s">
        <v>46</v>
      </c>
      <c r="AJ451" s="2" t="s">
        <v>46</v>
      </c>
      <c r="AK451" s="2" t="s">
        <v>46</v>
      </c>
      <c r="AL451" s="2"/>
      <c r="AM451" s="2" t="s">
        <v>4380</v>
      </c>
      <c r="AN451" s="2" t="s">
        <v>4380</v>
      </c>
      <c r="AO451" s="2" t="s">
        <v>46</v>
      </c>
      <c r="AP451" s="2" t="s">
        <v>46</v>
      </c>
      <c r="AQ451" s="2" t="s">
        <v>526</v>
      </c>
      <c r="AR451" s="2" t="s">
        <v>526</v>
      </c>
      <c r="AS451" s="2" t="s">
        <v>4389</v>
      </c>
      <c r="AT451" s="2" t="s">
        <v>623</v>
      </c>
      <c r="AU451" s="2" t="s">
        <v>3421</v>
      </c>
      <c r="AV451" s="2" t="s">
        <v>3423</v>
      </c>
    </row>
    <row r="452" spans="1:48" hidden="1" x14ac:dyDescent="0.25">
      <c r="A452" s="2">
        <v>65</v>
      </c>
      <c r="B452" s="2" t="s">
        <v>49</v>
      </c>
      <c r="C452" s="2" t="s">
        <v>4459</v>
      </c>
      <c r="D452" s="2">
        <v>679790</v>
      </c>
      <c r="E452" s="2" t="s">
        <v>2812</v>
      </c>
      <c r="F452" s="2" t="s">
        <v>50</v>
      </c>
      <c r="G452" s="2">
        <v>1</v>
      </c>
      <c r="H452" s="2">
        <v>144</v>
      </c>
      <c r="I452" s="2" t="s">
        <v>51</v>
      </c>
      <c r="J452" s="2">
        <v>416242</v>
      </c>
      <c r="K452" s="2" t="s">
        <v>125</v>
      </c>
      <c r="L452" s="2" t="s">
        <v>3416</v>
      </c>
      <c r="M452" s="2"/>
      <c r="N452" s="2"/>
      <c r="O452" s="2" t="s">
        <v>526</v>
      </c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4">
        <v>5102.5563000000002</v>
      </c>
      <c r="AG452" s="2" t="s">
        <v>45</v>
      </c>
      <c r="AH452" s="2">
        <v>95</v>
      </c>
      <c r="AI452" s="2" t="s">
        <v>46</v>
      </c>
      <c r="AJ452" s="2" t="s">
        <v>46</v>
      </c>
      <c r="AK452" s="2" t="s">
        <v>45</v>
      </c>
      <c r="AL452" s="2"/>
      <c r="AM452" s="2" t="s">
        <v>4380</v>
      </c>
      <c r="AN452" s="2" t="s">
        <v>4380</v>
      </c>
      <c r="AO452" s="2" t="s">
        <v>46</v>
      </c>
      <c r="AP452" s="2" t="s">
        <v>46</v>
      </c>
      <c r="AQ452" s="2" t="s">
        <v>526</v>
      </c>
      <c r="AR452" s="2" t="s">
        <v>526</v>
      </c>
      <c r="AS452" s="2" t="s">
        <v>4389</v>
      </c>
      <c r="AT452" s="2" t="s">
        <v>623</v>
      </c>
      <c r="AU452" s="2" t="s">
        <v>3421</v>
      </c>
      <c r="AV452" s="2" t="s">
        <v>3423</v>
      </c>
    </row>
    <row r="453" spans="1:48" hidden="1" x14ac:dyDescent="0.25">
      <c r="A453" s="2">
        <v>65</v>
      </c>
      <c r="B453" s="2" t="s">
        <v>49</v>
      </c>
      <c r="C453" s="2" t="s">
        <v>4459</v>
      </c>
      <c r="D453" s="2">
        <v>843936</v>
      </c>
      <c r="E453" s="2" t="s">
        <v>3150</v>
      </c>
      <c r="F453" s="2" t="s">
        <v>50</v>
      </c>
      <c r="G453" s="2">
        <v>1</v>
      </c>
      <c r="H453" s="2">
        <v>144</v>
      </c>
      <c r="I453" s="2" t="s">
        <v>51</v>
      </c>
      <c r="J453" s="2">
        <v>100</v>
      </c>
      <c r="K453" s="2" t="s">
        <v>86</v>
      </c>
      <c r="L453" s="2" t="s">
        <v>3416</v>
      </c>
      <c r="M453" s="2"/>
      <c r="N453" s="2"/>
      <c r="O453" s="2" t="s">
        <v>526</v>
      </c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4">
        <v>5101.8053</v>
      </c>
      <c r="AG453" s="2" t="s">
        <v>45</v>
      </c>
      <c r="AH453" s="2">
        <v>83</v>
      </c>
      <c r="AI453" s="2" t="s">
        <v>46</v>
      </c>
      <c r="AJ453" s="2" t="s">
        <v>46</v>
      </c>
      <c r="AK453" s="2" t="s">
        <v>46</v>
      </c>
      <c r="AL453" s="2"/>
      <c r="AM453" s="2" t="s">
        <v>4380</v>
      </c>
      <c r="AN453" s="2" t="s">
        <v>4380</v>
      </c>
      <c r="AO453" s="2" t="s">
        <v>46</v>
      </c>
      <c r="AP453" s="2" t="s">
        <v>46</v>
      </c>
      <c r="AQ453" s="2" t="s">
        <v>526</v>
      </c>
      <c r="AR453" s="2" t="s">
        <v>526</v>
      </c>
      <c r="AS453" s="2" t="s">
        <v>4389</v>
      </c>
      <c r="AT453" s="2" t="s">
        <v>623</v>
      </c>
      <c r="AU453" s="2" t="s">
        <v>3421</v>
      </c>
      <c r="AV453" s="2" t="s">
        <v>3423</v>
      </c>
    </row>
    <row r="454" spans="1:48" hidden="1" x14ac:dyDescent="0.25">
      <c r="A454" s="2">
        <v>3</v>
      </c>
      <c r="B454" s="2" t="s">
        <v>94</v>
      </c>
      <c r="C454" s="2" t="s">
        <v>4461</v>
      </c>
      <c r="D454" s="2">
        <v>755226</v>
      </c>
      <c r="E454" s="2" t="s">
        <v>2965</v>
      </c>
      <c r="F454" s="2" t="s">
        <v>59</v>
      </c>
      <c r="G454" s="2">
        <v>6</v>
      </c>
      <c r="H454" s="2">
        <v>326</v>
      </c>
      <c r="I454" s="2" t="s">
        <v>162</v>
      </c>
      <c r="J454" s="2">
        <v>373</v>
      </c>
      <c r="K454" s="2" t="s">
        <v>93</v>
      </c>
      <c r="L454" s="2" t="s">
        <v>3416</v>
      </c>
      <c r="M454" s="2"/>
      <c r="N454" s="2"/>
      <c r="O454" s="2" t="s">
        <v>526</v>
      </c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4">
        <v>5078.3670000000002</v>
      </c>
      <c r="AG454" s="2" t="s">
        <v>45</v>
      </c>
      <c r="AH454" s="2">
        <v>8</v>
      </c>
      <c r="AI454" s="2" t="s">
        <v>46</v>
      </c>
      <c r="AJ454" s="2" t="s">
        <v>46</v>
      </c>
      <c r="AK454" s="2" t="s">
        <v>46</v>
      </c>
      <c r="AL454" s="2"/>
      <c r="AM454" s="2" t="s">
        <v>4380</v>
      </c>
      <c r="AN454" s="2" t="s">
        <v>4380</v>
      </c>
      <c r="AO454" s="2" t="s">
        <v>46</v>
      </c>
      <c r="AP454" s="2" t="s">
        <v>46</v>
      </c>
      <c r="AQ454" s="2" t="s">
        <v>526</v>
      </c>
      <c r="AR454" s="2" t="s">
        <v>526</v>
      </c>
      <c r="AS454" s="2" t="s">
        <v>4389</v>
      </c>
      <c r="AT454" s="2" t="s">
        <v>623</v>
      </c>
      <c r="AU454" s="2" t="s">
        <v>3421</v>
      </c>
      <c r="AV454" s="2" t="s">
        <v>3423</v>
      </c>
    </row>
    <row r="455" spans="1:48" hidden="1" x14ac:dyDescent="0.25">
      <c r="A455" s="2">
        <v>3</v>
      </c>
      <c r="B455" s="2" t="s">
        <v>94</v>
      </c>
      <c r="C455" s="2" t="s">
        <v>4461</v>
      </c>
      <c r="D455" s="2">
        <v>230883</v>
      </c>
      <c r="E455" s="2" t="s">
        <v>1928</v>
      </c>
      <c r="F455" s="2" t="s">
        <v>50</v>
      </c>
      <c r="G455" s="2">
        <v>1</v>
      </c>
      <c r="H455" s="2">
        <v>307</v>
      </c>
      <c r="I455" s="2" t="s">
        <v>94</v>
      </c>
      <c r="J455" s="2">
        <v>100</v>
      </c>
      <c r="K455" s="2" t="s">
        <v>86</v>
      </c>
      <c r="L455" s="2" t="s">
        <v>3416</v>
      </c>
      <c r="M455" s="2"/>
      <c r="N455" s="2"/>
      <c r="O455" s="2" t="s">
        <v>526</v>
      </c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4">
        <v>5070.8047999999999</v>
      </c>
      <c r="AG455" s="2" t="s">
        <v>45</v>
      </c>
      <c r="AH455" s="2">
        <v>34</v>
      </c>
      <c r="AI455" s="2" t="s">
        <v>46</v>
      </c>
      <c r="AJ455" s="2" t="s">
        <v>46</v>
      </c>
      <c r="AK455" s="2" t="s">
        <v>46</v>
      </c>
      <c r="AL455" s="2"/>
      <c r="AM455" s="2" t="s">
        <v>4380</v>
      </c>
      <c r="AN455" s="2" t="s">
        <v>4380</v>
      </c>
      <c r="AO455" s="2" t="s">
        <v>46</v>
      </c>
      <c r="AP455" s="2" t="s">
        <v>46</v>
      </c>
      <c r="AQ455" s="2" t="s">
        <v>526</v>
      </c>
      <c r="AR455" s="2" t="s">
        <v>526</v>
      </c>
      <c r="AS455" s="2" t="s">
        <v>4389</v>
      </c>
      <c r="AT455" s="2" t="s">
        <v>623</v>
      </c>
      <c r="AU455" s="2" t="s">
        <v>3421</v>
      </c>
      <c r="AV455" s="2" t="s">
        <v>3423</v>
      </c>
    </row>
    <row r="456" spans="1:48" hidden="1" x14ac:dyDescent="0.25">
      <c r="A456" s="2">
        <v>65</v>
      </c>
      <c r="B456" s="2" t="s">
        <v>49</v>
      </c>
      <c r="C456" s="2" t="s">
        <v>4459</v>
      </c>
      <c r="D456" s="2">
        <v>402604</v>
      </c>
      <c r="E456" s="2" t="s">
        <v>2415</v>
      </c>
      <c r="F456" s="2" t="s">
        <v>50</v>
      </c>
      <c r="G456" s="2">
        <v>1</v>
      </c>
      <c r="H456" s="2">
        <v>174</v>
      </c>
      <c r="I456" s="2" t="s">
        <v>430</v>
      </c>
      <c r="J456" s="2">
        <v>100</v>
      </c>
      <c r="K456" s="2" t="s">
        <v>86</v>
      </c>
      <c r="L456" s="2" t="s">
        <v>3416</v>
      </c>
      <c r="M456" s="2"/>
      <c r="N456" s="2"/>
      <c r="O456" s="2" t="s">
        <v>526</v>
      </c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4">
        <v>5061.8639000000003</v>
      </c>
      <c r="AG456" s="2" t="s">
        <v>45</v>
      </c>
      <c r="AH456" s="2">
        <v>32</v>
      </c>
      <c r="AI456" s="2" t="s">
        <v>46</v>
      </c>
      <c r="AJ456" s="2" t="s">
        <v>46</v>
      </c>
      <c r="AK456" s="2" t="s">
        <v>46</v>
      </c>
      <c r="AL456" s="2"/>
      <c r="AM456" s="2" t="s">
        <v>4380</v>
      </c>
      <c r="AN456" s="2" t="s">
        <v>4380</v>
      </c>
      <c r="AO456" s="2" t="s">
        <v>46</v>
      </c>
      <c r="AP456" s="2" t="s">
        <v>46</v>
      </c>
      <c r="AQ456" s="2" t="s">
        <v>526</v>
      </c>
      <c r="AR456" s="2" t="s">
        <v>526</v>
      </c>
      <c r="AS456" s="2" t="s">
        <v>4389</v>
      </c>
      <c r="AT456" s="2" t="s">
        <v>623</v>
      </c>
      <c r="AU456" s="2" t="s">
        <v>3421</v>
      </c>
      <c r="AV456" s="2" t="s">
        <v>3423</v>
      </c>
    </row>
    <row r="457" spans="1:48" hidden="1" x14ac:dyDescent="0.25">
      <c r="A457" s="2">
        <v>6</v>
      </c>
      <c r="B457" s="2" t="s">
        <v>143</v>
      </c>
      <c r="C457" s="2" t="s">
        <v>4457</v>
      </c>
      <c r="D457" s="2">
        <v>241134</v>
      </c>
      <c r="E457" s="2" t="s">
        <v>3980</v>
      </c>
      <c r="F457" s="2" t="s">
        <v>50</v>
      </c>
      <c r="G457" s="2">
        <v>1</v>
      </c>
      <c r="H457" s="2">
        <v>515</v>
      </c>
      <c r="I457" s="2" t="s">
        <v>208</v>
      </c>
      <c r="J457" s="2">
        <v>100</v>
      </c>
      <c r="K457" s="2" t="s">
        <v>86</v>
      </c>
      <c r="L457" s="2" t="s">
        <v>3416</v>
      </c>
      <c r="M457" s="2"/>
      <c r="N457" s="2"/>
      <c r="O457" s="2" t="s">
        <v>526</v>
      </c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4">
        <v>5045.4719699999996</v>
      </c>
      <c r="AG457" s="2" t="s">
        <v>45</v>
      </c>
      <c r="AH457" s="2">
        <v>21</v>
      </c>
      <c r="AI457" s="2" t="s">
        <v>46</v>
      </c>
      <c r="AJ457" s="2" t="s">
        <v>45</v>
      </c>
      <c r="AK457" s="2" t="s">
        <v>46</v>
      </c>
      <c r="AL457" s="2" t="s">
        <v>46</v>
      </c>
      <c r="AM457" s="2" t="s">
        <v>4380</v>
      </c>
      <c r="AN457" s="2" t="s">
        <v>4380</v>
      </c>
      <c r="AO457" s="2" t="s">
        <v>46</v>
      </c>
      <c r="AP457" s="2" t="s">
        <v>46</v>
      </c>
      <c r="AQ457" s="2" t="s">
        <v>526</v>
      </c>
      <c r="AR457" s="2" t="s">
        <v>46</v>
      </c>
      <c r="AS457" s="2" t="s">
        <v>4391</v>
      </c>
      <c r="AT457" s="2" t="s">
        <v>623</v>
      </c>
      <c r="AU457" s="2" t="s">
        <v>3421</v>
      </c>
      <c r="AV457" s="2" t="s">
        <v>3423</v>
      </c>
    </row>
    <row r="458" spans="1:48" hidden="1" x14ac:dyDescent="0.25">
      <c r="A458" s="2">
        <v>14</v>
      </c>
      <c r="B458" s="2" t="s">
        <v>148</v>
      </c>
      <c r="C458" s="2" t="s">
        <v>4459</v>
      </c>
      <c r="D458" s="2">
        <v>723208</v>
      </c>
      <c r="E458" s="2" t="s">
        <v>2933</v>
      </c>
      <c r="F458" s="2" t="s">
        <v>59</v>
      </c>
      <c r="G458" s="2">
        <v>2</v>
      </c>
      <c r="H458" s="2">
        <v>873</v>
      </c>
      <c r="I458" s="2" t="s">
        <v>330</v>
      </c>
      <c r="J458" s="2">
        <v>3173</v>
      </c>
      <c r="K458" s="2" t="s">
        <v>374</v>
      </c>
      <c r="L458" s="2" t="s">
        <v>3416</v>
      </c>
      <c r="M458" s="2"/>
      <c r="N458" s="2"/>
      <c r="O458" s="2" t="s">
        <v>526</v>
      </c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4">
        <v>5037.1282000000001</v>
      </c>
      <c r="AG458" s="2" t="s">
        <v>45</v>
      </c>
      <c r="AH458" s="2">
        <v>152</v>
      </c>
      <c r="AI458" s="2" t="s">
        <v>46</v>
      </c>
      <c r="AJ458" s="2" t="s">
        <v>46</v>
      </c>
      <c r="AK458" s="2" t="s">
        <v>46</v>
      </c>
      <c r="AL458" s="2"/>
      <c r="AM458" s="2" t="s">
        <v>4380</v>
      </c>
      <c r="AN458" s="2" t="s">
        <v>4380</v>
      </c>
      <c r="AO458" s="2" t="s">
        <v>46</v>
      </c>
      <c r="AP458" s="2" t="s">
        <v>46</v>
      </c>
      <c r="AQ458" s="2" t="s">
        <v>526</v>
      </c>
      <c r="AR458" s="2" t="s">
        <v>526</v>
      </c>
      <c r="AS458" s="2" t="s">
        <v>4390</v>
      </c>
      <c r="AT458" s="2" t="s">
        <v>623</v>
      </c>
      <c r="AU458" s="2" t="s">
        <v>3421</v>
      </c>
      <c r="AV458" s="2" t="s">
        <v>3423</v>
      </c>
    </row>
    <row r="459" spans="1:48" hidden="1" x14ac:dyDescent="0.25">
      <c r="A459" s="2">
        <v>58</v>
      </c>
      <c r="B459" s="2" t="s">
        <v>256</v>
      </c>
      <c r="C459" s="2" t="s">
        <v>4462</v>
      </c>
      <c r="D459" s="3">
        <v>541890</v>
      </c>
      <c r="E459" s="2" t="s">
        <v>1227</v>
      </c>
      <c r="F459" s="2" t="s">
        <v>50</v>
      </c>
      <c r="G459" s="2">
        <v>1</v>
      </c>
      <c r="H459" s="2">
        <v>705</v>
      </c>
      <c r="I459" s="2" t="s">
        <v>423</v>
      </c>
      <c r="J459" s="2">
        <v>440609</v>
      </c>
      <c r="K459" s="2" t="s">
        <v>458</v>
      </c>
      <c r="L459" s="2">
        <v>806021</v>
      </c>
      <c r="M459" s="2" t="s">
        <v>45</v>
      </c>
      <c r="N459" s="2">
        <v>58</v>
      </c>
      <c r="O459" s="2" t="s">
        <v>4382</v>
      </c>
      <c r="P459" s="2" t="s">
        <v>1228</v>
      </c>
      <c r="Q459" s="2" t="s">
        <v>50</v>
      </c>
      <c r="R459" s="2">
        <v>1</v>
      </c>
      <c r="S459" s="2">
        <v>467413</v>
      </c>
      <c r="T459" s="2" t="s">
        <v>69</v>
      </c>
      <c r="U459" s="2" t="s">
        <v>44</v>
      </c>
      <c r="V459" s="2" t="s">
        <v>45</v>
      </c>
      <c r="W459" s="2" t="s">
        <v>46</v>
      </c>
      <c r="X459" s="2" t="s">
        <v>46</v>
      </c>
      <c r="Y459" s="2" t="s">
        <v>45</v>
      </c>
      <c r="Z459" s="2" t="s">
        <v>46</v>
      </c>
      <c r="AA459" s="2" t="s">
        <v>46</v>
      </c>
      <c r="AB459" s="2"/>
      <c r="AC459" s="2"/>
      <c r="AD459" s="2" t="s">
        <v>47</v>
      </c>
      <c r="AE459" s="2" t="s">
        <v>48</v>
      </c>
      <c r="AF459" s="4">
        <v>5016.3595999999998</v>
      </c>
      <c r="AG459" s="2" t="s">
        <v>45</v>
      </c>
      <c r="AH459" s="2">
        <v>46</v>
      </c>
      <c r="AI459" s="2" t="s">
        <v>45</v>
      </c>
      <c r="AJ459" s="2" t="s">
        <v>46</v>
      </c>
      <c r="AK459" s="2" t="s">
        <v>46</v>
      </c>
      <c r="AL459" s="2"/>
      <c r="AM459" s="2" t="s">
        <v>4380</v>
      </c>
      <c r="AN459" s="2" t="s">
        <v>4380</v>
      </c>
      <c r="AO459" s="2" t="s">
        <v>46</v>
      </c>
      <c r="AP459" s="2" t="s">
        <v>46</v>
      </c>
      <c r="AQ459" s="2" t="s">
        <v>526</v>
      </c>
      <c r="AR459" s="2" t="s">
        <v>526</v>
      </c>
      <c r="AS459" s="2" t="s">
        <v>4389</v>
      </c>
      <c r="AT459" s="2" t="s">
        <v>3432</v>
      </c>
      <c r="AU459" s="2" t="s">
        <v>3433</v>
      </c>
      <c r="AV459" s="2" t="s">
        <v>3433</v>
      </c>
    </row>
    <row r="460" spans="1:48" hidden="1" x14ac:dyDescent="0.25">
      <c r="A460" s="2">
        <v>4</v>
      </c>
      <c r="B460" s="2" t="s">
        <v>76</v>
      </c>
      <c r="C460" s="2" t="s">
        <v>4461</v>
      </c>
      <c r="D460" s="3">
        <v>480863</v>
      </c>
      <c r="E460" s="2" t="s">
        <v>654</v>
      </c>
      <c r="F460" s="2" t="s">
        <v>109</v>
      </c>
      <c r="G460" s="2">
        <v>12</v>
      </c>
      <c r="H460" s="2">
        <v>313</v>
      </c>
      <c r="I460" s="2" t="s">
        <v>139</v>
      </c>
      <c r="J460" s="2">
        <v>409435</v>
      </c>
      <c r="K460" s="2" t="s">
        <v>655</v>
      </c>
      <c r="L460" s="2">
        <v>223111</v>
      </c>
      <c r="M460" s="2" t="s">
        <v>45</v>
      </c>
      <c r="N460" s="2">
        <v>4</v>
      </c>
      <c r="O460" s="2" t="s">
        <v>4382</v>
      </c>
      <c r="P460" s="2" t="s">
        <v>656</v>
      </c>
      <c r="Q460" s="2" t="s">
        <v>109</v>
      </c>
      <c r="R460" s="2">
        <v>12</v>
      </c>
      <c r="S460" s="2">
        <v>514</v>
      </c>
      <c r="T460" s="2" t="s">
        <v>64</v>
      </c>
      <c r="U460" s="2" t="s">
        <v>44</v>
      </c>
      <c r="V460" s="2" t="s">
        <v>46</v>
      </c>
      <c r="W460" s="2" t="s">
        <v>46</v>
      </c>
      <c r="X460" s="2" t="s">
        <v>45</v>
      </c>
      <c r="Y460" s="2" t="s">
        <v>46</v>
      </c>
      <c r="Z460" s="2" t="s">
        <v>46</v>
      </c>
      <c r="AA460" s="2" t="s">
        <v>46</v>
      </c>
      <c r="AB460" s="2">
        <v>58</v>
      </c>
      <c r="AC460" s="2">
        <v>46</v>
      </c>
      <c r="AD460" s="2" t="s">
        <v>47</v>
      </c>
      <c r="AE460" s="2" t="s">
        <v>48</v>
      </c>
      <c r="AF460" s="4">
        <v>4975.2402000000002</v>
      </c>
      <c r="AG460" s="2" t="s">
        <v>45</v>
      </c>
      <c r="AH460" s="2">
        <v>25</v>
      </c>
      <c r="AI460" s="2" t="s">
        <v>46</v>
      </c>
      <c r="AJ460" s="2" t="s">
        <v>46</v>
      </c>
      <c r="AK460" s="2" t="s">
        <v>46</v>
      </c>
      <c r="AL460" s="2"/>
      <c r="AM460" s="2" t="s">
        <v>4380</v>
      </c>
      <c r="AN460" s="2" t="s">
        <v>4380</v>
      </c>
      <c r="AO460" s="2" t="s">
        <v>46</v>
      </c>
      <c r="AP460" s="2" t="s">
        <v>46</v>
      </c>
      <c r="AQ460" s="2" t="s">
        <v>526</v>
      </c>
      <c r="AR460" s="2" t="s">
        <v>526</v>
      </c>
      <c r="AS460" s="2" t="s">
        <v>4389</v>
      </c>
      <c r="AT460" s="2" t="s">
        <v>3432</v>
      </c>
      <c r="AU460" s="2" t="s">
        <v>3433</v>
      </c>
      <c r="AV460" s="2" t="s">
        <v>3433</v>
      </c>
    </row>
    <row r="461" spans="1:48" hidden="1" x14ac:dyDescent="0.25">
      <c r="A461" s="2">
        <v>44</v>
      </c>
      <c r="B461" s="2" t="s">
        <v>74</v>
      </c>
      <c r="C461" s="2" t="s">
        <v>4461</v>
      </c>
      <c r="D461" s="2">
        <v>885091</v>
      </c>
      <c r="E461" s="2" t="s">
        <v>3214</v>
      </c>
      <c r="F461" s="2" t="s">
        <v>50</v>
      </c>
      <c r="G461" s="2">
        <v>1</v>
      </c>
      <c r="H461" s="2">
        <v>334</v>
      </c>
      <c r="I461" s="2" t="s">
        <v>189</v>
      </c>
      <c r="J461" s="2">
        <v>100</v>
      </c>
      <c r="K461" s="2" t="s">
        <v>86</v>
      </c>
      <c r="L461" s="2" t="s">
        <v>3416</v>
      </c>
      <c r="M461" s="2"/>
      <c r="N461" s="2"/>
      <c r="O461" s="2" t="s">
        <v>526</v>
      </c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4">
        <v>4955.9503999999997</v>
      </c>
      <c r="AG461" s="2" t="s">
        <v>45</v>
      </c>
      <c r="AH461" s="2">
        <v>19</v>
      </c>
      <c r="AI461" s="2" t="s">
        <v>46</v>
      </c>
      <c r="AJ461" s="2" t="s">
        <v>46</v>
      </c>
      <c r="AK461" s="2" t="s">
        <v>46</v>
      </c>
      <c r="AL461" s="2"/>
      <c r="AM461" s="2" t="s">
        <v>4380</v>
      </c>
      <c r="AN461" s="2" t="s">
        <v>4380</v>
      </c>
      <c r="AO461" s="2" t="s">
        <v>46</v>
      </c>
      <c r="AP461" s="2" t="s">
        <v>46</v>
      </c>
      <c r="AQ461" s="2" t="s">
        <v>526</v>
      </c>
      <c r="AR461" s="2" t="s">
        <v>526</v>
      </c>
      <c r="AS461" s="2" t="s">
        <v>4389</v>
      </c>
      <c r="AT461" s="2" t="s">
        <v>623</v>
      </c>
      <c r="AU461" s="2" t="s">
        <v>3421</v>
      </c>
      <c r="AV461" s="2" t="s">
        <v>3423</v>
      </c>
    </row>
    <row r="462" spans="1:48" hidden="1" x14ac:dyDescent="0.25">
      <c r="A462" s="2">
        <v>7</v>
      </c>
      <c r="B462" s="2" t="s">
        <v>55</v>
      </c>
      <c r="C462" s="2" t="s">
        <v>4456</v>
      </c>
      <c r="D462" s="3">
        <v>722015</v>
      </c>
      <c r="E462" s="2" t="s">
        <v>1142</v>
      </c>
      <c r="F462" s="2" t="s">
        <v>50</v>
      </c>
      <c r="G462" s="2">
        <v>1</v>
      </c>
      <c r="H462" s="2">
        <v>571</v>
      </c>
      <c r="I462" s="2" t="s">
        <v>56</v>
      </c>
      <c r="J462" s="2">
        <v>100</v>
      </c>
      <c r="K462" s="2" t="s">
        <v>86</v>
      </c>
      <c r="L462" s="2">
        <v>713585</v>
      </c>
      <c r="M462" s="2" t="s">
        <v>45</v>
      </c>
      <c r="N462" s="2">
        <v>11</v>
      </c>
      <c r="O462" s="2" t="s">
        <v>4382</v>
      </c>
      <c r="P462" s="2" t="s">
        <v>339</v>
      </c>
      <c r="Q462" s="2" t="s">
        <v>50</v>
      </c>
      <c r="R462" s="2">
        <v>1</v>
      </c>
      <c r="S462" s="2">
        <v>409657</v>
      </c>
      <c r="T462" s="2" t="s">
        <v>72</v>
      </c>
      <c r="U462" s="2" t="s">
        <v>46</v>
      </c>
      <c r="V462" s="2" t="s">
        <v>46</v>
      </c>
      <c r="W462" s="2" t="s">
        <v>46</v>
      </c>
      <c r="X462" s="2" t="s">
        <v>45</v>
      </c>
      <c r="Y462" s="2" t="s">
        <v>46</v>
      </c>
      <c r="Z462" s="2" t="s">
        <v>46</v>
      </c>
      <c r="AA462" s="2" t="s">
        <v>46</v>
      </c>
      <c r="AB462" s="2"/>
      <c r="AC462" s="2"/>
      <c r="AD462" s="2" t="s">
        <v>47</v>
      </c>
      <c r="AE462" s="2" t="s">
        <v>48</v>
      </c>
      <c r="AF462" s="4">
        <v>4941.3681999999999</v>
      </c>
      <c r="AG462" s="2" t="s">
        <v>45</v>
      </c>
      <c r="AH462" s="2">
        <v>10</v>
      </c>
      <c r="AI462" s="2" t="s">
        <v>46</v>
      </c>
      <c r="AJ462" s="2" t="s">
        <v>46</v>
      </c>
      <c r="AK462" s="2" t="s">
        <v>46</v>
      </c>
      <c r="AL462" s="2"/>
      <c r="AM462" s="2" t="s">
        <v>4380</v>
      </c>
      <c r="AN462" s="2" t="s">
        <v>4380</v>
      </c>
      <c r="AO462" s="2" t="s">
        <v>46</v>
      </c>
      <c r="AP462" s="2" t="s">
        <v>46</v>
      </c>
      <c r="AQ462" s="2" t="s">
        <v>526</v>
      </c>
      <c r="AR462" s="2" t="s">
        <v>526</v>
      </c>
      <c r="AS462" s="2" t="s">
        <v>4389</v>
      </c>
      <c r="AT462" s="2" t="s">
        <v>3432</v>
      </c>
      <c r="AU462" s="2" t="s">
        <v>3433</v>
      </c>
      <c r="AV462" s="2" t="s">
        <v>3433</v>
      </c>
    </row>
    <row r="463" spans="1:48" hidden="1" x14ac:dyDescent="0.25">
      <c r="A463" s="2">
        <v>65</v>
      </c>
      <c r="B463" s="2" t="s">
        <v>49</v>
      </c>
      <c r="C463" s="2" t="s">
        <v>4459</v>
      </c>
      <c r="D463" s="2">
        <v>660377</v>
      </c>
      <c r="E463" s="2" t="s">
        <v>2846</v>
      </c>
      <c r="F463" s="2" t="s">
        <v>50</v>
      </c>
      <c r="G463" s="2">
        <v>1</v>
      </c>
      <c r="H463" s="2">
        <v>144</v>
      </c>
      <c r="I463" s="2" t="s">
        <v>51</v>
      </c>
      <c r="J463" s="2">
        <v>6229</v>
      </c>
      <c r="K463" s="2" t="s">
        <v>374</v>
      </c>
      <c r="L463" s="2" t="s">
        <v>3416</v>
      </c>
      <c r="M463" s="2"/>
      <c r="N463" s="2"/>
      <c r="O463" s="2" t="s">
        <v>526</v>
      </c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4">
        <v>4922.9588000000003</v>
      </c>
      <c r="AG463" s="2" t="s">
        <v>45</v>
      </c>
      <c r="AH463" s="2">
        <v>34</v>
      </c>
      <c r="AI463" s="2" t="s">
        <v>46</v>
      </c>
      <c r="AJ463" s="2" t="s">
        <v>46</v>
      </c>
      <c r="AK463" s="2" t="s">
        <v>46</v>
      </c>
      <c r="AL463" s="2"/>
      <c r="AM463" s="2" t="s">
        <v>4380</v>
      </c>
      <c r="AN463" s="2" t="s">
        <v>4380</v>
      </c>
      <c r="AO463" s="2" t="s">
        <v>46</v>
      </c>
      <c r="AP463" s="2" t="s">
        <v>46</v>
      </c>
      <c r="AQ463" s="2" t="s">
        <v>526</v>
      </c>
      <c r="AR463" s="2" t="s">
        <v>526</v>
      </c>
      <c r="AS463" s="2" t="s">
        <v>4389</v>
      </c>
      <c r="AT463" s="2" t="s">
        <v>623</v>
      </c>
      <c r="AU463" s="2" t="s">
        <v>3421</v>
      </c>
      <c r="AV463" s="2" t="s">
        <v>3423</v>
      </c>
    </row>
    <row r="464" spans="1:48" hidden="1" x14ac:dyDescent="0.25">
      <c r="A464" s="2">
        <v>14</v>
      </c>
      <c r="B464" s="2" t="s">
        <v>148</v>
      </c>
      <c r="C464" s="2" t="s">
        <v>4459</v>
      </c>
      <c r="D464" s="2">
        <v>698349</v>
      </c>
      <c r="E464" s="2" t="s">
        <v>2832</v>
      </c>
      <c r="F464" s="2" t="s">
        <v>50</v>
      </c>
      <c r="G464" s="2">
        <v>1</v>
      </c>
      <c r="H464" s="2">
        <v>173</v>
      </c>
      <c r="I464" s="2" t="s">
        <v>149</v>
      </c>
      <c r="J464" s="2">
        <v>100</v>
      </c>
      <c r="K464" s="2" t="s">
        <v>86</v>
      </c>
      <c r="L464" s="2" t="s">
        <v>3416</v>
      </c>
      <c r="M464" s="2"/>
      <c r="N464" s="2"/>
      <c r="O464" s="2" t="s">
        <v>526</v>
      </c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4">
        <v>4906.0154000000002</v>
      </c>
      <c r="AG464" s="2" t="s">
        <v>45</v>
      </c>
      <c r="AH464" s="2">
        <v>23</v>
      </c>
      <c r="AI464" s="2" t="s">
        <v>46</v>
      </c>
      <c r="AJ464" s="2" t="s">
        <v>46</v>
      </c>
      <c r="AK464" s="2" t="s">
        <v>46</v>
      </c>
      <c r="AL464" s="2"/>
      <c r="AM464" s="2" t="s">
        <v>4380</v>
      </c>
      <c r="AN464" s="2" t="s">
        <v>4380</v>
      </c>
      <c r="AO464" s="2" t="s">
        <v>46</v>
      </c>
      <c r="AP464" s="2" t="s">
        <v>46</v>
      </c>
      <c r="AQ464" s="2" t="s">
        <v>526</v>
      </c>
      <c r="AR464" s="2" t="s">
        <v>526</v>
      </c>
      <c r="AS464" s="2" t="s">
        <v>4389</v>
      </c>
      <c r="AT464" s="2" t="s">
        <v>623</v>
      </c>
      <c r="AU464" s="2" t="s">
        <v>3421</v>
      </c>
      <c r="AV464" s="2" t="s">
        <v>3423</v>
      </c>
    </row>
    <row r="465" spans="1:48" hidden="1" x14ac:dyDescent="0.25">
      <c r="A465" s="2">
        <v>44</v>
      </c>
      <c r="B465" s="2" t="s">
        <v>74</v>
      </c>
      <c r="C465" s="2" t="s">
        <v>4461</v>
      </c>
      <c r="D465" s="2">
        <v>641895</v>
      </c>
      <c r="E465" s="2" t="s">
        <v>315</v>
      </c>
      <c r="F465" s="2" t="s">
        <v>59</v>
      </c>
      <c r="G465" s="2">
        <v>6</v>
      </c>
      <c r="H465" s="2">
        <v>511</v>
      </c>
      <c r="I465" s="2" t="s">
        <v>92</v>
      </c>
      <c r="J465" s="2">
        <v>4034</v>
      </c>
      <c r="K465" s="2" t="s">
        <v>316</v>
      </c>
      <c r="L465" s="2" t="s">
        <v>3416</v>
      </c>
      <c r="M465" s="2"/>
      <c r="N465" s="2"/>
      <c r="O465" s="2" t="s">
        <v>526</v>
      </c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4">
        <v>4899.0018</v>
      </c>
      <c r="AG465" s="2" t="s">
        <v>45</v>
      </c>
      <c r="AH465" s="2">
        <v>125</v>
      </c>
      <c r="AI465" s="2" t="s">
        <v>46</v>
      </c>
      <c r="AJ465" s="2" t="s">
        <v>46</v>
      </c>
      <c r="AK465" s="2" t="s">
        <v>46</v>
      </c>
      <c r="AL465" s="2"/>
      <c r="AM465" s="2">
        <v>232</v>
      </c>
      <c r="AN465" s="2" t="s">
        <v>4380</v>
      </c>
      <c r="AO465" s="2" t="s">
        <v>46</v>
      </c>
      <c r="AP465" s="2" t="s">
        <v>46</v>
      </c>
      <c r="AQ465" s="2" t="s">
        <v>526</v>
      </c>
      <c r="AR465" s="2" t="s">
        <v>526</v>
      </c>
      <c r="AS465" s="2" t="s">
        <v>4389</v>
      </c>
      <c r="AT465" s="2" t="s">
        <v>623</v>
      </c>
      <c r="AU465" s="2" t="s">
        <v>3421</v>
      </c>
      <c r="AV465" s="2" t="s">
        <v>3423</v>
      </c>
    </row>
    <row r="466" spans="1:48" hidden="1" x14ac:dyDescent="0.25">
      <c r="A466" s="2">
        <v>3</v>
      </c>
      <c r="B466" s="2" t="s">
        <v>94</v>
      </c>
      <c r="C466" s="2" t="s">
        <v>4461</v>
      </c>
      <c r="D466" s="2">
        <v>485986</v>
      </c>
      <c r="E466" s="2" t="s">
        <v>2486</v>
      </c>
      <c r="F466" s="2" t="s">
        <v>50</v>
      </c>
      <c r="G466" s="2">
        <v>1</v>
      </c>
      <c r="H466" s="2">
        <v>307</v>
      </c>
      <c r="I466" s="2" t="s">
        <v>94</v>
      </c>
      <c r="J466" s="2">
        <v>100</v>
      </c>
      <c r="K466" s="2" t="s">
        <v>86</v>
      </c>
      <c r="L466" s="2" t="s">
        <v>3416</v>
      </c>
      <c r="M466" s="2"/>
      <c r="N466" s="2"/>
      <c r="O466" s="2" t="s">
        <v>526</v>
      </c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4">
        <v>4895.3094000000001</v>
      </c>
      <c r="AG466" s="2" t="s">
        <v>45</v>
      </c>
      <c r="AH466" s="2">
        <v>26</v>
      </c>
      <c r="AI466" s="2" t="s">
        <v>46</v>
      </c>
      <c r="AJ466" s="2" t="s">
        <v>46</v>
      </c>
      <c r="AK466" s="2" t="s">
        <v>46</v>
      </c>
      <c r="AL466" s="2"/>
      <c r="AM466" s="2" t="s">
        <v>4380</v>
      </c>
      <c r="AN466" s="2" t="s">
        <v>4380</v>
      </c>
      <c r="AO466" s="2" t="s">
        <v>46</v>
      </c>
      <c r="AP466" s="2" t="s">
        <v>46</v>
      </c>
      <c r="AQ466" s="2" t="s">
        <v>526</v>
      </c>
      <c r="AR466" s="2" t="s">
        <v>526</v>
      </c>
      <c r="AS466" s="2" t="s">
        <v>4389</v>
      </c>
      <c r="AT466" s="2" t="s">
        <v>623</v>
      </c>
      <c r="AU466" s="2" t="s">
        <v>3421</v>
      </c>
      <c r="AV466" s="2" t="s">
        <v>3423</v>
      </c>
    </row>
    <row r="467" spans="1:48" hidden="1" x14ac:dyDescent="0.25">
      <c r="A467" s="2">
        <v>65</v>
      </c>
      <c r="B467" s="2" t="s">
        <v>49</v>
      </c>
      <c r="C467" s="2" t="s">
        <v>4459</v>
      </c>
      <c r="D467" s="2">
        <v>444282</v>
      </c>
      <c r="E467" s="2" t="s">
        <v>2427</v>
      </c>
      <c r="F467" s="2" t="s">
        <v>50</v>
      </c>
      <c r="G467" s="2">
        <v>1</v>
      </c>
      <c r="H467" s="2">
        <v>144</v>
      </c>
      <c r="I467" s="2" t="s">
        <v>51</v>
      </c>
      <c r="J467" s="2">
        <v>100</v>
      </c>
      <c r="K467" s="2" t="s">
        <v>86</v>
      </c>
      <c r="L467" s="2" t="s">
        <v>3416</v>
      </c>
      <c r="M467" s="2"/>
      <c r="N467" s="2"/>
      <c r="O467" s="2" t="s">
        <v>526</v>
      </c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4">
        <v>4892.3624</v>
      </c>
      <c r="AG467" s="2" t="s">
        <v>45</v>
      </c>
      <c r="AH467" s="2">
        <v>28</v>
      </c>
      <c r="AI467" s="2" t="s">
        <v>46</v>
      </c>
      <c r="AJ467" s="2" t="s">
        <v>46</v>
      </c>
      <c r="AK467" s="2" t="s">
        <v>46</v>
      </c>
      <c r="AL467" s="2"/>
      <c r="AM467" s="2" t="s">
        <v>4380</v>
      </c>
      <c r="AN467" s="2" t="s">
        <v>4380</v>
      </c>
      <c r="AO467" s="2" t="s">
        <v>46</v>
      </c>
      <c r="AP467" s="2" t="s">
        <v>46</v>
      </c>
      <c r="AQ467" s="2" t="s">
        <v>526</v>
      </c>
      <c r="AR467" s="2" t="s">
        <v>526</v>
      </c>
      <c r="AS467" s="2" t="s">
        <v>4389</v>
      </c>
      <c r="AT467" s="2" t="s">
        <v>623</v>
      </c>
      <c r="AU467" s="2" t="s">
        <v>3421</v>
      </c>
      <c r="AV467" s="2" t="s">
        <v>3423</v>
      </c>
    </row>
    <row r="468" spans="1:48" hidden="1" x14ac:dyDescent="0.25">
      <c r="A468" s="2">
        <v>28</v>
      </c>
      <c r="B468" s="2" t="s">
        <v>62</v>
      </c>
      <c r="C468" s="2" t="s">
        <v>4461</v>
      </c>
      <c r="D468" s="3">
        <v>471537</v>
      </c>
      <c r="E468" s="2" t="s">
        <v>534</v>
      </c>
      <c r="F468" s="2" t="s">
        <v>41</v>
      </c>
      <c r="G468" s="2">
        <v>50</v>
      </c>
      <c r="H468" s="2">
        <v>301</v>
      </c>
      <c r="I468" s="2" t="s">
        <v>97</v>
      </c>
      <c r="J468" s="2">
        <v>274</v>
      </c>
      <c r="K468" s="2" t="s">
        <v>64</v>
      </c>
      <c r="L468" s="3">
        <v>102236</v>
      </c>
      <c r="M468" s="2" t="s">
        <v>45</v>
      </c>
      <c r="N468" s="3">
        <v>28</v>
      </c>
      <c r="O468" s="2" t="s">
        <v>4382</v>
      </c>
      <c r="P468" s="2" t="s">
        <v>535</v>
      </c>
      <c r="Q468" s="2" t="s">
        <v>41</v>
      </c>
      <c r="R468" s="2">
        <v>50</v>
      </c>
      <c r="S468" s="2">
        <v>466</v>
      </c>
      <c r="T468" s="2" t="s">
        <v>65</v>
      </c>
      <c r="U468" s="2" t="s">
        <v>44</v>
      </c>
      <c r="V468" s="2" t="s">
        <v>46</v>
      </c>
      <c r="W468" s="2" t="s">
        <v>46</v>
      </c>
      <c r="X468" s="2" t="s">
        <v>46</v>
      </c>
      <c r="Y468" s="2" t="s">
        <v>46</v>
      </c>
      <c r="Z468" s="2" t="s">
        <v>46</v>
      </c>
      <c r="AA468" s="2" t="s">
        <v>46</v>
      </c>
      <c r="AB468" s="2"/>
      <c r="AC468" s="2"/>
      <c r="AD468" s="2" t="s">
        <v>47</v>
      </c>
      <c r="AE468" s="2" t="s">
        <v>48</v>
      </c>
      <c r="AF468" s="4">
        <v>4890.5805</v>
      </c>
      <c r="AG468" s="2" t="s">
        <v>45</v>
      </c>
      <c r="AH468" s="2">
        <v>43</v>
      </c>
      <c r="AI468" s="2" t="s">
        <v>45</v>
      </c>
      <c r="AJ468" s="2" t="s">
        <v>46</v>
      </c>
      <c r="AK468" s="2" t="s">
        <v>46</v>
      </c>
      <c r="AL468" s="2"/>
      <c r="AM468" s="2" t="s">
        <v>4380</v>
      </c>
      <c r="AN468" s="2" t="s">
        <v>4380</v>
      </c>
      <c r="AO468" s="2" t="s">
        <v>46</v>
      </c>
      <c r="AP468" s="2" t="s">
        <v>46</v>
      </c>
      <c r="AQ468" s="2" t="s">
        <v>526</v>
      </c>
      <c r="AR468" s="2" t="s">
        <v>526</v>
      </c>
      <c r="AS468" s="2" t="s">
        <v>4389</v>
      </c>
      <c r="AT468" s="2" t="s">
        <v>3432</v>
      </c>
      <c r="AU468" s="2" t="s">
        <v>3433</v>
      </c>
      <c r="AV468" s="2" t="s">
        <v>3433</v>
      </c>
    </row>
    <row r="469" spans="1:48" hidden="1" x14ac:dyDescent="0.25">
      <c r="A469" s="2">
        <v>65</v>
      </c>
      <c r="B469" s="2" t="s">
        <v>49</v>
      </c>
      <c r="C469" s="2" t="s">
        <v>4459</v>
      </c>
      <c r="D469" s="2">
        <v>709575</v>
      </c>
      <c r="E469" s="2" t="s">
        <v>1517</v>
      </c>
      <c r="F469" s="2" t="s">
        <v>50</v>
      </c>
      <c r="G469" s="2">
        <v>1</v>
      </c>
      <c r="H469" s="2">
        <v>144</v>
      </c>
      <c r="I469" s="2" t="s">
        <v>51</v>
      </c>
      <c r="J469" s="2">
        <v>455461</v>
      </c>
      <c r="K469" s="2" t="s">
        <v>52</v>
      </c>
      <c r="L469" s="2" t="s">
        <v>3416</v>
      </c>
      <c r="M469" s="2"/>
      <c r="N469" s="2"/>
      <c r="O469" s="2" t="s">
        <v>526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4">
        <v>4886.1513000000004</v>
      </c>
      <c r="AG469" s="2" t="s">
        <v>45</v>
      </c>
      <c r="AH469" s="2">
        <v>95</v>
      </c>
      <c r="AI469" s="2" t="s">
        <v>46</v>
      </c>
      <c r="AJ469" s="2" t="s">
        <v>46</v>
      </c>
      <c r="AK469" s="2" t="s">
        <v>46</v>
      </c>
      <c r="AL469" s="2"/>
      <c r="AM469" s="2" t="s">
        <v>4380</v>
      </c>
      <c r="AN469" s="2">
        <v>448</v>
      </c>
      <c r="AO469" s="2" t="s">
        <v>46</v>
      </c>
      <c r="AP469" s="2" t="s">
        <v>46</v>
      </c>
      <c r="AQ469" s="2" t="s">
        <v>526</v>
      </c>
      <c r="AR469" s="2" t="s">
        <v>526</v>
      </c>
      <c r="AS469" s="2" t="s">
        <v>4389</v>
      </c>
      <c r="AT469" s="2" t="s">
        <v>623</v>
      </c>
      <c r="AU469" s="2" t="s">
        <v>3421</v>
      </c>
      <c r="AV469" s="2" t="s">
        <v>3423</v>
      </c>
    </row>
    <row r="470" spans="1:48" hidden="1" x14ac:dyDescent="0.25">
      <c r="A470" s="2">
        <v>6</v>
      </c>
      <c r="B470" s="2" t="s">
        <v>143</v>
      </c>
      <c r="C470" s="2" t="s">
        <v>4457</v>
      </c>
      <c r="D470" s="2">
        <v>1702288</v>
      </c>
      <c r="E470" s="2" t="s">
        <v>1736</v>
      </c>
      <c r="F470" s="2" t="s">
        <v>88</v>
      </c>
      <c r="G470" s="2">
        <v>1</v>
      </c>
      <c r="H470" s="2">
        <v>692</v>
      </c>
      <c r="I470" s="2" t="s">
        <v>144</v>
      </c>
      <c r="J470" s="2">
        <v>1003600</v>
      </c>
      <c r="K470" s="2" t="s">
        <v>1737</v>
      </c>
      <c r="L470" s="2" t="s">
        <v>3416</v>
      </c>
      <c r="M470" s="2"/>
      <c r="N470" s="2"/>
      <c r="O470" s="2" t="s">
        <v>526</v>
      </c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4">
        <v>4873.22</v>
      </c>
      <c r="AG470" s="2" t="s">
        <v>45</v>
      </c>
      <c r="AH470" s="2">
        <v>2</v>
      </c>
      <c r="AI470" s="2" t="s">
        <v>46</v>
      </c>
      <c r="AJ470" s="2" t="s">
        <v>46</v>
      </c>
      <c r="AK470" s="2" t="s">
        <v>46</v>
      </c>
      <c r="AL470" s="2"/>
      <c r="AM470" s="2" t="s">
        <v>4380</v>
      </c>
      <c r="AN470" s="2" t="s">
        <v>4380</v>
      </c>
      <c r="AO470" s="2" t="s">
        <v>46</v>
      </c>
      <c r="AP470" s="2" t="s">
        <v>46</v>
      </c>
      <c r="AQ470" s="2" t="s">
        <v>526</v>
      </c>
      <c r="AR470" s="2" t="s">
        <v>526</v>
      </c>
      <c r="AS470" s="2" t="s">
        <v>3417</v>
      </c>
      <c r="AT470" s="2" t="s">
        <v>623</v>
      </c>
      <c r="AU470" s="2" t="s">
        <v>3421</v>
      </c>
      <c r="AV470" s="2" t="s">
        <v>3423</v>
      </c>
    </row>
    <row r="471" spans="1:48" hidden="1" x14ac:dyDescent="0.25">
      <c r="A471" s="2">
        <v>24</v>
      </c>
      <c r="B471" s="2" t="s">
        <v>167</v>
      </c>
      <c r="C471" s="2" t="s">
        <v>4461</v>
      </c>
      <c r="D471" s="3">
        <v>296406</v>
      </c>
      <c r="E471" s="2" t="s">
        <v>2050</v>
      </c>
      <c r="F471" s="2" t="s">
        <v>50</v>
      </c>
      <c r="G471" s="2">
        <v>1</v>
      </c>
      <c r="H471" s="2">
        <v>734</v>
      </c>
      <c r="I471" s="2" t="s">
        <v>168</v>
      </c>
      <c r="J471" s="2">
        <v>685</v>
      </c>
      <c r="K471" s="2" t="s">
        <v>368</v>
      </c>
      <c r="L471" s="2" t="s">
        <v>3416</v>
      </c>
      <c r="M471" s="2"/>
      <c r="N471" s="2"/>
      <c r="O471" s="2" t="s">
        <v>526</v>
      </c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4">
        <v>4871.6626999999999</v>
      </c>
      <c r="AG471" s="2" t="s">
        <v>45</v>
      </c>
      <c r="AH471" s="2">
        <v>27</v>
      </c>
      <c r="AI471" s="2" t="s">
        <v>46</v>
      </c>
      <c r="AJ471" s="2" t="s">
        <v>46</v>
      </c>
      <c r="AK471" s="2" t="s">
        <v>46</v>
      </c>
      <c r="AL471" s="2"/>
      <c r="AM471" s="2" t="s">
        <v>4380</v>
      </c>
      <c r="AN471" s="2" t="s">
        <v>4380</v>
      </c>
      <c r="AO471" s="2" t="s">
        <v>46</v>
      </c>
      <c r="AP471" s="2" t="s">
        <v>46</v>
      </c>
      <c r="AQ471" s="2" t="s">
        <v>526</v>
      </c>
      <c r="AR471" s="2" t="s">
        <v>526</v>
      </c>
      <c r="AS471" s="2" t="s">
        <v>4389</v>
      </c>
      <c r="AT471" s="2" t="s">
        <v>623</v>
      </c>
      <c r="AU471" s="2" t="s">
        <v>3421</v>
      </c>
      <c r="AV471" s="2" t="s">
        <v>3423</v>
      </c>
    </row>
    <row r="472" spans="1:48" hidden="1" x14ac:dyDescent="0.25">
      <c r="A472" s="2">
        <v>7</v>
      </c>
      <c r="B472" s="2" t="s">
        <v>55</v>
      </c>
      <c r="C472" s="2" t="s">
        <v>4456</v>
      </c>
      <c r="D472" s="2">
        <v>873961</v>
      </c>
      <c r="E472" s="2" t="s">
        <v>3191</v>
      </c>
      <c r="F472" s="2" t="s">
        <v>59</v>
      </c>
      <c r="G472" s="2">
        <v>50</v>
      </c>
      <c r="H472" s="2">
        <v>560</v>
      </c>
      <c r="I472" s="2" t="s">
        <v>157</v>
      </c>
      <c r="J472" s="2">
        <v>100</v>
      </c>
      <c r="K472" s="2" t="s">
        <v>86</v>
      </c>
      <c r="L472" s="2" t="s">
        <v>3416</v>
      </c>
      <c r="M472" s="2"/>
      <c r="N472" s="2"/>
      <c r="O472" s="2" t="s">
        <v>526</v>
      </c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4">
        <v>4869.0807999999997</v>
      </c>
      <c r="AG472" s="2" t="s">
        <v>45</v>
      </c>
      <c r="AH472" s="2">
        <v>23</v>
      </c>
      <c r="AI472" s="2" t="s">
        <v>46</v>
      </c>
      <c r="AJ472" s="2" t="s">
        <v>46</v>
      </c>
      <c r="AK472" s="2" t="s">
        <v>46</v>
      </c>
      <c r="AL472" s="2"/>
      <c r="AM472" s="2" t="s">
        <v>4380</v>
      </c>
      <c r="AN472" s="2" t="s">
        <v>4380</v>
      </c>
      <c r="AO472" s="2" t="s">
        <v>46</v>
      </c>
      <c r="AP472" s="2" t="s">
        <v>46</v>
      </c>
      <c r="AQ472" s="2" t="s">
        <v>526</v>
      </c>
      <c r="AR472" s="2" t="s">
        <v>526</v>
      </c>
      <c r="AS472" s="2" t="s">
        <v>4389</v>
      </c>
      <c r="AT472" s="2" t="s">
        <v>623</v>
      </c>
      <c r="AU472" s="2" t="s">
        <v>3421</v>
      </c>
      <c r="AV472" s="2" t="s">
        <v>3423</v>
      </c>
    </row>
    <row r="473" spans="1:48" hidden="1" x14ac:dyDescent="0.25">
      <c r="A473" s="2">
        <v>28</v>
      </c>
      <c r="B473" s="2" t="s">
        <v>62</v>
      </c>
      <c r="C473" s="2" t="s">
        <v>4461</v>
      </c>
      <c r="D473" s="2">
        <v>625896</v>
      </c>
      <c r="E473" s="2" t="s">
        <v>4196</v>
      </c>
      <c r="F473" s="2" t="s">
        <v>41</v>
      </c>
      <c r="G473" s="2">
        <v>25</v>
      </c>
      <c r="H473" s="2">
        <v>302</v>
      </c>
      <c r="I473" s="2" t="s">
        <v>63</v>
      </c>
      <c r="J473" s="2">
        <v>100</v>
      </c>
      <c r="K473" s="2" t="s">
        <v>86</v>
      </c>
      <c r="L473" s="2" t="s">
        <v>3416</v>
      </c>
      <c r="M473" s="2"/>
      <c r="N473" s="2"/>
      <c r="O473" s="2" t="s">
        <v>526</v>
      </c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4">
        <v>4866.1750199999997</v>
      </c>
      <c r="AG473" s="2" t="s">
        <v>45</v>
      </c>
      <c r="AH473" s="2">
        <v>21</v>
      </c>
      <c r="AI473" s="2" t="s">
        <v>46</v>
      </c>
      <c r="AJ473" s="2" t="s">
        <v>45</v>
      </c>
      <c r="AK473" s="2" t="s">
        <v>46</v>
      </c>
      <c r="AL473" s="2" t="s">
        <v>46</v>
      </c>
      <c r="AM473" s="2" t="s">
        <v>4380</v>
      </c>
      <c r="AN473" s="2" t="s">
        <v>4380</v>
      </c>
      <c r="AO473" s="2" t="s">
        <v>46</v>
      </c>
      <c r="AP473" s="2" t="s">
        <v>46</v>
      </c>
      <c r="AQ473" s="2" t="s">
        <v>526</v>
      </c>
      <c r="AR473" s="2" t="s">
        <v>46</v>
      </c>
      <c r="AS473" s="2" t="s">
        <v>4391</v>
      </c>
      <c r="AT473" s="2" t="s">
        <v>623</v>
      </c>
      <c r="AU473" s="2" t="s">
        <v>3421</v>
      </c>
      <c r="AV473" s="2" t="s">
        <v>3423</v>
      </c>
    </row>
    <row r="474" spans="1:48" hidden="1" x14ac:dyDescent="0.25">
      <c r="A474" s="2">
        <v>11</v>
      </c>
      <c r="B474" s="2" t="s">
        <v>67</v>
      </c>
      <c r="C474" s="2" t="s">
        <v>4456</v>
      </c>
      <c r="D474" s="2">
        <v>371702</v>
      </c>
      <c r="E474" s="2" t="s">
        <v>2240</v>
      </c>
      <c r="F474" s="2" t="s">
        <v>59</v>
      </c>
      <c r="G474" s="2">
        <v>4</v>
      </c>
      <c r="H474" s="2">
        <v>615</v>
      </c>
      <c r="I474" s="2" t="s">
        <v>123</v>
      </c>
      <c r="J474" s="2">
        <v>100</v>
      </c>
      <c r="K474" s="2" t="s">
        <v>86</v>
      </c>
      <c r="L474" s="2" t="s">
        <v>3416</v>
      </c>
      <c r="M474" s="2"/>
      <c r="N474" s="2"/>
      <c r="O474" s="2" t="s">
        <v>526</v>
      </c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4">
        <v>4846.6826000000001</v>
      </c>
      <c r="AG474" s="2" t="s">
        <v>45</v>
      </c>
      <c r="AH474" s="2">
        <v>61</v>
      </c>
      <c r="AI474" s="2" t="s">
        <v>46</v>
      </c>
      <c r="AJ474" s="2" t="s">
        <v>46</v>
      </c>
      <c r="AK474" s="2" t="s">
        <v>46</v>
      </c>
      <c r="AL474" s="2"/>
      <c r="AM474" s="2" t="s">
        <v>4380</v>
      </c>
      <c r="AN474" s="2" t="s">
        <v>4380</v>
      </c>
      <c r="AO474" s="2" t="s">
        <v>46</v>
      </c>
      <c r="AP474" s="2" t="s">
        <v>46</v>
      </c>
      <c r="AQ474" s="2" t="s">
        <v>526</v>
      </c>
      <c r="AR474" s="2" t="s">
        <v>526</v>
      </c>
      <c r="AS474" s="2" t="s">
        <v>3418</v>
      </c>
      <c r="AT474" s="2" t="s">
        <v>623</v>
      </c>
      <c r="AU474" s="2" t="s">
        <v>3421</v>
      </c>
      <c r="AV474" s="2" t="s">
        <v>3423</v>
      </c>
    </row>
    <row r="475" spans="1:48" hidden="1" x14ac:dyDescent="0.25">
      <c r="A475" s="2">
        <v>4</v>
      </c>
      <c r="B475" s="2" t="s">
        <v>76</v>
      </c>
      <c r="C475" s="2" t="s">
        <v>4461</v>
      </c>
      <c r="D475" s="2">
        <v>907669</v>
      </c>
      <c r="E475" s="2" t="s">
        <v>1298</v>
      </c>
      <c r="F475" s="2" t="s">
        <v>41</v>
      </c>
      <c r="G475" s="2">
        <v>2</v>
      </c>
      <c r="H475" s="2">
        <v>313</v>
      </c>
      <c r="I475" s="2" t="s">
        <v>139</v>
      </c>
      <c r="J475" s="2">
        <v>514</v>
      </c>
      <c r="K475" s="2" t="s">
        <v>64</v>
      </c>
      <c r="L475" s="2">
        <v>907660</v>
      </c>
      <c r="M475" s="2" t="s">
        <v>45</v>
      </c>
      <c r="N475" s="2">
        <v>4</v>
      </c>
      <c r="O475" s="2" t="s">
        <v>4382</v>
      </c>
      <c r="P475" s="2" t="s">
        <v>1299</v>
      </c>
      <c r="Q475" s="2" t="s">
        <v>41</v>
      </c>
      <c r="R475" s="2">
        <v>2</v>
      </c>
      <c r="S475" s="2">
        <v>514</v>
      </c>
      <c r="T475" s="2" t="s">
        <v>64</v>
      </c>
      <c r="U475" s="2" t="s">
        <v>44</v>
      </c>
      <c r="V475" s="2" t="s">
        <v>45</v>
      </c>
      <c r="W475" s="2" t="s">
        <v>46</v>
      </c>
      <c r="X475" s="2" t="s">
        <v>46</v>
      </c>
      <c r="Y475" s="2" t="s">
        <v>45</v>
      </c>
      <c r="Z475" s="2" t="s">
        <v>46</v>
      </c>
      <c r="AA475" s="2" t="s">
        <v>46</v>
      </c>
      <c r="AB475" s="2"/>
      <c r="AC475" s="2"/>
      <c r="AD475" s="2" t="s">
        <v>47</v>
      </c>
      <c r="AE475" s="2" t="s">
        <v>66</v>
      </c>
      <c r="AF475" s="4">
        <v>4843.9120999999996</v>
      </c>
      <c r="AG475" s="2" t="s">
        <v>45</v>
      </c>
      <c r="AH475" s="2">
        <v>37</v>
      </c>
      <c r="AI475" s="2" t="s">
        <v>45</v>
      </c>
      <c r="AJ475" s="2" t="s">
        <v>46</v>
      </c>
      <c r="AK475" s="2" t="s">
        <v>46</v>
      </c>
      <c r="AL475" s="2"/>
      <c r="AM475" s="2" t="s">
        <v>4380</v>
      </c>
      <c r="AN475" s="2" t="s">
        <v>4380</v>
      </c>
      <c r="AO475" s="2" t="s">
        <v>46</v>
      </c>
      <c r="AP475" s="2" t="s">
        <v>46</v>
      </c>
      <c r="AQ475" s="2" t="s">
        <v>526</v>
      </c>
      <c r="AR475" s="2" t="s">
        <v>526</v>
      </c>
      <c r="AS475" s="2" t="s">
        <v>4389</v>
      </c>
      <c r="AT475" s="2" t="s">
        <v>3432</v>
      </c>
      <c r="AU475" s="2" t="s">
        <v>3433</v>
      </c>
      <c r="AV475" s="2" t="s">
        <v>3433</v>
      </c>
    </row>
    <row r="476" spans="1:48" hidden="1" x14ac:dyDescent="0.25">
      <c r="A476" s="2">
        <v>58</v>
      </c>
      <c r="B476" s="2" t="s">
        <v>256</v>
      </c>
      <c r="C476" s="2" t="s">
        <v>4462</v>
      </c>
      <c r="D476" s="2">
        <v>293715</v>
      </c>
      <c r="E476" s="2" t="s">
        <v>2092</v>
      </c>
      <c r="F476" s="2" t="s">
        <v>50</v>
      </c>
      <c r="G476" s="2">
        <v>1</v>
      </c>
      <c r="H476" s="2">
        <v>705</v>
      </c>
      <c r="I476" s="2" t="s">
        <v>423</v>
      </c>
      <c r="J476" s="2">
        <v>100</v>
      </c>
      <c r="K476" s="2" t="s">
        <v>86</v>
      </c>
      <c r="L476" s="2" t="s">
        <v>3416</v>
      </c>
      <c r="M476" s="2"/>
      <c r="N476" s="2"/>
      <c r="O476" s="2" t="s">
        <v>526</v>
      </c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4">
        <v>4843.3347000000003</v>
      </c>
      <c r="AG476" s="2" t="s">
        <v>45</v>
      </c>
      <c r="AH476" s="2">
        <v>2</v>
      </c>
      <c r="AI476" s="2" t="s">
        <v>46</v>
      </c>
      <c r="AJ476" s="2" t="s">
        <v>46</v>
      </c>
      <c r="AK476" s="2" t="s">
        <v>46</v>
      </c>
      <c r="AL476" s="2"/>
      <c r="AM476" s="2" t="s">
        <v>4380</v>
      </c>
      <c r="AN476" s="2" t="s">
        <v>4380</v>
      </c>
      <c r="AO476" s="2" t="s">
        <v>46</v>
      </c>
      <c r="AP476" s="2" t="s">
        <v>46</v>
      </c>
      <c r="AQ476" s="2" t="s">
        <v>526</v>
      </c>
      <c r="AR476" s="2" t="s">
        <v>526</v>
      </c>
      <c r="AS476" s="2" t="s">
        <v>4389</v>
      </c>
      <c r="AT476" s="2" t="s">
        <v>623</v>
      </c>
      <c r="AU476" s="2" t="s">
        <v>3421</v>
      </c>
      <c r="AV476" s="2" t="s">
        <v>3423</v>
      </c>
    </row>
    <row r="477" spans="1:48" hidden="1" x14ac:dyDescent="0.25">
      <c r="A477" s="2">
        <v>3</v>
      </c>
      <c r="B477" s="2" t="s">
        <v>94</v>
      </c>
      <c r="C477" s="2" t="s">
        <v>4461</v>
      </c>
      <c r="D477" s="2">
        <v>693224</v>
      </c>
      <c r="E477" s="2" t="s">
        <v>2879</v>
      </c>
      <c r="F477" s="2" t="s">
        <v>50</v>
      </c>
      <c r="G477" s="2">
        <v>1</v>
      </c>
      <c r="H477" s="2">
        <v>307</v>
      </c>
      <c r="I477" s="2" t="s">
        <v>94</v>
      </c>
      <c r="J477" s="2">
        <v>413395</v>
      </c>
      <c r="K477" s="2" t="s">
        <v>86</v>
      </c>
      <c r="L477" s="2" t="s">
        <v>3416</v>
      </c>
      <c r="M477" s="2"/>
      <c r="N477" s="2"/>
      <c r="O477" s="2" t="s">
        <v>526</v>
      </c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4">
        <v>4838.0604000000003</v>
      </c>
      <c r="AG477" s="2" t="s">
        <v>45</v>
      </c>
      <c r="AH477" s="2">
        <v>18</v>
      </c>
      <c r="AI477" s="2" t="s">
        <v>46</v>
      </c>
      <c r="AJ477" s="2" t="s">
        <v>46</v>
      </c>
      <c r="AK477" s="2" t="s">
        <v>46</v>
      </c>
      <c r="AL477" s="2"/>
      <c r="AM477" s="2" t="s">
        <v>4380</v>
      </c>
      <c r="AN477" s="2" t="s">
        <v>4380</v>
      </c>
      <c r="AO477" s="2" t="s">
        <v>46</v>
      </c>
      <c r="AP477" s="2" t="s">
        <v>46</v>
      </c>
      <c r="AQ477" s="2" t="s">
        <v>526</v>
      </c>
      <c r="AR477" s="2" t="s">
        <v>526</v>
      </c>
      <c r="AS477" s="2" t="s">
        <v>4389</v>
      </c>
      <c r="AT477" s="2" t="s">
        <v>623</v>
      </c>
      <c r="AU477" s="2" t="s">
        <v>3421</v>
      </c>
      <c r="AV477" s="2" t="s">
        <v>3423</v>
      </c>
    </row>
    <row r="478" spans="1:48" hidden="1" x14ac:dyDescent="0.25">
      <c r="A478" s="2">
        <v>28</v>
      </c>
      <c r="B478" s="2" t="s">
        <v>62</v>
      </c>
      <c r="C478" s="2" t="s">
        <v>4461</v>
      </c>
      <c r="D478" s="2">
        <v>768685</v>
      </c>
      <c r="E478" s="2" t="s">
        <v>1362</v>
      </c>
      <c r="F478" s="2" t="s">
        <v>41</v>
      </c>
      <c r="G478" s="2">
        <v>25</v>
      </c>
      <c r="H478" s="2">
        <v>301</v>
      </c>
      <c r="I478" s="2" t="s">
        <v>97</v>
      </c>
      <c r="J478" s="2">
        <v>466</v>
      </c>
      <c r="K478" s="2" t="s">
        <v>65</v>
      </c>
      <c r="L478" s="2">
        <v>935775</v>
      </c>
      <c r="M478" s="2" t="s">
        <v>45</v>
      </c>
      <c r="N478" s="2">
        <v>28</v>
      </c>
      <c r="O478" s="2" t="s">
        <v>4382</v>
      </c>
      <c r="P478" s="2" t="s">
        <v>1363</v>
      </c>
      <c r="Q478" s="2" t="s">
        <v>41</v>
      </c>
      <c r="R478" s="2">
        <v>25</v>
      </c>
      <c r="S478" s="2">
        <v>466</v>
      </c>
      <c r="T478" s="2" t="s">
        <v>65</v>
      </c>
      <c r="U478" s="2" t="s">
        <v>44</v>
      </c>
      <c r="V478" s="2" t="s">
        <v>46</v>
      </c>
      <c r="W478" s="2" t="s">
        <v>46</v>
      </c>
      <c r="X478" s="2" t="s">
        <v>46</v>
      </c>
      <c r="Y478" s="2" t="s">
        <v>46</v>
      </c>
      <c r="Z478" s="2" t="s">
        <v>46</v>
      </c>
      <c r="AA478" s="2" t="s">
        <v>46</v>
      </c>
      <c r="AB478" s="2">
        <v>80</v>
      </c>
      <c r="AC478" s="2"/>
      <c r="AD478" s="2" t="s">
        <v>47</v>
      </c>
      <c r="AE478" s="2" t="s">
        <v>48</v>
      </c>
      <c r="AF478" s="4">
        <v>4835.9971999999998</v>
      </c>
      <c r="AG478" s="2" t="s">
        <v>45</v>
      </c>
      <c r="AH478" s="2">
        <v>53</v>
      </c>
      <c r="AI478" s="2" t="s">
        <v>45</v>
      </c>
      <c r="AJ478" s="2" t="s">
        <v>46</v>
      </c>
      <c r="AK478" s="2" t="s">
        <v>46</v>
      </c>
      <c r="AL478" s="2"/>
      <c r="AM478" s="2" t="s">
        <v>4380</v>
      </c>
      <c r="AN478" s="2" t="s">
        <v>4380</v>
      </c>
      <c r="AO478" s="2" t="s">
        <v>46</v>
      </c>
      <c r="AP478" s="2" t="s">
        <v>46</v>
      </c>
      <c r="AQ478" s="2" t="s">
        <v>526</v>
      </c>
      <c r="AR478" s="2" t="s">
        <v>526</v>
      </c>
      <c r="AS478" s="2" t="s">
        <v>4389</v>
      </c>
      <c r="AT478" s="2" t="s">
        <v>3432</v>
      </c>
      <c r="AU478" s="2" t="s">
        <v>3433</v>
      </c>
      <c r="AV478" s="2" t="s">
        <v>3433</v>
      </c>
    </row>
    <row r="479" spans="1:48" hidden="1" x14ac:dyDescent="0.25">
      <c r="A479" s="2">
        <v>44</v>
      </c>
      <c r="B479" s="2" t="s">
        <v>74</v>
      </c>
      <c r="C479" s="2" t="s">
        <v>4461</v>
      </c>
      <c r="D479" s="3">
        <v>450260</v>
      </c>
      <c r="E479" s="2" t="s">
        <v>1128</v>
      </c>
      <c r="F479" s="2" t="s">
        <v>59</v>
      </c>
      <c r="G479" s="2">
        <v>2</v>
      </c>
      <c r="H479" s="2">
        <v>915</v>
      </c>
      <c r="I479" s="2" t="s">
        <v>155</v>
      </c>
      <c r="J479" s="2">
        <v>373</v>
      </c>
      <c r="K479" s="2" t="s">
        <v>93</v>
      </c>
      <c r="L479" s="2">
        <v>706265</v>
      </c>
      <c r="M479" s="2" t="s">
        <v>45</v>
      </c>
      <c r="N479" s="2">
        <v>44</v>
      </c>
      <c r="O479" s="2" t="s">
        <v>4382</v>
      </c>
      <c r="P479" s="2" t="s">
        <v>332</v>
      </c>
      <c r="Q479" s="2" t="s">
        <v>59</v>
      </c>
      <c r="R479" s="2">
        <v>2</v>
      </c>
      <c r="S479" s="2">
        <v>373</v>
      </c>
      <c r="T479" s="2" t="s">
        <v>93</v>
      </c>
      <c r="U479" s="2" t="s">
        <v>46</v>
      </c>
      <c r="V479" s="2" t="s">
        <v>45</v>
      </c>
      <c r="W479" s="2" t="s">
        <v>46</v>
      </c>
      <c r="X479" s="2" t="s">
        <v>46</v>
      </c>
      <c r="Y479" s="2" t="s">
        <v>45</v>
      </c>
      <c r="Z479" s="2" t="s">
        <v>46</v>
      </c>
      <c r="AA479" s="2" t="s">
        <v>46</v>
      </c>
      <c r="AB479" s="2"/>
      <c r="AC479" s="2"/>
      <c r="AD479" s="2" t="s">
        <v>47</v>
      </c>
      <c r="AE479" s="2" t="s">
        <v>54</v>
      </c>
      <c r="AF479" s="4">
        <v>4831.5907999999999</v>
      </c>
      <c r="AG479" s="2" t="s">
        <v>45</v>
      </c>
      <c r="AH479" s="2">
        <v>66</v>
      </c>
      <c r="AI479" s="2" t="s">
        <v>45</v>
      </c>
      <c r="AJ479" s="2" t="s">
        <v>46</v>
      </c>
      <c r="AK479" s="2" t="s">
        <v>46</v>
      </c>
      <c r="AL479" s="2"/>
      <c r="AM479" s="2" t="s">
        <v>4380</v>
      </c>
      <c r="AN479" s="2" t="s">
        <v>4380</v>
      </c>
      <c r="AO479" s="2" t="s">
        <v>46</v>
      </c>
      <c r="AP479" s="2" t="s">
        <v>46</v>
      </c>
      <c r="AQ479" s="2" t="s">
        <v>526</v>
      </c>
      <c r="AR479" s="2" t="s">
        <v>526</v>
      </c>
      <c r="AS479" s="2" t="s">
        <v>4389</v>
      </c>
      <c r="AT479" s="2" t="s">
        <v>3432</v>
      </c>
      <c r="AU479" s="2" t="s">
        <v>3433</v>
      </c>
      <c r="AV479" s="2" t="s">
        <v>3433</v>
      </c>
    </row>
    <row r="480" spans="1:48" hidden="1" x14ac:dyDescent="0.25">
      <c r="A480" s="2">
        <v>43</v>
      </c>
      <c r="B480" s="2" t="s">
        <v>40</v>
      </c>
      <c r="C480" s="2" t="s">
        <v>4458</v>
      </c>
      <c r="D480" s="2">
        <v>762771</v>
      </c>
      <c r="E480" s="2" t="s">
        <v>4271</v>
      </c>
      <c r="F480" s="2" t="s">
        <v>41</v>
      </c>
      <c r="G480" s="2">
        <v>50</v>
      </c>
      <c r="H480" s="2">
        <v>813</v>
      </c>
      <c r="I480" s="2" t="s">
        <v>83</v>
      </c>
      <c r="J480" s="2">
        <v>100</v>
      </c>
      <c r="K480" s="2" t="s">
        <v>86</v>
      </c>
      <c r="L480" s="2" t="s">
        <v>3416</v>
      </c>
      <c r="M480" s="2"/>
      <c r="N480" s="2"/>
      <c r="O480" s="2" t="s">
        <v>526</v>
      </c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4">
        <v>4824.5633399999997</v>
      </c>
      <c r="AG480" s="2" t="s">
        <v>45</v>
      </c>
      <c r="AH480" s="2">
        <v>17</v>
      </c>
      <c r="AI480" s="2" t="s">
        <v>46</v>
      </c>
      <c r="AJ480" s="2" t="s">
        <v>45</v>
      </c>
      <c r="AK480" s="2" t="s">
        <v>46</v>
      </c>
      <c r="AL480" s="2" t="s">
        <v>46</v>
      </c>
      <c r="AM480" s="2" t="s">
        <v>4380</v>
      </c>
      <c r="AN480" s="2" t="s">
        <v>4380</v>
      </c>
      <c r="AO480" s="2" t="s">
        <v>46</v>
      </c>
      <c r="AP480" s="2" t="s">
        <v>46</v>
      </c>
      <c r="AQ480" s="2" t="s">
        <v>526</v>
      </c>
      <c r="AR480" s="2" t="s">
        <v>46</v>
      </c>
      <c r="AS480" s="2" t="s">
        <v>4391</v>
      </c>
      <c r="AT480" s="2" t="s">
        <v>623</v>
      </c>
      <c r="AU480" s="2" t="s">
        <v>3421</v>
      </c>
      <c r="AV480" s="2" t="s">
        <v>3423</v>
      </c>
    </row>
    <row r="481" spans="1:48" hidden="1" x14ac:dyDescent="0.25">
      <c r="A481" s="2">
        <v>58</v>
      </c>
      <c r="B481" s="2" t="s">
        <v>256</v>
      </c>
      <c r="C481" s="2" t="s">
        <v>4462</v>
      </c>
      <c r="D481" s="2">
        <v>1386379</v>
      </c>
      <c r="E481" s="2" t="s">
        <v>1612</v>
      </c>
      <c r="F481" s="2" t="s">
        <v>50</v>
      </c>
      <c r="G481" s="2">
        <v>1</v>
      </c>
      <c r="H481" s="2">
        <v>705</v>
      </c>
      <c r="I481" s="2" t="s">
        <v>423</v>
      </c>
      <c r="J481" s="2">
        <v>707141</v>
      </c>
      <c r="K481" s="2" t="s">
        <v>458</v>
      </c>
      <c r="L481" s="2" t="s">
        <v>3416</v>
      </c>
      <c r="M481" s="2"/>
      <c r="N481" s="2"/>
      <c r="O481" s="2" t="s">
        <v>526</v>
      </c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4">
        <v>4824.2344000000003</v>
      </c>
      <c r="AG481" s="2" t="s">
        <v>45</v>
      </c>
      <c r="AH481" s="2">
        <v>3</v>
      </c>
      <c r="AI481" s="2" t="s">
        <v>46</v>
      </c>
      <c r="AJ481" s="2" t="s">
        <v>46</v>
      </c>
      <c r="AK481" s="2" t="s">
        <v>45</v>
      </c>
      <c r="AL481" s="2"/>
      <c r="AM481" s="2" t="s">
        <v>4380</v>
      </c>
      <c r="AN481" s="2" t="s">
        <v>4380</v>
      </c>
      <c r="AO481" s="2" t="s">
        <v>46</v>
      </c>
      <c r="AP481" s="2" t="s">
        <v>46</v>
      </c>
      <c r="AQ481" s="2" t="s">
        <v>526</v>
      </c>
      <c r="AR481" s="2" t="s">
        <v>526</v>
      </c>
      <c r="AS481" s="2" t="s">
        <v>4389</v>
      </c>
      <c r="AT481" s="2" t="s">
        <v>623</v>
      </c>
      <c r="AU481" s="2" t="s">
        <v>3421</v>
      </c>
      <c r="AV481" s="2" t="s">
        <v>3423</v>
      </c>
    </row>
    <row r="482" spans="1:48" hidden="1" x14ac:dyDescent="0.25">
      <c r="A482" s="2">
        <v>11</v>
      </c>
      <c r="B482" s="2" t="s">
        <v>67</v>
      </c>
      <c r="C482" s="2" t="s">
        <v>4456</v>
      </c>
      <c r="D482" s="2">
        <v>659771</v>
      </c>
      <c r="E482" s="2" t="s">
        <v>320</v>
      </c>
      <c r="F482" s="2" t="s">
        <v>50</v>
      </c>
      <c r="G482" s="2">
        <v>1</v>
      </c>
      <c r="H482" s="2">
        <v>620</v>
      </c>
      <c r="I482" s="2" t="s">
        <v>131</v>
      </c>
      <c r="J482" s="2">
        <v>451</v>
      </c>
      <c r="K482" s="2" t="s">
        <v>61</v>
      </c>
      <c r="L482" s="2" t="s">
        <v>3416</v>
      </c>
      <c r="M482" s="2"/>
      <c r="N482" s="2"/>
      <c r="O482" s="2" t="s">
        <v>526</v>
      </c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4">
        <v>4816.4654</v>
      </c>
      <c r="AG482" s="2" t="s">
        <v>45</v>
      </c>
      <c r="AH482" s="2">
        <v>22</v>
      </c>
      <c r="AI482" s="2" t="s">
        <v>46</v>
      </c>
      <c r="AJ482" s="2" t="s">
        <v>46</v>
      </c>
      <c r="AK482" s="2" t="s">
        <v>46</v>
      </c>
      <c r="AL482" s="2"/>
      <c r="AM482" s="2" t="s">
        <v>4380</v>
      </c>
      <c r="AN482" s="2" t="s">
        <v>4380</v>
      </c>
      <c r="AO482" s="2" t="s">
        <v>46</v>
      </c>
      <c r="AP482" s="2" t="s">
        <v>46</v>
      </c>
      <c r="AQ482" s="2" t="s">
        <v>526</v>
      </c>
      <c r="AR482" s="2" t="s">
        <v>526</v>
      </c>
      <c r="AS482" s="2" t="s">
        <v>4389</v>
      </c>
      <c r="AT482" s="2" t="s">
        <v>623</v>
      </c>
      <c r="AU482" s="2" t="s">
        <v>3421</v>
      </c>
      <c r="AV482" s="2" t="s">
        <v>3423</v>
      </c>
    </row>
    <row r="483" spans="1:48" x14ac:dyDescent="0.25">
      <c r="A483" s="2">
        <v>4</v>
      </c>
      <c r="B483" s="2" t="s">
        <v>76</v>
      </c>
      <c r="C483" s="2" t="s">
        <v>4461</v>
      </c>
      <c r="D483" s="2">
        <v>480418</v>
      </c>
      <c r="E483" s="2" t="s">
        <v>2471</v>
      </c>
      <c r="F483" s="2" t="s">
        <v>50</v>
      </c>
      <c r="G483" s="2">
        <v>1</v>
      </c>
      <c r="H483" s="2">
        <v>432</v>
      </c>
      <c r="I483" s="2" t="s">
        <v>78</v>
      </c>
      <c r="J483" s="2">
        <v>5803</v>
      </c>
      <c r="K483" s="2" t="s">
        <v>2472</v>
      </c>
      <c r="L483" s="2" t="s">
        <v>3416</v>
      </c>
      <c r="M483" s="2"/>
      <c r="N483" s="2"/>
      <c r="O483" s="2" t="s">
        <v>526</v>
      </c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4">
        <v>4810.4008999999996</v>
      </c>
      <c r="AG483" s="2" t="s">
        <v>45</v>
      </c>
      <c r="AH483" s="2">
        <v>17</v>
      </c>
      <c r="AI483" s="2" t="s">
        <v>46</v>
      </c>
      <c r="AJ483" s="2" t="s">
        <v>46</v>
      </c>
      <c r="AK483" s="2" t="s">
        <v>46</v>
      </c>
      <c r="AL483" s="2"/>
      <c r="AM483" s="2" t="s">
        <v>4380</v>
      </c>
      <c r="AN483" s="2" t="s">
        <v>4380</v>
      </c>
      <c r="AO483" s="2" t="s">
        <v>46</v>
      </c>
      <c r="AP483" s="2" t="s">
        <v>46</v>
      </c>
      <c r="AQ483" s="2" t="s">
        <v>526</v>
      </c>
      <c r="AR483" s="2" t="s">
        <v>526</v>
      </c>
      <c r="AS483" s="2" t="s">
        <v>4389</v>
      </c>
      <c r="AT483" s="2" t="s">
        <v>623</v>
      </c>
      <c r="AU483" s="2" t="s">
        <v>3421</v>
      </c>
      <c r="AV483" s="2" t="s">
        <v>4572</v>
      </c>
    </row>
    <row r="484" spans="1:48" hidden="1" x14ac:dyDescent="0.25">
      <c r="A484" s="2">
        <v>3</v>
      </c>
      <c r="B484" s="2" t="s">
        <v>94</v>
      </c>
      <c r="C484" s="2" t="s">
        <v>4461</v>
      </c>
      <c r="D484" s="2">
        <v>626483</v>
      </c>
      <c r="E484" s="2" t="s">
        <v>2791</v>
      </c>
      <c r="F484" s="2" t="s">
        <v>50</v>
      </c>
      <c r="G484" s="2">
        <v>1</v>
      </c>
      <c r="H484" s="2">
        <v>307</v>
      </c>
      <c r="I484" s="2" t="s">
        <v>94</v>
      </c>
      <c r="J484" s="2">
        <v>976446</v>
      </c>
      <c r="K484" s="2" t="s">
        <v>2396</v>
      </c>
      <c r="L484" s="2" t="s">
        <v>3416</v>
      </c>
      <c r="M484" s="2"/>
      <c r="N484" s="2"/>
      <c r="O484" s="2" t="s">
        <v>526</v>
      </c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4">
        <v>4807.2299999999996</v>
      </c>
      <c r="AG484" s="2" t="s">
        <v>45</v>
      </c>
      <c r="AH484" s="2">
        <v>1</v>
      </c>
      <c r="AI484" s="2" t="s">
        <v>46</v>
      </c>
      <c r="AJ484" s="2" t="s">
        <v>46</v>
      </c>
      <c r="AK484" s="2" t="s">
        <v>45</v>
      </c>
      <c r="AL484" s="2"/>
      <c r="AM484" s="2" t="s">
        <v>4380</v>
      </c>
      <c r="AN484" s="2" t="s">
        <v>4380</v>
      </c>
      <c r="AO484" s="2" t="s">
        <v>46</v>
      </c>
      <c r="AP484" s="2" t="s">
        <v>46</v>
      </c>
      <c r="AQ484" s="2" t="s">
        <v>526</v>
      </c>
      <c r="AR484" s="2" t="s">
        <v>526</v>
      </c>
      <c r="AS484" s="2" t="s">
        <v>3417</v>
      </c>
      <c r="AT484" s="2" t="s">
        <v>623</v>
      </c>
      <c r="AU484" s="2" t="s">
        <v>3421</v>
      </c>
      <c r="AV484" s="2" t="s">
        <v>3423</v>
      </c>
    </row>
    <row r="485" spans="1:48" hidden="1" x14ac:dyDescent="0.25">
      <c r="A485" s="2">
        <v>44</v>
      </c>
      <c r="B485" s="2" t="s">
        <v>74</v>
      </c>
      <c r="C485" s="2" t="s">
        <v>4461</v>
      </c>
      <c r="D485" s="2">
        <v>297688</v>
      </c>
      <c r="E485" s="2" t="s">
        <v>4014</v>
      </c>
      <c r="F485" s="2" t="s">
        <v>50</v>
      </c>
      <c r="G485" s="2">
        <v>1</v>
      </c>
      <c r="H485" s="2">
        <v>977</v>
      </c>
      <c r="I485" s="2" t="s">
        <v>507</v>
      </c>
      <c r="J485" s="2">
        <v>100</v>
      </c>
      <c r="K485" s="2" t="s">
        <v>86</v>
      </c>
      <c r="L485" s="2" t="s">
        <v>3416</v>
      </c>
      <c r="M485" s="2"/>
      <c r="N485" s="2"/>
      <c r="O485" s="2" t="s">
        <v>526</v>
      </c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4">
        <v>4805.6603800000003</v>
      </c>
      <c r="AG485" s="2" t="s">
        <v>45</v>
      </c>
      <c r="AH485" s="2">
        <v>8</v>
      </c>
      <c r="AI485" s="2" t="s">
        <v>46</v>
      </c>
      <c r="AJ485" s="2" t="s">
        <v>45</v>
      </c>
      <c r="AK485" s="2" t="s">
        <v>46</v>
      </c>
      <c r="AL485" s="2" t="s">
        <v>46</v>
      </c>
      <c r="AM485" s="2" t="s">
        <v>4380</v>
      </c>
      <c r="AN485" s="2" t="s">
        <v>4380</v>
      </c>
      <c r="AO485" s="2" t="s">
        <v>46</v>
      </c>
      <c r="AP485" s="2" t="s">
        <v>46</v>
      </c>
      <c r="AQ485" s="2" t="s">
        <v>526</v>
      </c>
      <c r="AR485" s="2" t="s">
        <v>46</v>
      </c>
      <c r="AS485" s="2" t="s">
        <v>4391</v>
      </c>
      <c r="AT485" s="2" t="s">
        <v>623</v>
      </c>
      <c r="AU485" s="2" t="s">
        <v>3421</v>
      </c>
      <c r="AV485" s="2" t="s">
        <v>3423</v>
      </c>
    </row>
    <row r="486" spans="1:48" hidden="1" x14ac:dyDescent="0.25">
      <c r="A486" s="2">
        <v>58</v>
      </c>
      <c r="B486" s="2" t="s">
        <v>256</v>
      </c>
      <c r="C486" s="2" t="s">
        <v>4462</v>
      </c>
      <c r="D486" s="2">
        <v>806531</v>
      </c>
      <c r="E486" s="2" t="s">
        <v>1151</v>
      </c>
      <c r="F486" s="2" t="s">
        <v>50</v>
      </c>
      <c r="G486" s="2">
        <v>1</v>
      </c>
      <c r="H486" s="2">
        <v>705</v>
      </c>
      <c r="I486" s="2" t="s">
        <v>423</v>
      </c>
      <c r="J486" s="2">
        <v>467413</v>
      </c>
      <c r="K486" s="2" t="s">
        <v>69</v>
      </c>
      <c r="L486" s="2">
        <v>717204</v>
      </c>
      <c r="M486" s="2" t="s">
        <v>45</v>
      </c>
      <c r="N486" s="2">
        <v>58</v>
      </c>
      <c r="O486" s="2" t="s">
        <v>4382</v>
      </c>
      <c r="P486" s="2" t="s">
        <v>1148</v>
      </c>
      <c r="Q486" s="2" t="s">
        <v>50</v>
      </c>
      <c r="R486" s="2">
        <v>1</v>
      </c>
      <c r="S486" s="2">
        <v>467413</v>
      </c>
      <c r="T486" s="2" t="s">
        <v>69</v>
      </c>
      <c r="U486" s="2" t="s">
        <v>44</v>
      </c>
      <c r="V486" s="2" t="s">
        <v>46</v>
      </c>
      <c r="W486" s="2" t="s">
        <v>46</v>
      </c>
      <c r="X486" s="2" t="s">
        <v>45</v>
      </c>
      <c r="Y486" s="2" t="s">
        <v>46</v>
      </c>
      <c r="Z486" s="2" t="s">
        <v>46</v>
      </c>
      <c r="AA486" s="2" t="s">
        <v>46</v>
      </c>
      <c r="AB486" s="2">
        <v>362</v>
      </c>
      <c r="AC486" s="2">
        <v>254</v>
      </c>
      <c r="AD486" s="2" t="s">
        <v>47</v>
      </c>
      <c r="AE486" s="2" t="s">
        <v>48</v>
      </c>
      <c r="AF486" s="4">
        <v>4795.9668000000001</v>
      </c>
      <c r="AG486" s="2" t="s">
        <v>45</v>
      </c>
      <c r="AH486" s="2">
        <v>78</v>
      </c>
      <c r="AI486" s="2" t="s">
        <v>46</v>
      </c>
      <c r="AJ486" s="2" t="s">
        <v>46</v>
      </c>
      <c r="AK486" s="2" t="s">
        <v>46</v>
      </c>
      <c r="AL486" s="2"/>
      <c r="AM486" s="2" t="s">
        <v>4380</v>
      </c>
      <c r="AN486" s="2" t="s">
        <v>4380</v>
      </c>
      <c r="AO486" s="2" t="s">
        <v>46</v>
      </c>
      <c r="AP486" s="2" t="s">
        <v>46</v>
      </c>
      <c r="AQ486" s="2" t="s">
        <v>526</v>
      </c>
      <c r="AR486" s="2" t="s">
        <v>526</v>
      </c>
      <c r="AS486" s="2" t="s">
        <v>4389</v>
      </c>
      <c r="AT486" s="2" t="s">
        <v>3432</v>
      </c>
      <c r="AU486" s="2" t="s">
        <v>3433</v>
      </c>
      <c r="AV486" s="2" t="s">
        <v>3433</v>
      </c>
    </row>
    <row r="487" spans="1:48" hidden="1" x14ac:dyDescent="0.25">
      <c r="A487" s="2">
        <v>65</v>
      </c>
      <c r="B487" s="2" t="s">
        <v>49</v>
      </c>
      <c r="C487" s="2" t="s">
        <v>4459</v>
      </c>
      <c r="D487" s="3">
        <v>383326</v>
      </c>
      <c r="E487" s="2" t="s">
        <v>2256</v>
      </c>
      <c r="F487" s="2" t="s">
        <v>50</v>
      </c>
      <c r="G487" s="2">
        <v>1</v>
      </c>
      <c r="H487" s="2">
        <v>144</v>
      </c>
      <c r="I487" s="2" t="s">
        <v>51</v>
      </c>
      <c r="J487" s="2">
        <v>8471</v>
      </c>
      <c r="K487" s="2" t="s">
        <v>96</v>
      </c>
      <c r="L487" s="2" t="s">
        <v>3416</v>
      </c>
      <c r="M487" s="2"/>
      <c r="N487" s="2"/>
      <c r="O487" s="2" t="s">
        <v>526</v>
      </c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4">
        <v>4793.8271999999997</v>
      </c>
      <c r="AG487" s="2" t="s">
        <v>45</v>
      </c>
      <c r="AH487" s="2">
        <v>48</v>
      </c>
      <c r="AI487" s="2" t="s">
        <v>46</v>
      </c>
      <c r="AJ487" s="2" t="s">
        <v>46</v>
      </c>
      <c r="AK487" s="2" t="s">
        <v>46</v>
      </c>
      <c r="AL487" s="2"/>
      <c r="AM487" s="2" t="s">
        <v>4380</v>
      </c>
      <c r="AN487" s="2" t="s">
        <v>4380</v>
      </c>
      <c r="AO487" s="2" t="s">
        <v>46</v>
      </c>
      <c r="AP487" s="2" t="s">
        <v>46</v>
      </c>
      <c r="AQ487" s="2" t="s">
        <v>526</v>
      </c>
      <c r="AR487" s="2" t="s">
        <v>526</v>
      </c>
      <c r="AS487" s="2" t="s">
        <v>4389</v>
      </c>
      <c r="AT487" s="2" t="s">
        <v>623</v>
      </c>
      <c r="AU487" s="2" t="s">
        <v>3421</v>
      </c>
      <c r="AV487" s="2" t="s">
        <v>3423</v>
      </c>
    </row>
    <row r="488" spans="1:48" hidden="1" x14ac:dyDescent="0.25">
      <c r="A488" s="2">
        <v>65</v>
      </c>
      <c r="B488" s="2" t="s">
        <v>49</v>
      </c>
      <c r="C488" s="2" t="s">
        <v>4459</v>
      </c>
      <c r="D488" s="2">
        <v>710961</v>
      </c>
      <c r="E488" s="2" t="s">
        <v>1511</v>
      </c>
      <c r="F488" s="2" t="s">
        <v>50</v>
      </c>
      <c r="G488" s="2">
        <v>1</v>
      </c>
      <c r="H488" s="2">
        <v>144</v>
      </c>
      <c r="I488" s="2" t="s">
        <v>51</v>
      </c>
      <c r="J488" s="2">
        <v>100</v>
      </c>
      <c r="K488" s="2" t="s">
        <v>86</v>
      </c>
      <c r="L488" s="2" t="s">
        <v>3416</v>
      </c>
      <c r="M488" s="2"/>
      <c r="N488" s="2"/>
      <c r="O488" s="2" t="s">
        <v>526</v>
      </c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4">
        <v>4793.4571999999998</v>
      </c>
      <c r="AG488" s="2" t="s">
        <v>45</v>
      </c>
      <c r="AH488" s="2">
        <v>74</v>
      </c>
      <c r="AI488" s="2" t="s">
        <v>46</v>
      </c>
      <c r="AJ488" s="2" t="s">
        <v>46</v>
      </c>
      <c r="AK488" s="2" t="s">
        <v>46</v>
      </c>
      <c r="AL488" s="2"/>
      <c r="AM488" s="2" t="s">
        <v>4380</v>
      </c>
      <c r="AN488" s="2">
        <v>443</v>
      </c>
      <c r="AO488" s="2" t="s">
        <v>46</v>
      </c>
      <c r="AP488" s="2" t="s">
        <v>46</v>
      </c>
      <c r="AQ488" s="2" t="s">
        <v>526</v>
      </c>
      <c r="AR488" s="2" t="s">
        <v>526</v>
      </c>
      <c r="AS488" s="2" t="s">
        <v>4389</v>
      </c>
      <c r="AT488" s="2" t="s">
        <v>623</v>
      </c>
      <c r="AU488" s="2" t="s">
        <v>3421</v>
      </c>
      <c r="AV488" s="2" t="s">
        <v>3423</v>
      </c>
    </row>
    <row r="489" spans="1:48" hidden="1" x14ac:dyDescent="0.25">
      <c r="A489" s="2">
        <v>65</v>
      </c>
      <c r="B489" s="2" t="s">
        <v>49</v>
      </c>
      <c r="C489" s="2" t="s">
        <v>4459</v>
      </c>
      <c r="D489" s="2">
        <v>783280</v>
      </c>
      <c r="E489" s="2" t="s">
        <v>681</v>
      </c>
      <c r="F489" s="2" t="s">
        <v>50</v>
      </c>
      <c r="G489" s="2">
        <v>1</v>
      </c>
      <c r="H489" s="2">
        <v>144</v>
      </c>
      <c r="I489" s="2" t="s">
        <v>51</v>
      </c>
      <c r="J489" s="2">
        <v>8471</v>
      </c>
      <c r="K489" s="2" t="s">
        <v>96</v>
      </c>
      <c r="L489" s="2">
        <v>231463</v>
      </c>
      <c r="M489" s="2" t="s">
        <v>45</v>
      </c>
      <c r="N489" s="2">
        <v>65</v>
      </c>
      <c r="O489" s="2" t="s">
        <v>4382</v>
      </c>
      <c r="P489" s="2" t="s">
        <v>682</v>
      </c>
      <c r="Q489" s="2" t="s">
        <v>50</v>
      </c>
      <c r="R489" s="2">
        <v>1</v>
      </c>
      <c r="S489" s="2">
        <v>1005539</v>
      </c>
      <c r="T489" s="2" t="s">
        <v>53</v>
      </c>
      <c r="U489" s="2" t="s">
        <v>44</v>
      </c>
      <c r="V489" s="2" t="s">
        <v>46</v>
      </c>
      <c r="W489" s="2" t="s">
        <v>46</v>
      </c>
      <c r="X489" s="2" t="s">
        <v>45</v>
      </c>
      <c r="Y489" s="2" t="s">
        <v>46</v>
      </c>
      <c r="Z489" s="2" t="s">
        <v>46</v>
      </c>
      <c r="AA489" s="2" t="s">
        <v>46</v>
      </c>
      <c r="AB489" s="2">
        <v>715</v>
      </c>
      <c r="AC489" s="2"/>
      <c r="AD489" s="2" t="s">
        <v>47</v>
      </c>
      <c r="AE489" s="2" t="s">
        <v>48</v>
      </c>
      <c r="AF489" s="4">
        <v>4776.4589999999998</v>
      </c>
      <c r="AG489" s="2" t="s">
        <v>45</v>
      </c>
      <c r="AH489" s="2">
        <v>33</v>
      </c>
      <c r="AI489" s="2" t="s">
        <v>46</v>
      </c>
      <c r="AJ489" s="2" t="s">
        <v>46</v>
      </c>
      <c r="AK489" s="2" t="s">
        <v>46</v>
      </c>
      <c r="AL489" s="2"/>
      <c r="AM489" s="2" t="s">
        <v>4380</v>
      </c>
      <c r="AN489" s="2" t="s">
        <v>4380</v>
      </c>
      <c r="AO489" s="2" t="s">
        <v>46</v>
      </c>
      <c r="AP489" s="2" t="s">
        <v>46</v>
      </c>
      <c r="AQ489" s="2" t="s">
        <v>526</v>
      </c>
      <c r="AR489" s="2" t="s">
        <v>526</v>
      </c>
      <c r="AS489" s="2" t="s">
        <v>4389</v>
      </c>
      <c r="AT489" s="2" t="s">
        <v>3432</v>
      </c>
      <c r="AU489" s="2" t="s">
        <v>3433</v>
      </c>
      <c r="AV489" s="2" t="s">
        <v>3433</v>
      </c>
    </row>
    <row r="490" spans="1:48" hidden="1" x14ac:dyDescent="0.25">
      <c r="A490" s="2">
        <v>14</v>
      </c>
      <c r="B490" s="2" t="s">
        <v>148</v>
      </c>
      <c r="C490" s="2" t="s">
        <v>4459</v>
      </c>
      <c r="D490" s="3">
        <v>242714</v>
      </c>
      <c r="E490" s="2" t="s">
        <v>1942</v>
      </c>
      <c r="F490" s="2" t="s">
        <v>50</v>
      </c>
      <c r="G490" s="2">
        <v>1</v>
      </c>
      <c r="H490" s="2">
        <v>172</v>
      </c>
      <c r="I490" s="2" t="s">
        <v>276</v>
      </c>
      <c r="J490" s="2">
        <v>8471</v>
      </c>
      <c r="K490" s="2" t="s">
        <v>96</v>
      </c>
      <c r="L490" s="2" t="s">
        <v>3416</v>
      </c>
      <c r="M490" s="2"/>
      <c r="N490" s="2"/>
      <c r="O490" s="2" t="s">
        <v>526</v>
      </c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4">
        <v>4770.9075000000003</v>
      </c>
      <c r="AG490" s="2" t="s">
        <v>45</v>
      </c>
      <c r="AH490" s="2">
        <v>16</v>
      </c>
      <c r="AI490" s="2" t="s">
        <v>46</v>
      </c>
      <c r="AJ490" s="2" t="s">
        <v>46</v>
      </c>
      <c r="AK490" s="2" t="s">
        <v>46</v>
      </c>
      <c r="AL490" s="2"/>
      <c r="AM490" s="2" t="s">
        <v>4380</v>
      </c>
      <c r="AN490" s="2" t="s">
        <v>4380</v>
      </c>
      <c r="AO490" s="2" t="s">
        <v>46</v>
      </c>
      <c r="AP490" s="2" t="s">
        <v>46</v>
      </c>
      <c r="AQ490" s="2" t="s">
        <v>526</v>
      </c>
      <c r="AR490" s="2" t="s">
        <v>526</v>
      </c>
      <c r="AS490" s="2" t="s">
        <v>4389</v>
      </c>
      <c r="AT490" s="2" t="s">
        <v>623</v>
      </c>
      <c r="AU490" s="2" t="s">
        <v>3421</v>
      </c>
      <c r="AV490" s="2" t="s">
        <v>3423</v>
      </c>
    </row>
    <row r="491" spans="1:48" hidden="1" x14ac:dyDescent="0.25">
      <c r="A491" s="2">
        <v>65</v>
      </c>
      <c r="B491" s="2" t="s">
        <v>49</v>
      </c>
      <c r="C491" s="2" t="s">
        <v>4459</v>
      </c>
      <c r="D491" s="2">
        <v>562549</v>
      </c>
      <c r="E491" s="2" t="s">
        <v>2678</v>
      </c>
      <c r="F491" s="2" t="s">
        <v>50</v>
      </c>
      <c r="G491" s="2">
        <v>1</v>
      </c>
      <c r="H491" s="2">
        <v>142</v>
      </c>
      <c r="I491" s="2" t="s">
        <v>224</v>
      </c>
      <c r="J491" s="2">
        <v>100</v>
      </c>
      <c r="K491" s="2" t="s">
        <v>86</v>
      </c>
      <c r="L491" s="2" t="s">
        <v>3416</v>
      </c>
      <c r="M491" s="2"/>
      <c r="N491" s="2"/>
      <c r="O491" s="2" t="s">
        <v>526</v>
      </c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4">
        <v>4766.7687999999998</v>
      </c>
      <c r="AG491" s="2" t="s">
        <v>45</v>
      </c>
      <c r="AH491" s="2">
        <v>36</v>
      </c>
      <c r="AI491" s="2" t="s">
        <v>46</v>
      </c>
      <c r="AJ491" s="2" t="s">
        <v>46</v>
      </c>
      <c r="AK491" s="2" t="s">
        <v>46</v>
      </c>
      <c r="AL491" s="2"/>
      <c r="AM491" s="2" t="s">
        <v>4380</v>
      </c>
      <c r="AN491" s="2" t="s">
        <v>4380</v>
      </c>
      <c r="AO491" s="2" t="s">
        <v>46</v>
      </c>
      <c r="AP491" s="2" t="s">
        <v>46</v>
      </c>
      <c r="AQ491" s="2" t="s">
        <v>526</v>
      </c>
      <c r="AR491" s="2" t="s">
        <v>526</v>
      </c>
      <c r="AS491" s="2" t="s">
        <v>4389</v>
      </c>
      <c r="AT491" s="2" t="s">
        <v>623</v>
      </c>
      <c r="AU491" s="2" t="s">
        <v>3421</v>
      </c>
      <c r="AV491" s="2" t="s">
        <v>3423</v>
      </c>
    </row>
    <row r="492" spans="1:48" hidden="1" x14ac:dyDescent="0.25">
      <c r="A492" s="2">
        <v>11</v>
      </c>
      <c r="B492" s="2" t="s">
        <v>67</v>
      </c>
      <c r="C492" s="2" t="s">
        <v>4456</v>
      </c>
      <c r="D492" s="2">
        <v>774987</v>
      </c>
      <c r="E492" s="2" t="s">
        <v>4281</v>
      </c>
      <c r="F492" s="2" t="s">
        <v>59</v>
      </c>
      <c r="G492" s="2">
        <v>12</v>
      </c>
      <c r="H492" s="2">
        <v>615</v>
      </c>
      <c r="I492" s="2" t="s">
        <v>123</v>
      </c>
      <c r="J492" s="2">
        <v>100</v>
      </c>
      <c r="K492" s="2" t="s">
        <v>86</v>
      </c>
      <c r="L492" s="2" t="s">
        <v>3416</v>
      </c>
      <c r="M492" s="2"/>
      <c r="N492" s="2"/>
      <c r="O492" s="2" t="s">
        <v>526</v>
      </c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4">
        <v>4764.9689799999996</v>
      </c>
      <c r="AG492" s="2" t="s">
        <v>45</v>
      </c>
      <c r="AH492" s="2">
        <v>17</v>
      </c>
      <c r="AI492" s="2" t="s">
        <v>46</v>
      </c>
      <c r="AJ492" s="2" t="s">
        <v>45</v>
      </c>
      <c r="AK492" s="2" t="s">
        <v>46</v>
      </c>
      <c r="AL492" s="2" t="s">
        <v>46</v>
      </c>
      <c r="AM492" s="2" t="s">
        <v>4380</v>
      </c>
      <c r="AN492" s="2" t="s">
        <v>4380</v>
      </c>
      <c r="AO492" s="2" t="s">
        <v>46</v>
      </c>
      <c r="AP492" s="2" t="s">
        <v>46</v>
      </c>
      <c r="AQ492" s="2" t="s">
        <v>526</v>
      </c>
      <c r="AR492" s="2" t="s">
        <v>46</v>
      </c>
      <c r="AS492" s="2" t="s">
        <v>4391</v>
      </c>
      <c r="AT492" s="2" t="s">
        <v>623</v>
      </c>
      <c r="AU492" s="2" t="s">
        <v>3421</v>
      </c>
      <c r="AV492" s="2" t="s">
        <v>3423</v>
      </c>
    </row>
    <row r="493" spans="1:48" hidden="1" x14ac:dyDescent="0.25">
      <c r="A493" s="2">
        <v>58</v>
      </c>
      <c r="B493" s="2" t="s">
        <v>256</v>
      </c>
      <c r="C493" s="2" t="s">
        <v>4462</v>
      </c>
      <c r="D493" s="3">
        <v>342730</v>
      </c>
      <c r="E493" s="2" t="s">
        <v>808</v>
      </c>
      <c r="F493" s="2" t="s">
        <v>50</v>
      </c>
      <c r="G493" s="2">
        <v>1</v>
      </c>
      <c r="H493" s="2">
        <v>705</v>
      </c>
      <c r="I493" s="2" t="s">
        <v>423</v>
      </c>
      <c r="J493" s="2">
        <v>467413</v>
      </c>
      <c r="K493" s="2" t="s">
        <v>69</v>
      </c>
      <c r="L493" s="3">
        <v>342703</v>
      </c>
      <c r="M493" s="2" t="s">
        <v>45</v>
      </c>
      <c r="N493" s="3">
        <v>58</v>
      </c>
      <c r="O493" s="2" t="s">
        <v>4382</v>
      </c>
      <c r="P493" s="2" t="s">
        <v>809</v>
      </c>
      <c r="Q493" s="2" t="s">
        <v>50</v>
      </c>
      <c r="R493" s="2">
        <v>1</v>
      </c>
      <c r="S493" s="2">
        <v>467413</v>
      </c>
      <c r="T493" s="2" t="s">
        <v>69</v>
      </c>
      <c r="U493" s="2" t="s">
        <v>44</v>
      </c>
      <c r="V493" s="2" t="s">
        <v>45</v>
      </c>
      <c r="W493" s="2" t="s">
        <v>46</v>
      </c>
      <c r="X493" s="2" t="s">
        <v>46</v>
      </c>
      <c r="Y493" s="2" t="s">
        <v>45</v>
      </c>
      <c r="Z493" s="2" t="s">
        <v>46</v>
      </c>
      <c r="AA493" s="2" t="s">
        <v>46</v>
      </c>
      <c r="AB493" s="2"/>
      <c r="AC493" s="2"/>
      <c r="AD493" s="2" t="s">
        <v>47</v>
      </c>
      <c r="AE493" s="2" t="s">
        <v>66</v>
      </c>
      <c r="AF493" s="4">
        <v>4742.9811</v>
      </c>
      <c r="AG493" s="2" t="s">
        <v>45</v>
      </c>
      <c r="AH493" s="2">
        <v>69</v>
      </c>
      <c r="AI493" s="2" t="s">
        <v>45</v>
      </c>
      <c r="AJ493" s="2" t="s">
        <v>46</v>
      </c>
      <c r="AK493" s="2" t="s">
        <v>46</v>
      </c>
      <c r="AL493" s="2"/>
      <c r="AM493" s="2" t="s">
        <v>4380</v>
      </c>
      <c r="AN493" s="2" t="s">
        <v>4380</v>
      </c>
      <c r="AO493" s="2" t="s">
        <v>46</v>
      </c>
      <c r="AP493" s="2" t="s">
        <v>46</v>
      </c>
      <c r="AQ493" s="2" t="s">
        <v>526</v>
      </c>
      <c r="AR493" s="2" t="s">
        <v>526</v>
      </c>
      <c r="AS493" s="2" t="s">
        <v>4389</v>
      </c>
      <c r="AT493" s="2" t="s">
        <v>3432</v>
      </c>
      <c r="AU493" s="2" t="s">
        <v>3433</v>
      </c>
      <c r="AV493" s="2" t="s">
        <v>3433</v>
      </c>
    </row>
    <row r="494" spans="1:48" hidden="1" x14ac:dyDescent="0.25">
      <c r="A494" s="2">
        <v>7</v>
      </c>
      <c r="B494" s="2" t="s">
        <v>55</v>
      </c>
      <c r="C494" s="2" t="s">
        <v>4456</v>
      </c>
      <c r="D494" s="2">
        <v>338228</v>
      </c>
      <c r="E494" s="2" t="s">
        <v>243</v>
      </c>
      <c r="F494" s="2" t="s">
        <v>59</v>
      </c>
      <c r="G494" s="2">
        <v>50</v>
      </c>
      <c r="H494" s="2">
        <v>560</v>
      </c>
      <c r="I494" s="2" t="s">
        <v>157</v>
      </c>
      <c r="J494" s="2">
        <v>3450</v>
      </c>
      <c r="K494" s="2" t="s">
        <v>158</v>
      </c>
      <c r="L494" s="2" t="s">
        <v>3416</v>
      </c>
      <c r="M494" s="2"/>
      <c r="N494" s="2"/>
      <c r="O494" s="2" t="s">
        <v>526</v>
      </c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4">
        <v>4739.2644</v>
      </c>
      <c r="AG494" s="2" t="s">
        <v>45</v>
      </c>
      <c r="AH494" s="2">
        <v>113</v>
      </c>
      <c r="AI494" s="2" t="s">
        <v>46</v>
      </c>
      <c r="AJ494" s="2" t="s">
        <v>46</v>
      </c>
      <c r="AK494" s="2" t="s">
        <v>46</v>
      </c>
      <c r="AL494" s="2"/>
      <c r="AM494" s="2" t="s">
        <v>4380</v>
      </c>
      <c r="AN494" s="2" t="s">
        <v>4380</v>
      </c>
      <c r="AO494" s="2" t="s">
        <v>46</v>
      </c>
      <c r="AP494" s="2" t="s">
        <v>46</v>
      </c>
      <c r="AQ494" s="2" t="s">
        <v>526</v>
      </c>
      <c r="AR494" s="2" t="s">
        <v>526</v>
      </c>
      <c r="AS494" s="2" t="s">
        <v>4389</v>
      </c>
      <c r="AT494" s="2" t="s">
        <v>623</v>
      </c>
      <c r="AU494" s="2" t="s">
        <v>3421</v>
      </c>
      <c r="AV494" s="2" t="s">
        <v>3423</v>
      </c>
    </row>
    <row r="495" spans="1:48" hidden="1" x14ac:dyDescent="0.25">
      <c r="A495" s="2">
        <v>54</v>
      </c>
      <c r="B495" s="2" t="s">
        <v>132</v>
      </c>
      <c r="C495" s="2" t="s">
        <v>4457</v>
      </c>
      <c r="D495" s="2">
        <v>220712</v>
      </c>
      <c r="E495" s="2" t="s">
        <v>2007</v>
      </c>
      <c r="F495" s="2" t="s">
        <v>59</v>
      </c>
      <c r="G495" s="2">
        <v>48</v>
      </c>
      <c r="H495" s="2">
        <v>267</v>
      </c>
      <c r="I495" s="2" t="s">
        <v>463</v>
      </c>
      <c r="J495" s="2">
        <v>8550</v>
      </c>
      <c r="K495" s="2" t="s">
        <v>134</v>
      </c>
      <c r="L495" s="2" t="s">
        <v>3416</v>
      </c>
      <c r="M495" s="2"/>
      <c r="N495" s="2"/>
      <c r="O495" s="2" t="s">
        <v>526</v>
      </c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4">
        <v>4736.3566000000001</v>
      </c>
      <c r="AG495" s="2" t="s">
        <v>45</v>
      </c>
      <c r="AH495" s="2">
        <v>1</v>
      </c>
      <c r="AI495" s="2" t="s">
        <v>46</v>
      </c>
      <c r="AJ495" s="2" t="s">
        <v>46</v>
      </c>
      <c r="AK495" s="2" t="s">
        <v>46</v>
      </c>
      <c r="AL495" s="2"/>
      <c r="AM495" s="2" t="s">
        <v>4380</v>
      </c>
      <c r="AN495" s="2" t="s">
        <v>4380</v>
      </c>
      <c r="AO495" s="2" t="s">
        <v>46</v>
      </c>
      <c r="AP495" s="2" t="s">
        <v>46</v>
      </c>
      <c r="AQ495" s="2" t="s">
        <v>526</v>
      </c>
      <c r="AR495" s="2" t="s">
        <v>526</v>
      </c>
      <c r="AS495" s="2" t="s">
        <v>4389</v>
      </c>
      <c r="AT495" s="2" t="s">
        <v>623</v>
      </c>
      <c r="AU495" s="2" t="s">
        <v>3421</v>
      </c>
      <c r="AV495" s="2" t="s">
        <v>3423</v>
      </c>
    </row>
    <row r="496" spans="1:48" hidden="1" x14ac:dyDescent="0.25">
      <c r="A496" s="2">
        <v>44</v>
      </c>
      <c r="B496" s="2" t="s">
        <v>74</v>
      </c>
      <c r="C496" s="2" t="s">
        <v>4461</v>
      </c>
      <c r="D496" s="2">
        <v>663348</v>
      </c>
      <c r="E496" s="2" t="s">
        <v>907</v>
      </c>
      <c r="F496" s="2" t="s">
        <v>50</v>
      </c>
      <c r="G496" s="2">
        <v>1</v>
      </c>
      <c r="H496" s="2">
        <v>602</v>
      </c>
      <c r="I496" s="2" t="s">
        <v>246</v>
      </c>
      <c r="J496" s="2">
        <v>413395</v>
      </c>
      <c r="K496" s="2" t="s">
        <v>86</v>
      </c>
      <c r="L496" s="2">
        <v>463380</v>
      </c>
      <c r="M496" s="2" t="s">
        <v>45</v>
      </c>
      <c r="N496" s="2">
        <v>44</v>
      </c>
      <c r="O496" s="2" t="s">
        <v>4382</v>
      </c>
      <c r="P496" s="2" t="s">
        <v>908</v>
      </c>
      <c r="Q496" s="2" t="s">
        <v>50</v>
      </c>
      <c r="R496" s="2">
        <v>1</v>
      </c>
      <c r="S496" s="2">
        <v>467527</v>
      </c>
      <c r="T496" s="2" t="s">
        <v>69</v>
      </c>
      <c r="U496" s="2" t="s">
        <v>44</v>
      </c>
      <c r="V496" s="2" t="s">
        <v>45</v>
      </c>
      <c r="W496" s="2" t="s">
        <v>46</v>
      </c>
      <c r="X496" s="2" t="s">
        <v>46</v>
      </c>
      <c r="Y496" s="2" t="s">
        <v>45</v>
      </c>
      <c r="Z496" s="2" t="s">
        <v>46</v>
      </c>
      <c r="AA496" s="2" t="s">
        <v>46</v>
      </c>
      <c r="AB496" s="2"/>
      <c r="AC496" s="2"/>
      <c r="AD496" s="2" t="s">
        <v>47</v>
      </c>
      <c r="AE496" s="2" t="s">
        <v>66</v>
      </c>
      <c r="AF496" s="4">
        <v>4735.1161000000002</v>
      </c>
      <c r="AG496" s="2" t="s">
        <v>45</v>
      </c>
      <c r="AH496" s="2">
        <v>14</v>
      </c>
      <c r="AI496" s="2" t="s">
        <v>45</v>
      </c>
      <c r="AJ496" s="2" t="s">
        <v>46</v>
      </c>
      <c r="AK496" s="2" t="s">
        <v>46</v>
      </c>
      <c r="AL496" s="2"/>
      <c r="AM496" s="2" t="s">
        <v>4380</v>
      </c>
      <c r="AN496" s="2" t="s">
        <v>4380</v>
      </c>
      <c r="AO496" s="2" t="s">
        <v>46</v>
      </c>
      <c r="AP496" s="2" t="s">
        <v>46</v>
      </c>
      <c r="AQ496" s="2" t="s">
        <v>526</v>
      </c>
      <c r="AR496" s="2" t="s">
        <v>526</v>
      </c>
      <c r="AS496" s="2" t="s">
        <v>4389</v>
      </c>
      <c r="AT496" s="2" t="s">
        <v>3432</v>
      </c>
      <c r="AU496" s="2" t="s">
        <v>3433</v>
      </c>
      <c r="AV496" s="2" t="s">
        <v>3433</v>
      </c>
    </row>
    <row r="497" spans="1:48" hidden="1" x14ac:dyDescent="0.25">
      <c r="A497" s="2">
        <v>65</v>
      </c>
      <c r="B497" s="2" t="s">
        <v>49</v>
      </c>
      <c r="C497" s="2" t="s">
        <v>4459</v>
      </c>
      <c r="D497" s="2">
        <v>442122</v>
      </c>
      <c r="E497" s="2" t="s">
        <v>2423</v>
      </c>
      <c r="F497" s="2" t="s">
        <v>50</v>
      </c>
      <c r="G497" s="2">
        <v>1</v>
      </c>
      <c r="H497" s="2">
        <v>144</v>
      </c>
      <c r="I497" s="2" t="s">
        <v>51</v>
      </c>
      <c r="J497" s="2">
        <v>100</v>
      </c>
      <c r="K497" s="2" t="s">
        <v>86</v>
      </c>
      <c r="L497" s="2" t="s">
        <v>3416</v>
      </c>
      <c r="M497" s="2"/>
      <c r="N497" s="2"/>
      <c r="O497" s="2" t="s">
        <v>526</v>
      </c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4">
        <v>4732.2334000000001</v>
      </c>
      <c r="AG497" s="2" t="s">
        <v>45</v>
      </c>
      <c r="AH497" s="2">
        <v>31</v>
      </c>
      <c r="AI497" s="2" t="s">
        <v>46</v>
      </c>
      <c r="AJ497" s="2" t="s">
        <v>46</v>
      </c>
      <c r="AK497" s="2" t="s">
        <v>46</v>
      </c>
      <c r="AL497" s="2"/>
      <c r="AM497" s="2" t="s">
        <v>4380</v>
      </c>
      <c r="AN497" s="2" t="s">
        <v>4380</v>
      </c>
      <c r="AO497" s="2" t="s">
        <v>46</v>
      </c>
      <c r="AP497" s="2" t="s">
        <v>46</v>
      </c>
      <c r="AQ497" s="2" t="s">
        <v>526</v>
      </c>
      <c r="AR497" s="2" t="s">
        <v>526</v>
      </c>
      <c r="AS497" s="2" t="s">
        <v>4389</v>
      </c>
      <c r="AT497" s="2" t="s">
        <v>623</v>
      </c>
      <c r="AU497" s="2" t="s">
        <v>3421</v>
      </c>
      <c r="AV497" s="2" t="s">
        <v>3423</v>
      </c>
    </row>
    <row r="498" spans="1:48" hidden="1" x14ac:dyDescent="0.25">
      <c r="A498" s="2">
        <v>14</v>
      </c>
      <c r="B498" s="2" t="s">
        <v>148</v>
      </c>
      <c r="C498" s="2" t="s">
        <v>4459</v>
      </c>
      <c r="D498" s="2">
        <v>381456</v>
      </c>
      <c r="E498" s="2" t="s">
        <v>403</v>
      </c>
      <c r="F498" s="2" t="s">
        <v>50</v>
      </c>
      <c r="G498" s="2">
        <v>1</v>
      </c>
      <c r="H498" s="2">
        <v>173</v>
      </c>
      <c r="I498" s="2" t="s">
        <v>149</v>
      </c>
      <c r="J498" s="2">
        <v>100</v>
      </c>
      <c r="K498" s="2" t="s">
        <v>86</v>
      </c>
      <c r="L498" s="2" t="s">
        <v>3416</v>
      </c>
      <c r="M498" s="2"/>
      <c r="N498" s="2"/>
      <c r="O498" s="2" t="s">
        <v>526</v>
      </c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4">
        <v>4732.1018000000004</v>
      </c>
      <c r="AG498" s="2" t="s">
        <v>45</v>
      </c>
      <c r="AH498" s="2">
        <v>78</v>
      </c>
      <c r="AI498" s="2" t="s">
        <v>46</v>
      </c>
      <c r="AJ498" s="2" t="s">
        <v>46</v>
      </c>
      <c r="AK498" s="2" t="s">
        <v>46</v>
      </c>
      <c r="AL498" s="2"/>
      <c r="AM498" s="2" t="s">
        <v>4380</v>
      </c>
      <c r="AN498" s="2" t="s">
        <v>4380</v>
      </c>
      <c r="AO498" s="2" t="s">
        <v>46</v>
      </c>
      <c r="AP498" s="2" t="s">
        <v>46</v>
      </c>
      <c r="AQ498" s="2" t="s">
        <v>526</v>
      </c>
      <c r="AR498" s="2" t="s">
        <v>526</v>
      </c>
      <c r="AS498" s="2" t="s">
        <v>3417</v>
      </c>
      <c r="AT498" s="2" t="s">
        <v>623</v>
      </c>
      <c r="AU498" s="2" t="s">
        <v>3421</v>
      </c>
      <c r="AV498" s="2" t="s">
        <v>3423</v>
      </c>
    </row>
    <row r="499" spans="1:48" hidden="1" x14ac:dyDescent="0.25">
      <c r="A499" s="2">
        <v>3</v>
      </c>
      <c r="B499" s="2" t="s">
        <v>94</v>
      </c>
      <c r="C499" s="2" t="s">
        <v>4461</v>
      </c>
      <c r="D499" s="2">
        <v>451014</v>
      </c>
      <c r="E499" s="2" t="s">
        <v>640</v>
      </c>
      <c r="F499" s="2" t="s">
        <v>50</v>
      </c>
      <c r="G499" s="2">
        <v>1</v>
      </c>
      <c r="H499" s="2">
        <v>307</v>
      </c>
      <c r="I499" s="2" t="s">
        <v>94</v>
      </c>
      <c r="J499" s="2">
        <v>139</v>
      </c>
      <c r="K499" s="2" t="s">
        <v>193</v>
      </c>
      <c r="L499" s="2">
        <v>211222</v>
      </c>
      <c r="M499" s="2" t="s">
        <v>45</v>
      </c>
      <c r="N499" s="2">
        <v>3</v>
      </c>
      <c r="O499" s="2" t="s">
        <v>4382</v>
      </c>
      <c r="P499" s="2" t="s">
        <v>641</v>
      </c>
      <c r="Q499" s="2" t="s">
        <v>50</v>
      </c>
      <c r="R499" s="2">
        <v>1</v>
      </c>
      <c r="S499" s="2">
        <v>274</v>
      </c>
      <c r="T499" s="2" t="s">
        <v>64</v>
      </c>
      <c r="U499" s="2" t="s">
        <v>46</v>
      </c>
      <c r="V499" s="2" t="s">
        <v>46</v>
      </c>
      <c r="W499" s="2" t="s">
        <v>46</v>
      </c>
      <c r="X499" s="2" t="s">
        <v>45</v>
      </c>
      <c r="Y499" s="2" t="s">
        <v>46</v>
      </c>
      <c r="Z499" s="2" t="s">
        <v>46</v>
      </c>
      <c r="AA499" s="2" t="s">
        <v>46</v>
      </c>
      <c r="AB499" s="2">
        <v>97</v>
      </c>
      <c r="AC499" s="2">
        <v>82</v>
      </c>
      <c r="AD499" s="2" t="s">
        <v>47</v>
      </c>
      <c r="AE499" s="2" t="s">
        <v>48</v>
      </c>
      <c r="AF499" s="4">
        <v>4719.6831000000002</v>
      </c>
      <c r="AG499" s="2" t="s">
        <v>45</v>
      </c>
      <c r="AH499" s="2">
        <v>26</v>
      </c>
      <c r="AI499" s="2" t="s">
        <v>46</v>
      </c>
      <c r="AJ499" s="2" t="s">
        <v>46</v>
      </c>
      <c r="AK499" s="2" t="s">
        <v>46</v>
      </c>
      <c r="AL499" s="2"/>
      <c r="AM499" s="2" t="s">
        <v>4380</v>
      </c>
      <c r="AN499" s="2" t="s">
        <v>4380</v>
      </c>
      <c r="AO499" s="2" t="s">
        <v>46</v>
      </c>
      <c r="AP499" s="2" t="s">
        <v>46</v>
      </c>
      <c r="AQ499" s="2" t="s">
        <v>526</v>
      </c>
      <c r="AR499" s="2" t="s">
        <v>526</v>
      </c>
      <c r="AS499" s="2" t="s">
        <v>4389</v>
      </c>
      <c r="AT499" s="2" t="s">
        <v>3432</v>
      </c>
      <c r="AU499" s="2" t="s">
        <v>3433</v>
      </c>
      <c r="AV499" s="2" t="s">
        <v>3433</v>
      </c>
    </row>
    <row r="500" spans="1:48" hidden="1" x14ac:dyDescent="0.25">
      <c r="A500" s="2">
        <v>58</v>
      </c>
      <c r="B500" s="2" t="s">
        <v>256</v>
      </c>
      <c r="C500" s="2" t="s">
        <v>4462</v>
      </c>
      <c r="D500" s="2">
        <v>1248805</v>
      </c>
      <c r="E500" s="2" t="s">
        <v>1621</v>
      </c>
      <c r="F500" s="2" t="s">
        <v>50</v>
      </c>
      <c r="G500" s="2">
        <v>1</v>
      </c>
      <c r="H500" s="2">
        <v>705</v>
      </c>
      <c r="I500" s="2" t="s">
        <v>423</v>
      </c>
      <c r="J500" s="2">
        <v>467527</v>
      </c>
      <c r="K500" s="2" t="s">
        <v>69</v>
      </c>
      <c r="L500" s="2" t="s">
        <v>3416</v>
      </c>
      <c r="M500" s="2"/>
      <c r="N500" s="2"/>
      <c r="O500" s="2" t="s">
        <v>526</v>
      </c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4">
        <v>4715.6563999999998</v>
      </c>
      <c r="AG500" s="2" t="s">
        <v>45</v>
      </c>
      <c r="AH500" s="2">
        <v>19</v>
      </c>
      <c r="AI500" s="2" t="s">
        <v>46</v>
      </c>
      <c r="AJ500" s="2" t="s">
        <v>46</v>
      </c>
      <c r="AK500" s="2" t="s">
        <v>46</v>
      </c>
      <c r="AL500" s="2"/>
      <c r="AM500" s="2" t="s">
        <v>4380</v>
      </c>
      <c r="AN500" s="2" t="s">
        <v>4380</v>
      </c>
      <c r="AO500" s="2" t="s">
        <v>46</v>
      </c>
      <c r="AP500" s="2" t="s">
        <v>46</v>
      </c>
      <c r="AQ500" s="2" t="s">
        <v>526</v>
      </c>
      <c r="AR500" s="2" t="s">
        <v>526</v>
      </c>
      <c r="AS500" s="2" t="s">
        <v>4389</v>
      </c>
      <c r="AT500" s="2" t="s">
        <v>623</v>
      </c>
      <c r="AU500" s="2" t="s">
        <v>3421</v>
      </c>
      <c r="AV500" s="2" t="s">
        <v>3423</v>
      </c>
    </row>
    <row r="501" spans="1:48" hidden="1" x14ac:dyDescent="0.25">
      <c r="A501" s="2">
        <v>65</v>
      </c>
      <c r="B501" s="2" t="s">
        <v>49</v>
      </c>
      <c r="C501" s="2" t="s">
        <v>4459</v>
      </c>
      <c r="D501" s="2">
        <v>849536</v>
      </c>
      <c r="E501" s="2" t="s">
        <v>3162</v>
      </c>
      <c r="F501" s="2" t="s">
        <v>50</v>
      </c>
      <c r="G501" s="2">
        <v>1</v>
      </c>
      <c r="H501" s="2">
        <v>144</v>
      </c>
      <c r="I501" s="2" t="s">
        <v>51</v>
      </c>
      <c r="J501" s="2">
        <v>413395</v>
      </c>
      <c r="K501" s="2" t="s">
        <v>86</v>
      </c>
      <c r="L501" s="2" t="s">
        <v>3416</v>
      </c>
      <c r="M501" s="2"/>
      <c r="N501" s="2"/>
      <c r="O501" s="2" t="s">
        <v>526</v>
      </c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4">
        <v>4713.8999999999996</v>
      </c>
      <c r="AG501" s="2" t="s">
        <v>45</v>
      </c>
      <c r="AH501" s="2">
        <v>66</v>
      </c>
      <c r="AI501" s="2" t="s">
        <v>46</v>
      </c>
      <c r="AJ501" s="2" t="s">
        <v>46</v>
      </c>
      <c r="AK501" s="2" t="s">
        <v>46</v>
      </c>
      <c r="AL501" s="2"/>
      <c r="AM501" s="2" t="s">
        <v>4380</v>
      </c>
      <c r="AN501" s="2" t="s">
        <v>4380</v>
      </c>
      <c r="AO501" s="2" t="s">
        <v>46</v>
      </c>
      <c r="AP501" s="2" t="s">
        <v>46</v>
      </c>
      <c r="AQ501" s="2" t="s">
        <v>526</v>
      </c>
      <c r="AR501" s="2" t="s">
        <v>526</v>
      </c>
      <c r="AS501" s="2" t="s">
        <v>4389</v>
      </c>
      <c r="AT501" s="2" t="s">
        <v>623</v>
      </c>
      <c r="AU501" s="2" t="s">
        <v>3421</v>
      </c>
      <c r="AV501" s="2" t="s">
        <v>3423</v>
      </c>
    </row>
    <row r="502" spans="1:48" hidden="1" x14ac:dyDescent="0.25">
      <c r="A502" s="2">
        <v>1</v>
      </c>
      <c r="B502" s="2" t="s">
        <v>99</v>
      </c>
      <c r="C502" s="2" t="s">
        <v>4462</v>
      </c>
      <c r="D502" s="2">
        <v>717455</v>
      </c>
      <c r="E502" s="2" t="s">
        <v>2916</v>
      </c>
      <c r="F502" s="2" t="s">
        <v>50</v>
      </c>
      <c r="G502" s="2">
        <v>1</v>
      </c>
      <c r="H502" s="2">
        <v>200</v>
      </c>
      <c r="I502" s="2" t="s">
        <v>176</v>
      </c>
      <c r="J502" s="2">
        <v>100</v>
      </c>
      <c r="K502" s="2" t="s">
        <v>86</v>
      </c>
      <c r="L502" s="2" t="s">
        <v>3416</v>
      </c>
      <c r="M502" s="2"/>
      <c r="N502" s="2"/>
      <c r="O502" s="2" t="s">
        <v>526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4">
        <v>4702.0272999999997</v>
      </c>
      <c r="AG502" s="2" t="s">
        <v>45</v>
      </c>
      <c r="AH502" s="2">
        <v>29</v>
      </c>
      <c r="AI502" s="2" t="s">
        <v>46</v>
      </c>
      <c r="AJ502" s="2" t="s">
        <v>46</v>
      </c>
      <c r="AK502" s="2" t="s">
        <v>46</v>
      </c>
      <c r="AL502" s="2"/>
      <c r="AM502" s="2" t="s">
        <v>4380</v>
      </c>
      <c r="AN502" s="2" t="s">
        <v>4380</v>
      </c>
      <c r="AO502" s="2" t="s">
        <v>46</v>
      </c>
      <c r="AP502" s="2" t="s">
        <v>46</v>
      </c>
      <c r="AQ502" s="2" t="s">
        <v>526</v>
      </c>
      <c r="AR502" s="2" t="s">
        <v>526</v>
      </c>
      <c r="AS502" s="2" t="s">
        <v>3418</v>
      </c>
      <c r="AT502" s="2" t="s">
        <v>623</v>
      </c>
      <c r="AU502" s="2" t="s">
        <v>3421</v>
      </c>
      <c r="AV502" s="2" t="s">
        <v>3423</v>
      </c>
    </row>
    <row r="503" spans="1:48" hidden="1" x14ac:dyDescent="0.25">
      <c r="A503" s="2">
        <v>24</v>
      </c>
      <c r="B503" s="2" t="s">
        <v>167</v>
      </c>
      <c r="C503" s="2" t="s">
        <v>4461</v>
      </c>
      <c r="D503" s="3">
        <v>677738</v>
      </c>
      <c r="E503" s="2" t="s">
        <v>1092</v>
      </c>
      <c r="F503" s="2" t="s">
        <v>50</v>
      </c>
      <c r="G503" s="2">
        <v>1</v>
      </c>
      <c r="H503" s="2">
        <v>732</v>
      </c>
      <c r="I503" s="2" t="s">
        <v>399</v>
      </c>
      <c r="J503" s="2">
        <v>685</v>
      </c>
      <c r="K503" s="2" t="s">
        <v>368</v>
      </c>
      <c r="L503" s="2">
        <v>675953</v>
      </c>
      <c r="M503" s="2" t="s">
        <v>45</v>
      </c>
      <c r="N503" s="2">
        <v>24</v>
      </c>
      <c r="O503" s="2" t="s">
        <v>4382</v>
      </c>
      <c r="P503" s="2" t="s">
        <v>1091</v>
      </c>
      <c r="Q503" s="2" t="s">
        <v>50</v>
      </c>
      <c r="R503" s="2">
        <v>1</v>
      </c>
      <c r="S503" s="2">
        <v>685</v>
      </c>
      <c r="T503" s="2" t="s">
        <v>368</v>
      </c>
      <c r="U503" s="2" t="s">
        <v>44</v>
      </c>
      <c r="V503" s="2" t="s">
        <v>46</v>
      </c>
      <c r="W503" s="2" t="s">
        <v>46</v>
      </c>
      <c r="X503" s="2" t="s">
        <v>45</v>
      </c>
      <c r="Y503" s="2" t="s">
        <v>46</v>
      </c>
      <c r="Z503" s="2" t="s">
        <v>46</v>
      </c>
      <c r="AA503" s="2" t="s">
        <v>46</v>
      </c>
      <c r="AB503" s="2">
        <v>324</v>
      </c>
      <c r="AC503" s="2"/>
      <c r="AD503" s="2" t="s">
        <v>47</v>
      </c>
      <c r="AE503" s="2" t="s">
        <v>57</v>
      </c>
      <c r="AF503" s="4">
        <v>4697.3517000000002</v>
      </c>
      <c r="AG503" s="2" t="s">
        <v>45</v>
      </c>
      <c r="AH503" s="2">
        <v>83</v>
      </c>
      <c r="AI503" s="2" t="s">
        <v>46</v>
      </c>
      <c r="AJ503" s="2" t="s">
        <v>46</v>
      </c>
      <c r="AK503" s="2" t="s">
        <v>45</v>
      </c>
      <c r="AL503" s="2"/>
      <c r="AM503" s="2" t="s">
        <v>4380</v>
      </c>
      <c r="AN503" s="2" t="s">
        <v>4380</v>
      </c>
      <c r="AO503" s="2" t="s">
        <v>46</v>
      </c>
      <c r="AP503" s="2" t="s">
        <v>46</v>
      </c>
      <c r="AQ503" s="2" t="s">
        <v>526</v>
      </c>
      <c r="AR503" s="2" t="s">
        <v>526</v>
      </c>
      <c r="AS503" s="2" t="s">
        <v>4389</v>
      </c>
      <c r="AT503" s="2" t="s">
        <v>3432</v>
      </c>
      <c r="AU503" s="2" t="s">
        <v>3433</v>
      </c>
      <c r="AV503" s="2" t="s">
        <v>3433</v>
      </c>
    </row>
    <row r="504" spans="1:48" hidden="1" x14ac:dyDescent="0.25">
      <c r="A504" s="2">
        <v>44</v>
      </c>
      <c r="B504" s="2" t="s">
        <v>74</v>
      </c>
      <c r="C504" s="2" t="s">
        <v>4461</v>
      </c>
      <c r="D504" s="2">
        <v>599709</v>
      </c>
      <c r="E504" s="2" t="s">
        <v>4178</v>
      </c>
      <c r="F504" s="2" t="s">
        <v>88</v>
      </c>
      <c r="G504" s="2">
        <v>12</v>
      </c>
      <c r="H504" s="2">
        <v>915</v>
      </c>
      <c r="I504" s="2" t="s">
        <v>155</v>
      </c>
      <c r="J504" s="2">
        <v>100</v>
      </c>
      <c r="K504" s="2" t="s">
        <v>86</v>
      </c>
      <c r="L504" s="2">
        <v>445282</v>
      </c>
      <c r="M504" s="2"/>
      <c r="N504" s="2">
        <v>6</v>
      </c>
      <c r="O504" s="2" t="s">
        <v>526</v>
      </c>
      <c r="P504" s="2" t="s">
        <v>4406</v>
      </c>
      <c r="Q504" s="2" t="s">
        <v>50</v>
      </c>
      <c r="R504" s="2">
        <v>1</v>
      </c>
      <c r="S504" s="2">
        <v>8420</v>
      </c>
      <c r="T504" s="2" t="s">
        <v>221</v>
      </c>
      <c r="U504" s="2" t="s">
        <v>44</v>
      </c>
      <c r="V504" s="2" t="s">
        <v>46</v>
      </c>
      <c r="W504" s="2" t="s">
        <v>46</v>
      </c>
      <c r="X504" s="2" t="s">
        <v>46</v>
      </c>
      <c r="Y504" s="2" t="s">
        <v>46</v>
      </c>
      <c r="Z504" s="2" t="s">
        <v>46</v>
      </c>
      <c r="AA504" s="2" t="s">
        <v>46</v>
      </c>
      <c r="AB504" s="2"/>
      <c r="AC504" s="2"/>
      <c r="AD504" s="2" t="s">
        <v>73</v>
      </c>
      <c r="AE504" s="2" t="s">
        <v>91</v>
      </c>
      <c r="AF504" s="4">
        <v>4690.40589</v>
      </c>
      <c r="AG504" s="2" t="s">
        <v>45</v>
      </c>
      <c r="AH504" s="2">
        <v>47</v>
      </c>
      <c r="AI504" s="2" t="s">
        <v>46</v>
      </c>
      <c r="AJ504" s="2" t="s">
        <v>45</v>
      </c>
      <c r="AK504" s="2" t="s">
        <v>46</v>
      </c>
      <c r="AL504" s="2" t="s">
        <v>46</v>
      </c>
      <c r="AM504" s="2" t="s">
        <v>4380</v>
      </c>
      <c r="AN504" s="2" t="s">
        <v>4380</v>
      </c>
      <c r="AO504" s="2" t="s">
        <v>46</v>
      </c>
      <c r="AP504" s="2" t="s">
        <v>46</v>
      </c>
      <c r="AQ504" s="2" t="s">
        <v>526</v>
      </c>
      <c r="AR504" s="2" t="s">
        <v>46</v>
      </c>
      <c r="AS504" s="2" t="s">
        <v>4391</v>
      </c>
      <c r="AT504" s="2" t="s">
        <v>3432</v>
      </c>
      <c r="AU504" s="2" t="s">
        <v>3433</v>
      </c>
      <c r="AV504" s="2" t="s">
        <v>3433</v>
      </c>
    </row>
    <row r="505" spans="1:48" hidden="1" x14ac:dyDescent="0.25">
      <c r="A505" s="2">
        <v>11</v>
      </c>
      <c r="B505" s="2" t="s">
        <v>67</v>
      </c>
      <c r="C505" s="2" t="s">
        <v>4456</v>
      </c>
      <c r="D505" s="2">
        <v>526355</v>
      </c>
      <c r="E505" s="2" t="s">
        <v>1221</v>
      </c>
      <c r="F505" s="2" t="s">
        <v>50</v>
      </c>
      <c r="G505" s="2">
        <v>1</v>
      </c>
      <c r="H505" s="2">
        <v>615</v>
      </c>
      <c r="I505" s="2" t="s">
        <v>123</v>
      </c>
      <c r="J505" s="2">
        <v>406</v>
      </c>
      <c r="K505" s="2" t="s">
        <v>175</v>
      </c>
      <c r="L505" s="2">
        <v>790841</v>
      </c>
      <c r="M505" s="2" t="s">
        <v>45</v>
      </c>
      <c r="N505" s="2">
        <v>11</v>
      </c>
      <c r="O505" s="2" t="s">
        <v>4382</v>
      </c>
      <c r="P505" s="2" t="s">
        <v>349</v>
      </c>
      <c r="Q505" s="2" t="s">
        <v>109</v>
      </c>
      <c r="R505" s="2">
        <v>12</v>
      </c>
      <c r="S505" s="2">
        <v>406</v>
      </c>
      <c r="T505" s="2" t="s">
        <v>175</v>
      </c>
      <c r="U505" s="2" t="s">
        <v>44</v>
      </c>
      <c r="V505" s="2" t="s">
        <v>45</v>
      </c>
      <c r="W505" s="2" t="s">
        <v>46</v>
      </c>
      <c r="X505" s="2" t="s">
        <v>46</v>
      </c>
      <c r="Y505" s="2" t="s">
        <v>45</v>
      </c>
      <c r="Z505" s="2" t="s">
        <v>46</v>
      </c>
      <c r="AA505" s="2" t="s">
        <v>46</v>
      </c>
      <c r="AB505" s="2">
        <v>278</v>
      </c>
      <c r="AC505" s="2">
        <v>202</v>
      </c>
      <c r="AD505" s="2" t="s">
        <v>47</v>
      </c>
      <c r="AE505" s="2" t="s">
        <v>48</v>
      </c>
      <c r="AF505" s="4">
        <v>4686.9039000000002</v>
      </c>
      <c r="AG505" s="2" t="s">
        <v>45</v>
      </c>
      <c r="AH505" s="2">
        <v>58</v>
      </c>
      <c r="AI505" s="2" t="s">
        <v>45</v>
      </c>
      <c r="AJ505" s="2" t="s">
        <v>46</v>
      </c>
      <c r="AK505" s="2" t="s">
        <v>46</v>
      </c>
      <c r="AL505" s="2"/>
      <c r="AM505" s="2" t="s">
        <v>4380</v>
      </c>
      <c r="AN505" s="2" t="s">
        <v>4380</v>
      </c>
      <c r="AO505" s="2" t="s">
        <v>46</v>
      </c>
      <c r="AP505" s="2" t="s">
        <v>46</v>
      </c>
      <c r="AQ505" s="2" t="s">
        <v>526</v>
      </c>
      <c r="AR505" s="2" t="s">
        <v>526</v>
      </c>
      <c r="AS505" s="2" t="s">
        <v>4389</v>
      </c>
      <c r="AT505" s="2" t="s">
        <v>3432</v>
      </c>
      <c r="AU505" s="2" t="s">
        <v>3433</v>
      </c>
      <c r="AV505" s="2" t="s">
        <v>3433</v>
      </c>
    </row>
    <row r="506" spans="1:48" hidden="1" x14ac:dyDescent="0.25">
      <c r="A506" s="2">
        <v>3</v>
      </c>
      <c r="B506" s="2" t="s">
        <v>94</v>
      </c>
      <c r="C506" s="2" t="s">
        <v>4461</v>
      </c>
      <c r="D506" s="2">
        <v>459659</v>
      </c>
      <c r="E506" s="2" t="s">
        <v>2454</v>
      </c>
      <c r="F506" s="2" t="s">
        <v>41</v>
      </c>
      <c r="G506" s="2">
        <v>1</v>
      </c>
      <c r="H506" s="2">
        <v>310</v>
      </c>
      <c r="I506" s="2" t="s">
        <v>151</v>
      </c>
      <c r="J506" s="2">
        <v>100</v>
      </c>
      <c r="K506" s="2" t="s">
        <v>86</v>
      </c>
      <c r="L506" s="2" t="s">
        <v>3416</v>
      </c>
      <c r="M506" s="2"/>
      <c r="N506" s="2"/>
      <c r="O506" s="2" t="s">
        <v>526</v>
      </c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4">
        <v>4649.1518999999998</v>
      </c>
      <c r="AG506" s="2" t="s">
        <v>45</v>
      </c>
      <c r="AH506" s="2">
        <v>19</v>
      </c>
      <c r="AI506" s="2" t="s">
        <v>46</v>
      </c>
      <c r="AJ506" s="2" t="s">
        <v>46</v>
      </c>
      <c r="AK506" s="2" t="s">
        <v>46</v>
      </c>
      <c r="AL506" s="2"/>
      <c r="AM506" s="2" t="s">
        <v>4380</v>
      </c>
      <c r="AN506" s="2" t="s">
        <v>4380</v>
      </c>
      <c r="AO506" s="2" t="s">
        <v>46</v>
      </c>
      <c r="AP506" s="2" t="s">
        <v>46</v>
      </c>
      <c r="AQ506" s="2" t="s">
        <v>526</v>
      </c>
      <c r="AR506" s="2" t="s">
        <v>526</v>
      </c>
      <c r="AS506" s="2" t="s">
        <v>4389</v>
      </c>
      <c r="AT506" s="2" t="s">
        <v>623</v>
      </c>
      <c r="AU506" s="2" t="s">
        <v>3421</v>
      </c>
      <c r="AV506" s="2" t="s">
        <v>3423</v>
      </c>
    </row>
    <row r="507" spans="1:48" hidden="1" x14ac:dyDescent="0.25">
      <c r="A507" s="2">
        <v>28</v>
      </c>
      <c r="B507" s="2" t="s">
        <v>62</v>
      </c>
      <c r="C507" s="2" t="s">
        <v>4461</v>
      </c>
      <c r="D507" s="2">
        <v>645601</v>
      </c>
      <c r="E507" s="2" t="s">
        <v>2823</v>
      </c>
      <c r="F507" s="2" t="s">
        <v>50</v>
      </c>
      <c r="G507" s="2">
        <v>1</v>
      </c>
      <c r="H507" s="2">
        <v>302</v>
      </c>
      <c r="I507" s="2" t="s">
        <v>63</v>
      </c>
      <c r="J507" s="2">
        <v>100</v>
      </c>
      <c r="K507" s="2" t="s">
        <v>86</v>
      </c>
      <c r="L507" s="2" t="s">
        <v>3416</v>
      </c>
      <c r="M507" s="2"/>
      <c r="N507" s="2"/>
      <c r="O507" s="2" t="s">
        <v>526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4">
        <v>4646.7614999999996</v>
      </c>
      <c r="AG507" s="2" t="s">
        <v>45</v>
      </c>
      <c r="AH507" s="2">
        <v>104</v>
      </c>
      <c r="AI507" s="2" t="s">
        <v>46</v>
      </c>
      <c r="AJ507" s="2" t="s">
        <v>46</v>
      </c>
      <c r="AK507" s="2" t="s">
        <v>46</v>
      </c>
      <c r="AL507" s="2"/>
      <c r="AM507" s="2" t="s">
        <v>4380</v>
      </c>
      <c r="AN507" s="2" t="s">
        <v>4380</v>
      </c>
      <c r="AO507" s="2" t="s">
        <v>46</v>
      </c>
      <c r="AP507" s="2" t="s">
        <v>46</v>
      </c>
      <c r="AQ507" s="2" t="s">
        <v>526</v>
      </c>
      <c r="AR507" s="2" t="s">
        <v>526</v>
      </c>
      <c r="AS507" s="2" t="s">
        <v>4389</v>
      </c>
      <c r="AT507" s="2" t="s">
        <v>623</v>
      </c>
      <c r="AU507" s="2" t="s">
        <v>3421</v>
      </c>
      <c r="AV507" s="2" t="s">
        <v>3423</v>
      </c>
    </row>
    <row r="508" spans="1:48" hidden="1" x14ac:dyDescent="0.25">
      <c r="A508" s="2">
        <v>47</v>
      </c>
      <c r="B508" s="2" t="s">
        <v>84</v>
      </c>
      <c r="C508" s="2" t="s">
        <v>4458</v>
      </c>
      <c r="D508" s="2">
        <v>610628</v>
      </c>
      <c r="E508" s="2" t="s">
        <v>3753</v>
      </c>
      <c r="F508" s="2" t="s">
        <v>50</v>
      </c>
      <c r="G508" s="2">
        <v>1</v>
      </c>
      <c r="H508" s="2">
        <v>806</v>
      </c>
      <c r="I508" s="2" t="s">
        <v>85</v>
      </c>
      <c r="J508" s="2">
        <v>100</v>
      </c>
      <c r="K508" s="2" t="s">
        <v>86</v>
      </c>
      <c r="L508" s="2" t="s">
        <v>3416</v>
      </c>
      <c r="M508" s="2"/>
      <c r="N508" s="2"/>
      <c r="O508" s="2" t="s">
        <v>526</v>
      </c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4">
        <v>4646.5606900000002</v>
      </c>
      <c r="AG508" s="2" t="s">
        <v>45</v>
      </c>
      <c r="AH508" s="2">
        <v>31</v>
      </c>
      <c r="AI508" s="2" t="s">
        <v>46</v>
      </c>
      <c r="AJ508" s="2" t="s">
        <v>45</v>
      </c>
      <c r="AK508" s="2" t="s">
        <v>46</v>
      </c>
      <c r="AL508" s="2" t="s">
        <v>46</v>
      </c>
      <c r="AM508" s="2" t="s">
        <v>4380</v>
      </c>
      <c r="AN508" s="2" t="s">
        <v>4380</v>
      </c>
      <c r="AO508" s="2" t="s">
        <v>46</v>
      </c>
      <c r="AP508" s="2" t="s">
        <v>46</v>
      </c>
      <c r="AQ508" s="2" t="s">
        <v>526</v>
      </c>
      <c r="AR508" s="2" t="s">
        <v>46</v>
      </c>
      <c r="AS508" s="2" t="s">
        <v>4391</v>
      </c>
      <c r="AT508" s="2" t="s">
        <v>623</v>
      </c>
      <c r="AU508" s="2" t="s">
        <v>3421</v>
      </c>
      <c r="AV508" s="2" t="s">
        <v>3423</v>
      </c>
    </row>
    <row r="509" spans="1:48" hidden="1" x14ac:dyDescent="0.25">
      <c r="A509" s="2">
        <v>65</v>
      </c>
      <c r="B509" s="2" t="s">
        <v>49</v>
      </c>
      <c r="C509" s="2" t="s">
        <v>4459</v>
      </c>
      <c r="D509" s="3">
        <v>141615</v>
      </c>
      <c r="E509" s="2" t="s">
        <v>1561</v>
      </c>
      <c r="F509" s="2" t="s">
        <v>50</v>
      </c>
      <c r="G509" s="2">
        <v>1</v>
      </c>
      <c r="H509" s="2">
        <v>144</v>
      </c>
      <c r="I509" s="2" t="s">
        <v>51</v>
      </c>
      <c r="J509" s="2">
        <v>100</v>
      </c>
      <c r="K509" s="2" t="s">
        <v>86</v>
      </c>
      <c r="L509" s="2" t="s">
        <v>3416</v>
      </c>
      <c r="M509" s="2"/>
      <c r="N509" s="2"/>
      <c r="O509" s="2" t="s">
        <v>526</v>
      </c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4">
        <v>4645.2855</v>
      </c>
      <c r="AG509" s="2" t="s">
        <v>45</v>
      </c>
      <c r="AH509" s="2">
        <v>112</v>
      </c>
      <c r="AI509" s="2" t="s">
        <v>46</v>
      </c>
      <c r="AJ509" s="2" t="s">
        <v>46</v>
      </c>
      <c r="AK509" s="2" t="s">
        <v>46</v>
      </c>
      <c r="AL509" s="2"/>
      <c r="AM509" s="2" t="s">
        <v>4380</v>
      </c>
      <c r="AN509" s="2" t="s">
        <v>4380</v>
      </c>
      <c r="AO509" s="2" t="s">
        <v>46</v>
      </c>
      <c r="AP509" s="2" t="s">
        <v>46</v>
      </c>
      <c r="AQ509" s="2" t="s">
        <v>526</v>
      </c>
      <c r="AR509" s="2" t="s">
        <v>526</v>
      </c>
      <c r="AS509" s="2" t="s">
        <v>4389</v>
      </c>
      <c r="AT509" s="2" t="s">
        <v>623</v>
      </c>
      <c r="AU509" s="2" t="s">
        <v>3421</v>
      </c>
      <c r="AV509" s="2" t="s">
        <v>3423</v>
      </c>
    </row>
    <row r="510" spans="1:48" hidden="1" x14ac:dyDescent="0.25">
      <c r="A510" s="2">
        <v>7</v>
      </c>
      <c r="B510" s="2" t="s">
        <v>55</v>
      </c>
      <c r="C510" s="2" t="s">
        <v>4456</v>
      </c>
      <c r="D510" s="2">
        <v>486845</v>
      </c>
      <c r="E510" s="2" t="s">
        <v>1248</v>
      </c>
      <c r="F510" s="2" t="s">
        <v>59</v>
      </c>
      <c r="G510" s="2">
        <v>100</v>
      </c>
      <c r="H510" s="2">
        <v>304</v>
      </c>
      <c r="I510" s="2" t="s">
        <v>150</v>
      </c>
      <c r="J510" s="2">
        <v>244</v>
      </c>
      <c r="K510" s="2" t="s">
        <v>64</v>
      </c>
      <c r="L510" s="2">
        <v>839878</v>
      </c>
      <c r="M510" s="2" t="s">
        <v>45</v>
      </c>
      <c r="N510" s="2">
        <v>7</v>
      </c>
      <c r="O510" s="2" t="s">
        <v>4382</v>
      </c>
      <c r="P510" s="2" t="s">
        <v>1249</v>
      </c>
      <c r="Q510" s="2" t="s">
        <v>59</v>
      </c>
      <c r="R510" s="2">
        <v>100</v>
      </c>
      <c r="S510" s="2">
        <v>244</v>
      </c>
      <c r="T510" s="2" t="s">
        <v>64</v>
      </c>
      <c r="U510" s="2" t="s">
        <v>44</v>
      </c>
      <c r="V510" s="2" t="s">
        <v>45</v>
      </c>
      <c r="W510" s="2" t="s">
        <v>46</v>
      </c>
      <c r="X510" s="2" t="s">
        <v>46</v>
      </c>
      <c r="Y510" s="2" t="s">
        <v>45</v>
      </c>
      <c r="Z510" s="2" t="s">
        <v>46</v>
      </c>
      <c r="AA510" s="2" t="s">
        <v>46</v>
      </c>
      <c r="AB510" s="2"/>
      <c r="AC510" s="2"/>
      <c r="AD510" s="2" t="s">
        <v>47</v>
      </c>
      <c r="AE510" s="2" t="s">
        <v>66</v>
      </c>
      <c r="AF510" s="4">
        <v>4631.4782999999998</v>
      </c>
      <c r="AG510" s="2" t="s">
        <v>45</v>
      </c>
      <c r="AH510" s="2">
        <v>10</v>
      </c>
      <c r="AI510" s="2" t="s">
        <v>45</v>
      </c>
      <c r="AJ510" s="2" t="s">
        <v>46</v>
      </c>
      <c r="AK510" s="2" t="s">
        <v>46</v>
      </c>
      <c r="AL510" s="2"/>
      <c r="AM510" s="2" t="s">
        <v>4380</v>
      </c>
      <c r="AN510" s="2" t="s">
        <v>4380</v>
      </c>
      <c r="AO510" s="2" t="s">
        <v>46</v>
      </c>
      <c r="AP510" s="2" t="s">
        <v>46</v>
      </c>
      <c r="AQ510" s="2" t="s">
        <v>526</v>
      </c>
      <c r="AR510" s="2" t="s">
        <v>526</v>
      </c>
      <c r="AS510" s="2" t="s">
        <v>4389</v>
      </c>
      <c r="AT510" s="2" t="s">
        <v>3432</v>
      </c>
      <c r="AU510" s="2" t="s">
        <v>3433</v>
      </c>
      <c r="AV510" s="2" t="s">
        <v>3433</v>
      </c>
    </row>
    <row r="511" spans="1:48" hidden="1" x14ac:dyDescent="0.25">
      <c r="A511" s="2">
        <v>65</v>
      </c>
      <c r="B511" s="2" t="s">
        <v>49</v>
      </c>
      <c r="C511" s="2" t="s">
        <v>4459</v>
      </c>
      <c r="D511" s="2">
        <v>945616</v>
      </c>
      <c r="E511" s="2" t="s">
        <v>3315</v>
      </c>
      <c r="F511" s="2" t="s">
        <v>50</v>
      </c>
      <c r="G511" s="2">
        <v>1</v>
      </c>
      <c r="H511" s="2">
        <v>144</v>
      </c>
      <c r="I511" s="2" t="s">
        <v>51</v>
      </c>
      <c r="J511" s="2">
        <v>100</v>
      </c>
      <c r="K511" s="2" t="s">
        <v>86</v>
      </c>
      <c r="L511" s="2" t="s">
        <v>3416</v>
      </c>
      <c r="M511" s="2"/>
      <c r="N511" s="2"/>
      <c r="O511" s="2" t="s">
        <v>526</v>
      </c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4">
        <v>4630.7313999999997</v>
      </c>
      <c r="AG511" s="2" t="s">
        <v>45</v>
      </c>
      <c r="AH511" s="2">
        <v>70</v>
      </c>
      <c r="AI511" s="2" t="s">
        <v>46</v>
      </c>
      <c r="AJ511" s="2" t="s">
        <v>46</v>
      </c>
      <c r="AK511" s="2" t="s">
        <v>46</v>
      </c>
      <c r="AL511" s="2"/>
      <c r="AM511" s="2" t="s">
        <v>4380</v>
      </c>
      <c r="AN511" s="2" t="s">
        <v>4380</v>
      </c>
      <c r="AO511" s="2" t="s">
        <v>46</v>
      </c>
      <c r="AP511" s="2" t="s">
        <v>46</v>
      </c>
      <c r="AQ511" s="2" t="s">
        <v>526</v>
      </c>
      <c r="AR511" s="2" t="s">
        <v>526</v>
      </c>
      <c r="AS511" s="2" t="s">
        <v>4389</v>
      </c>
      <c r="AT511" s="2" t="s">
        <v>623</v>
      </c>
      <c r="AU511" s="2" t="s">
        <v>3421</v>
      </c>
      <c r="AV511" s="2" t="s">
        <v>3423</v>
      </c>
    </row>
    <row r="512" spans="1:48" hidden="1" x14ac:dyDescent="0.25">
      <c r="A512" s="2">
        <v>65</v>
      </c>
      <c r="B512" s="2" t="s">
        <v>49</v>
      </c>
      <c r="C512" s="2" t="s">
        <v>4459</v>
      </c>
      <c r="D512" s="2">
        <v>417176</v>
      </c>
      <c r="E512" s="2" t="s">
        <v>4082</v>
      </c>
      <c r="F512" s="2" t="s">
        <v>50</v>
      </c>
      <c r="G512" s="2">
        <v>1</v>
      </c>
      <c r="H512" s="2">
        <v>144</v>
      </c>
      <c r="I512" s="2" t="s">
        <v>51</v>
      </c>
      <c r="J512" s="2">
        <v>100</v>
      </c>
      <c r="K512" s="2" t="s">
        <v>86</v>
      </c>
      <c r="L512" s="2" t="s">
        <v>3416</v>
      </c>
      <c r="M512" s="2"/>
      <c r="N512" s="2"/>
      <c r="O512" s="2" t="s">
        <v>526</v>
      </c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4">
        <v>4624.5689000000002</v>
      </c>
      <c r="AG512" s="2" t="s">
        <v>45</v>
      </c>
      <c r="AH512" s="2">
        <v>15</v>
      </c>
      <c r="AI512" s="2" t="s">
        <v>46</v>
      </c>
      <c r="AJ512" s="2" t="s">
        <v>45</v>
      </c>
      <c r="AK512" s="2" t="s">
        <v>46</v>
      </c>
      <c r="AL512" s="2" t="s">
        <v>46</v>
      </c>
      <c r="AM512" s="2" t="s">
        <v>4380</v>
      </c>
      <c r="AN512" s="2" t="s">
        <v>4380</v>
      </c>
      <c r="AO512" s="2" t="s">
        <v>46</v>
      </c>
      <c r="AP512" s="2" t="s">
        <v>46</v>
      </c>
      <c r="AQ512" s="2" t="s">
        <v>526</v>
      </c>
      <c r="AR512" s="2" t="s">
        <v>46</v>
      </c>
      <c r="AS512" s="2" t="s">
        <v>4391</v>
      </c>
      <c r="AT512" s="2" t="s">
        <v>623</v>
      </c>
      <c r="AU512" s="2" t="s">
        <v>3421</v>
      </c>
      <c r="AV512" s="2" t="s">
        <v>3423</v>
      </c>
    </row>
    <row r="513" spans="1:48" hidden="1" x14ac:dyDescent="0.25">
      <c r="A513" s="2">
        <v>65</v>
      </c>
      <c r="B513" s="2" t="s">
        <v>49</v>
      </c>
      <c r="C513" s="2" t="s">
        <v>4459</v>
      </c>
      <c r="D513" s="2">
        <v>178490</v>
      </c>
      <c r="E513" s="2" t="s">
        <v>1785</v>
      </c>
      <c r="F513" s="2" t="s">
        <v>59</v>
      </c>
      <c r="G513" s="2">
        <v>2</v>
      </c>
      <c r="H513" s="2">
        <v>149</v>
      </c>
      <c r="I513" s="2" t="s">
        <v>297</v>
      </c>
      <c r="J513" s="2">
        <v>1614</v>
      </c>
      <c r="K513" s="2" t="s">
        <v>196</v>
      </c>
      <c r="L513" s="2" t="s">
        <v>3416</v>
      </c>
      <c r="M513" s="2"/>
      <c r="N513" s="2"/>
      <c r="O513" s="2" t="s">
        <v>526</v>
      </c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4">
        <v>4623.6597000000002</v>
      </c>
      <c r="AG513" s="2" t="s">
        <v>45</v>
      </c>
      <c r="AH513" s="2">
        <v>106</v>
      </c>
      <c r="AI513" s="2" t="s">
        <v>46</v>
      </c>
      <c r="AJ513" s="2" t="s">
        <v>46</v>
      </c>
      <c r="AK513" s="2" t="s">
        <v>46</v>
      </c>
      <c r="AL513" s="2"/>
      <c r="AM513" s="2" t="s">
        <v>4380</v>
      </c>
      <c r="AN513" s="2" t="s">
        <v>4380</v>
      </c>
      <c r="AO513" s="2" t="s">
        <v>46</v>
      </c>
      <c r="AP513" s="2" t="s">
        <v>46</v>
      </c>
      <c r="AQ513" s="2" t="s">
        <v>526</v>
      </c>
      <c r="AR513" s="2" t="s">
        <v>526</v>
      </c>
      <c r="AS513" s="2" t="s">
        <v>4389</v>
      </c>
      <c r="AT513" s="2" t="s">
        <v>623</v>
      </c>
      <c r="AU513" s="2" t="s">
        <v>3421</v>
      </c>
      <c r="AV513" s="2" t="s">
        <v>3423</v>
      </c>
    </row>
    <row r="514" spans="1:48" hidden="1" x14ac:dyDescent="0.25">
      <c r="A514" s="2">
        <v>28</v>
      </c>
      <c r="B514" s="2" t="s">
        <v>62</v>
      </c>
      <c r="C514" s="2" t="s">
        <v>4461</v>
      </c>
      <c r="D514" s="2">
        <v>568405</v>
      </c>
      <c r="E514" s="2" t="s">
        <v>548</v>
      </c>
      <c r="F514" s="2" t="s">
        <v>41</v>
      </c>
      <c r="G514" s="2">
        <v>25</v>
      </c>
      <c r="H514" s="2">
        <v>303</v>
      </c>
      <c r="I514" s="2" t="s">
        <v>302</v>
      </c>
      <c r="J514" s="2">
        <v>274</v>
      </c>
      <c r="K514" s="2" t="s">
        <v>64</v>
      </c>
      <c r="L514" s="2">
        <v>115423</v>
      </c>
      <c r="M514" s="2" t="s">
        <v>45</v>
      </c>
      <c r="N514" s="2">
        <v>28</v>
      </c>
      <c r="O514" s="2" t="s">
        <v>4382</v>
      </c>
      <c r="P514" s="2" t="s">
        <v>549</v>
      </c>
      <c r="Q514" s="2" t="s">
        <v>41</v>
      </c>
      <c r="R514" s="2">
        <v>25</v>
      </c>
      <c r="S514" s="2">
        <v>466</v>
      </c>
      <c r="T514" s="2" t="s">
        <v>65</v>
      </c>
      <c r="U514" s="2" t="s">
        <v>44</v>
      </c>
      <c r="V514" s="2" t="s">
        <v>46</v>
      </c>
      <c r="W514" s="2" t="s">
        <v>46</v>
      </c>
      <c r="X514" s="2" t="s">
        <v>46</v>
      </c>
      <c r="Y514" s="2" t="s">
        <v>46</v>
      </c>
      <c r="Z514" s="2" t="s">
        <v>46</v>
      </c>
      <c r="AA514" s="2" t="s">
        <v>46</v>
      </c>
      <c r="AB514" s="2"/>
      <c r="AC514" s="2"/>
      <c r="AD514" s="2" t="s">
        <v>47</v>
      </c>
      <c r="AE514" s="2" t="s">
        <v>48</v>
      </c>
      <c r="AF514" s="4">
        <v>4618.6971999999996</v>
      </c>
      <c r="AG514" s="2" t="s">
        <v>45</v>
      </c>
      <c r="AH514" s="2">
        <v>77</v>
      </c>
      <c r="AI514" s="2" t="s">
        <v>45</v>
      </c>
      <c r="AJ514" s="2" t="s">
        <v>46</v>
      </c>
      <c r="AK514" s="2" t="s">
        <v>46</v>
      </c>
      <c r="AL514" s="2"/>
      <c r="AM514" s="2" t="s">
        <v>4380</v>
      </c>
      <c r="AN514" s="2" t="s">
        <v>4380</v>
      </c>
      <c r="AO514" s="2" t="s">
        <v>46</v>
      </c>
      <c r="AP514" s="2" t="s">
        <v>46</v>
      </c>
      <c r="AQ514" s="2" t="s">
        <v>526</v>
      </c>
      <c r="AR514" s="2" t="s">
        <v>526</v>
      </c>
      <c r="AS514" s="2" t="s">
        <v>4389</v>
      </c>
      <c r="AT514" s="2" t="s">
        <v>3432</v>
      </c>
      <c r="AU514" s="2" t="s">
        <v>3433</v>
      </c>
      <c r="AV514" s="2" t="s">
        <v>3433</v>
      </c>
    </row>
    <row r="515" spans="1:48" hidden="1" x14ac:dyDescent="0.25">
      <c r="A515" s="2">
        <v>58</v>
      </c>
      <c r="B515" s="2" t="s">
        <v>256</v>
      </c>
      <c r="C515" s="2" t="s">
        <v>4462</v>
      </c>
      <c r="D515" s="2">
        <v>582340</v>
      </c>
      <c r="E515" s="2" t="s">
        <v>576</v>
      </c>
      <c r="F515" s="2" t="s">
        <v>50</v>
      </c>
      <c r="G515" s="2">
        <v>1</v>
      </c>
      <c r="H515" s="2">
        <v>705</v>
      </c>
      <c r="I515" s="2" t="s">
        <v>423</v>
      </c>
      <c r="J515" s="2">
        <v>467413</v>
      </c>
      <c r="K515" s="2" t="s">
        <v>69</v>
      </c>
      <c r="L515" s="2">
        <v>142887</v>
      </c>
      <c r="M515" s="3" t="s">
        <v>46</v>
      </c>
      <c r="N515" s="2">
        <v>58</v>
      </c>
      <c r="O515" s="2" t="s">
        <v>4382</v>
      </c>
      <c r="P515" s="2" t="s">
        <v>575</v>
      </c>
      <c r="Q515" s="2" t="s">
        <v>59</v>
      </c>
      <c r="R515" s="2">
        <v>24</v>
      </c>
      <c r="S515" s="2">
        <v>100</v>
      </c>
      <c r="T515" s="2" t="s">
        <v>86</v>
      </c>
      <c r="U515" s="2" t="s">
        <v>44</v>
      </c>
      <c r="V515" s="2" t="s">
        <v>45</v>
      </c>
      <c r="W515" s="2" t="s">
        <v>46</v>
      </c>
      <c r="X515" s="2" t="s">
        <v>46</v>
      </c>
      <c r="Y515" s="2" t="s">
        <v>45</v>
      </c>
      <c r="Z515" s="2" t="s">
        <v>46</v>
      </c>
      <c r="AA515" s="2" t="s">
        <v>46</v>
      </c>
      <c r="AB515" s="2"/>
      <c r="AC515" s="2"/>
      <c r="AD515" s="2" t="s">
        <v>73</v>
      </c>
      <c r="AE515" s="2" t="s">
        <v>66</v>
      </c>
      <c r="AF515" s="4">
        <v>4616.6760000000004</v>
      </c>
      <c r="AG515" s="2" t="s">
        <v>45</v>
      </c>
      <c r="AH515" s="2">
        <v>17</v>
      </c>
      <c r="AI515" s="2" t="s">
        <v>46</v>
      </c>
      <c r="AJ515" s="2" t="s">
        <v>46</v>
      </c>
      <c r="AK515" s="2" t="s">
        <v>46</v>
      </c>
      <c r="AL515" s="2"/>
      <c r="AM515" s="2" t="s">
        <v>4380</v>
      </c>
      <c r="AN515" s="2" t="s">
        <v>4380</v>
      </c>
      <c r="AO515" s="2" t="s">
        <v>46</v>
      </c>
      <c r="AP515" s="2" t="s">
        <v>46</v>
      </c>
      <c r="AQ515" s="2" t="s">
        <v>526</v>
      </c>
      <c r="AR515" s="2" t="s">
        <v>526</v>
      </c>
      <c r="AS515" s="2" t="s">
        <v>4390</v>
      </c>
      <c r="AT515" s="2" t="s">
        <v>3432</v>
      </c>
      <c r="AU515" s="2" t="s">
        <v>3433</v>
      </c>
      <c r="AV515" s="2" t="s">
        <v>3433</v>
      </c>
    </row>
    <row r="516" spans="1:48" hidden="1" x14ac:dyDescent="0.25">
      <c r="A516" s="2">
        <v>42</v>
      </c>
      <c r="B516" s="2" t="s">
        <v>191</v>
      </c>
      <c r="C516" s="2" t="s">
        <v>4457</v>
      </c>
      <c r="D516" s="2">
        <v>734184</v>
      </c>
      <c r="E516" s="2" t="s">
        <v>2940</v>
      </c>
      <c r="F516" s="2" t="s">
        <v>59</v>
      </c>
      <c r="G516" s="2">
        <v>1</v>
      </c>
      <c r="H516" s="2">
        <v>306</v>
      </c>
      <c r="I516" s="2" t="s">
        <v>303</v>
      </c>
      <c r="J516" s="2">
        <v>8471</v>
      </c>
      <c r="K516" s="2" t="s">
        <v>96</v>
      </c>
      <c r="L516" s="2" t="s">
        <v>3416</v>
      </c>
      <c r="M516" s="2"/>
      <c r="N516" s="2"/>
      <c r="O516" s="2" t="s">
        <v>526</v>
      </c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4">
        <v>4616.3977000000004</v>
      </c>
      <c r="AG516" s="2" t="s">
        <v>45</v>
      </c>
      <c r="AH516" s="2">
        <v>2</v>
      </c>
      <c r="AI516" s="2" t="s">
        <v>46</v>
      </c>
      <c r="AJ516" s="2" t="s">
        <v>46</v>
      </c>
      <c r="AK516" s="2" t="s">
        <v>46</v>
      </c>
      <c r="AL516" s="2"/>
      <c r="AM516" s="2" t="s">
        <v>4380</v>
      </c>
      <c r="AN516" s="2" t="s">
        <v>4380</v>
      </c>
      <c r="AO516" s="2" t="s">
        <v>46</v>
      </c>
      <c r="AP516" s="2" t="s">
        <v>46</v>
      </c>
      <c r="AQ516" s="2" t="s">
        <v>526</v>
      </c>
      <c r="AR516" s="2" t="s">
        <v>526</v>
      </c>
      <c r="AS516" s="2" t="s">
        <v>4389</v>
      </c>
      <c r="AT516" s="2" t="s">
        <v>623</v>
      </c>
      <c r="AU516" s="2" t="s">
        <v>3421</v>
      </c>
      <c r="AV516" s="2" t="s">
        <v>3423</v>
      </c>
    </row>
    <row r="517" spans="1:48" hidden="1" x14ac:dyDescent="0.25">
      <c r="A517" s="2">
        <v>3</v>
      </c>
      <c r="B517" s="2" t="s">
        <v>94</v>
      </c>
      <c r="C517" s="2" t="s">
        <v>4461</v>
      </c>
      <c r="D517" s="3">
        <v>436199</v>
      </c>
      <c r="E517" s="2" t="s">
        <v>2379</v>
      </c>
      <c r="F517" s="2" t="s">
        <v>59</v>
      </c>
      <c r="G517" s="2">
        <v>3</v>
      </c>
      <c r="H517" s="2">
        <v>307</v>
      </c>
      <c r="I517" s="2" t="s">
        <v>94</v>
      </c>
      <c r="J517" s="2">
        <v>100</v>
      </c>
      <c r="K517" s="2" t="s">
        <v>86</v>
      </c>
      <c r="L517" s="2" t="s">
        <v>3416</v>
      </c>
      <c r="M517" s="2"/>
      <c r="N517" s="2"/>
      <c r="O517" s="2" t="s">
        <v>526</v>
      </c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4">
        <v>4596.8416999999999</v>
      </c>
      <c r="AG517" s="2" t="s">
        <v>45</v>
      </c>
      <c r="AH517" s="2">
        <v>14</v>
      </c>
      <c r="AI517" s="2" t="s">
        <v>46</v>
      </c>
      <c r="AJ517" s="2" t="s">
        <v>46</v>
      </c>
      <c r="AK517" s="2" t="s">
        <v>46</v>
      </c>
      <c r="AL517" s="2"/>
      <c r="AM517" s="2" t="s">
        <v>4380</v>
      </c>
      <c r="AN517" s="2" t="s">
        <v>4380</v>
      </c>
      <c r="AO517" s="2" t="s">
        <v>46</v>
      </c>
      <c r="AP517" s="2" t="s">
        <v>46</v>
      </c>
      <c r="AQ517" s="2" t="s">
        <v>526</v>
      </c>
      <c r="AR517" s="2" t="s">
        <v>526</v>
      </c>
      <c r="AS517" s="2" t="s">
        <v>4389</v>
      </c>
      <c r="AT517" s="2" t="s">
        <v>623</v>
      </c>
      <c r="AU517" s="2" t="s">
        <v>3421</v>
      </c>
      <c r="AV517" s="2" t="s">
        <v>3423</v>
      </c>
    </row>
    <row r="518" spans="1:48" hidden="1" x14ac:dyDescent="0.25">
      <c r="A518" s="2">
        <v>65</v>
      </c>
      <c r="B518" s="2" t="s">
        <v>49</v>
      </c>
      <c r="C518" s="2" t="s">
        <v>4459</v>
      </c>
      <c r="D518" s="2">
        <v>676660</v>
      </c>
      <c r="E518" s="2" t="s">
        <v>2805</v>
      </c>
      <c r="F518" s="2" t="s">
        <v>50</v>
      </c>
      <c r="G518" s="2">
        <v>1</v>
      </c>
      <c r="H518" s="2">
        <v>144</v>
      </c>
      <c r="I518" s="2" t="s">
        <v>51</v>
      </c>
      <c r="J518" s="2">
        <v>6229</v>
      </c>
      <c r="K518" s="2" t="s">
        <v>374</v>
      </c>
      <c r="L518" s="2" t="s">
        <v>3416</v>
      </c>
      <c r="M518" s="2"/>
      <c r="N518" s="2"/>
      <c r="O518" s="2" t="s">
        <v>526</v>
      </c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4">
        <v>4581.9286000000002</v>
      </c>
      <c r="AG518" s="2" t="s">
        <v>45</v>
      </c>
      <c r="AH518" s="2">
        <v>74</v>
      </c>
      <c r="AI518" s="2" t="s">
        <v>46</v>
      </c>
      <c r="AJ518" s="2" t="s">
        <v>46</v>
      </c>
      <c r="AK518" s="2" t="s">
        <v>46</v>
      </c>
      <c r="AL518" s="2"/>
      <c r="AM518" s="2" t="s">
        <v>4380</v>
      </c>
      <c r="AN518" s="2" t="s">
        <v>4380</v>
      </c>
      <c r="AO518" s="2" t="s">
        <v>46</v>
      </c>
      <c r="AP518" s="2" t="s">
        <v>46</v>
      </c>
      <c r="AQ518" s="2" t="s">
        <v>526</v>
      </c>
      <c r="AR518" s="2" t="s">
        <v>526</v>
      </c>
      <c r="AS518" s="2" t="s">
        <v>4389</v>
      </c>
      <c r="AT518" s="2" t="s">
        <v>623</v>
      </c>
      <c r="AU518" s="2" t="s">
        <v>3421</v>
      </c>
      <c r="AV518" s="2" t="s">
        <v>3423</v>
      </c>
    </row>
    <row r="519" spans="1:48" hidden="1" x14ac:dyDescent="0.25">
      <c r="A519" s="2">
        <v>3</v>
      </c>
      <c r="B519" s="2" t="s">
        <v>94</v>
      </c>
      <c r="C519" s="2" t="s">
        <v>4461</v>
      </c>
      <c r="D519" s="2">
        <v>352267</v>
      </c>
      <c r="E519" s="2" t="s">
        <v>4041</v>
      </c>
      <c r="F519" s="2" t="s">
        <v>50</v>
      </c>
      <c r="G519" s="2">
        <v>1</v>
      </c>
      <c r="H519" s="2">
        <v>307</v>
      </c>
      <c r="I519" s="2" t="s">
        <v>94</v>
      </c>
      <c r="J519" s="2">
        <v>100</v>
      </c>
      <c r="K519" s="2" t="s">
        <v>86</v>
      </c>
      <c r="L519" s="2" t="s">
        <v>3416</v>
      </c>
      <c r="M519" s="2"/>
      <c r="N519" s="2"/>
      <c r="O519" s="2" t="s">
        <v>526</v>
      </c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4">
        <v>4576.8948</v>
      </c>
      <c r="AG519" s="2" t="s">
        <v>45</v>
      </c>
      <c r="AH519" s="2">
        <v>17</v>
      </c>
      <c r="AI519" s="2" t="s">
        <v>46</v>
      </c>
      <c r="AJ519" s="2" t="s">
        <v>45</v>
      </c>
      <c r="AK519" s="2" t="s">
        <v>46</v>
      </c>
      <c r="AL519" s="2" t="s">
        <v>46</v>
      </c>
      <c r="AM519" s="2" t="s">
        <v>4380</v>
      </c>
      <c r="AN519" s="2" t="s">
        <v>4380</v>
      </c>
      <c r="AO519" s="2" t="s">
        <v>46</v>
      </c>
      <c r="AP519" s="2" t="s">
        <v>46</v>
      </c>
      <c r="AQ519" s="2" t="s">
        <v>526</v>
      </c>
      <c r="AR519" s="2" t="s">
        <v>46</v>
      </c>
      <c r="AS519" s="2" t="s">
        <v>4391</v>
      </c>
      <c r="AT519" s="2" t="s">
        <v>623</v>
      </c>
      <c r="AU519" s="2" t="s">
        <v>3421</v>
      </c>
      <c r="AV519" s="2" t="s">
        <v>3423</v>
      </c>
    </row>
    <row r="520" spans="1:48" hidden="1" x14ac:dyDescent="0.25">
      <c r="A520" s="2">
        <v>65</v>
      </c>
      <c r="B520" s="2" t="s">
        <v>49</v>
      </c>
      <c r="C520" s="2" t="s">
        <v>4459</v>
      </c>
      <c r="D520" s="2">
        <v>380569</v>
      </c>
      <c r="E520" s="2" t="s">
        <v>2253</v>
      </c>
      <c r="F520" s="2" t="s">
        <v>50</v>
      </c>
      <c r="G520" s="2">
        <v>1</v>
      </c>
      <c r="H520" s="2">
        <v>144</v>
      </c>
      <c r="I520" s="2" t="s">
        <v>51</v>
      </c>
      <c r="J520" s="2">
        <v>100</v>
      </c>
      <c r="K520" s="2" t="s">
        <v>86</v>
      </c>
      <c r="L520" s="2" t="s">
        <v>3416</v>
      </c>
      <c r="M520" s="2"/>
      <c r="N520" s="2"/>
      <c r="O520" s="2" t="s">
        <v>526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4">
        <v>4562.5663999999997</v>
      </c>
      <c r="AG520" s="2" t="s">
        <v>45</v>
      </c>
      <c r="AH520" s="2">
        <v>26</v>
      </c>
      <c r="AI520" s="2" t="s">
        <v>46</v>
      </c>
      <c r="AJ520" s="2" t="s">
        <v>46</v>
      </c>
      <c r="AK520" s="2" t="s">
        <v>46</v>
      </c>
      <c r="AL520" s="2"/>
      <c r="AM520" s="2" t="s">
        <v>4380</v>
      </c>
      <c r="AN520" s="2" t="s">
        <v>4380</v>
      </c>
      <c r="AO520" s="2" t="s">
        <v>46</v>
      </c>
      <c r="AP520" s="2" t="s">
        <v>46</v>
      </c>
      <c r="AQ520" s="2" t="s">
        <v>526</v>
      </c>
      <c r="AR520" s="2" t="s">
        <v>526</v>
      </c>
      <c r="AS520" s="2" t="s">
        <v>4389</v>
      </c>
      <c r="AT520" s="2" t="s">
        <v>623</v>
      </c>
      <c r="AU520" s="2" t="s">
        <v>3421</v>
      </c>
      <c r="AV520" s="2" t="s">
        <v>3423</v>
      </c>
    </row>
    <row r="521" spans="1:48" hidden="1" x14ac:dyDescent="0.25">
      <c r="A521" s="2">
        <v>14</v>
      </c>
      <c r="B521" s="2" t="s">
        <v>148</v>
      </c>
      <c r="C521" s="2" t="s">
        <v>4459</v>
      </c>
      <c r="D521" s="2">
        <v>704595</v>
      </c>
      <c r="E521" s="2" t="s">
        <v>2892</v>
      </c>
      <c r="F521" s="2" t="s">
        <v>59</v>
      </c>
      <c r="G521" s="2">
        <v>2</v>
      </c>
      <c r="H521" s="2">
        <v>873</v>
      </c>
      <c r="I521" s="2" t="s">
        <v>330</v>
      </c>
      <c r="J521" s="2">
        <v>3173</v>
      </c>
      <c r="K521" s="2" t="s">
        <v>374</v>
      </c>
      <c r="L521" s="2" t="s">
        <v>3416</v>
      </c>
      <c r="M521" s="2"/>
      <c r="N521" s="2"/>
      <c r="O521" s="2" t="s">
        <v>526</v>
      </c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4">
        <v>4561.2502000000004</v>
      </c>
      <c r="AG521" s="2" t="s">
        <v>45</v>
      </c>
      <c r="AH521" s="2">
        <v>117</v>
      </c>
      <c r="AI521" s="2" t="s">
        <v>46</v>
      </c>
      <c r="AJ521" s="2" t="s">
        <v>46</v>
      </c>
      <c r="AK521" s="2" t="s">
        <v>46</v>
      </c>
      <c r="AL521" s="2"/>
      <c r="AM521" s="2" t="s">
        <v>4380</v>
      </c>
      <c r="AN521" s="2" t="s">
        <v>4380</v>
      </c>
      <c r="AO521" s="2" t="s">
        <v>46</v>
      </c>
      <c r="AP521" s="2" t="s">
        <v>46</v>
      </c>
      <c r="AQ521" s="2" t="s">
        <v>526</v>
      </c>
      <c r="AR521" s="2" t="s">
        <v>526</v>
      </c>
      <c r="AS521" s="2" t="s">
        <v>4390</v>
      </c>
      <c r="AT521" s="2" t="s">
        <v>623</v>
      </c>
      <c r="AU521" s="2" t="s">
        <v>3421</v>
      </c>
      <c r="AV521" s="2" t="s">
        <v>3423</v>
      </c>
    </row>
    <row r="522" spans="1:48" hidden="1" x14ac:dyDescent="0.25">
      <c r="A522" s="2">
        <v>44</v>
      </c>
      <c r="B522" s="2" t="s">
        <v>74</v>
      </c>
      <c r="C522" s="2" t="s">
        <v>4461</v>
      </c>
      <c r="D522" s="2">
        <v>978669</v>
      </c>
      <c r="E522" s="2" t="s">
        <v>3347</v>
      </c>
      <c r="F522" s="2" t="s">
        <v>59</v>
      </c>
      <c r="G522" s="2">
        <v>1</v>
      </c>
      <c r="H522" s="2">
        <v>511</v>
      </c>
      <c r="I522" s="2" t="s">
        <v>92</v>
      </c>
      <c r="J522" s="2">
        <v>100</v>
      </c>
      <c r="K522" s="2" t="s">
        <v>86</v>
      </c>
      <c r="L522" s="2" t="s">
        <v>3416</v>
      </c>
      <c r="M522" s="2"/>
      <c r="N522" s="2"/>
      <c r="O522" s="2" t="s">
        <v>526</v>
      </c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4">
        <v>4557.3738999999996</v>
      </c>
      <c r="AG522" s="2" t="s">
        <v>45</v>
      </c>
      <c r="AH522" s="2">
        <v>15</v>
      </c>
      <c r="AI522" s="2" t="s">
        <v>46</v>
      </c>
      <c r="AJ522" s="2" t="s">
        <v>46</v>
      </c>
      <c r="AK522" s="2" t="s">
        <v>46</v>
      </c>
      <c r="AL522" s="2"/>
      <c r="AM522" s="2" t="s">
        <v>4380</v>
      </c>
      <c r="AN522" s="2" t="s">
        <v>4380</v>
      </c>
      <c r="AO522" s="2" t="s">
        <v>46</v>
      </c>
      <c r="AP522" s="2" t="s">
        <v>46</v>
      </c>
      <c r="AQ522" s="2" t="s">
        <v>526</v>
      </c>
      <c r="AR522" s="2" t="s">
        <v>526</v>
      </c>
      <c r="AS522" s="2" t="s">
        <v>4389</v>
      </c>
      <c r="AT522" s="2" t="s">
        <v>623</v>
      </c>
      <c r="AU522" s="2" t="s">
        <v>3421</v>
      </c>
      <c r="AV522" s="2" t="s">
        <v>3423</v>
      </c>
    </row>
    <row r="523" spans="1:48" hidden="1" x14ac:dyDescent="0.25">
      <c r="A523" s="2">
        <v>24</v>
      </c>
      <c r="B523" s="2" t="s">
        <v>167</v>
      </c>
      <c r="C523" s="2" t="s">
        <v>4461</v>
      </c>
      <c r="D523" s="2">
        <v>841309</v>
      </c>
      <c r="E523" s="2" t="s">
        <v>3143</v>
      </c>
      <c r="F523" s="2" t="s">
        <v>50</v>
      </c>
      <c r="G523" s="2">
        <v>1</v>
      </c>
      <c r="H523" s="2">
        <v>731</v>
      </c>
      <c r="I523" s="2" t="s">
        <v>249</v>
      </c>
      <c r="J523" s="2">
        <v>100</v>
      </c>
      <c r="K523" s="2" t="s">
        <v>86</v>
      </c>
      <c r="L523" s="2" t="s">
        <v>3416</v>
      </c>
      <c r="M523" s="2"/>
      <c r="N523" s="2"/>
      <c r="O523" s="2" t="s">
        <v>526</v>
      </c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4">
        <v>4546.9839000000002</v>
      </c>
      <c r="AG523" s="2" t="s">
        <v>45</v>
      </c>
      <c r="AH523" s="2">
        <v>21</v>
      </c>
      <c r="AI523" s="2" t="s">
        <v>46</v>
      </c>
      <c r="AJ523" s="2" t="s">
        <v>46</v>
      </c>
      <c r="AK523" s="2" t="s">
        <v>46</v>
      </c>
      <c r="AL523" s="2"/>
      <c r="AM523" s="2" t="s">
        <v>4380</v>
      </c>
      <c r="AN523" s="2" t="s">
        <v>4380</v>
      </c>
      <c r="AO523" s="2" t="s">
        <v>46</v>
      </c>
      <c r="AP523" s="2" t="s">
        <v>46</v>
      </c>
      <c r="AQ523" s="2" t="s">
        <v>526</v>
      </c>
      <c r="AR523" s="2" t="s">
        <v>526</v>
      </c>
      <c r="AS523" s="2" t="s">
        <v>4389</v>
      </c>
      <c r="AT523" s="2" t="s">
        <v>623</v>
      </c>
      <c r="AU523" s="2" t="s">
        <v>3421</v>
      </c>
      <c r="AV523" s="2" t="s">
        <v>3423</v>
      </c>
    </row>
    <row r="524" spans="1:48" hidden="1" x14ac:dyDescent="0.25">
      <c r="A524" s="2">
        <v>1</v>
      </c>
      <c r="B524" s="2" t="s">
        <v>99</v>
      </c>
      <c r="C524" s="2" t="s">
        <v>4462</v>
      </c>
      <c r="D524" s="2">
        <v>489706</v>
      </c>
      <c r="E524" s="2" t="s">
        <v>2491</v>
      </c>
      <c r="F524" s="2" t="s">
        <v>50</v>
      </c>
      <c r="G524" s="2">
        <v>1</v>
      </c>
      <c r="H524" s="2">
        <v>929</v>
      </c>
      <c r="I524" s="2" t="s">
        <v>62</v>
      </c>
      <c r="J524" s="2">
        <v>100</v>
      </c>
      <c r="K524" s="2" t="s">
        <v>86</v>
      </c>
      <c r="L524" s="2" t="s">
        <v>3416</v>
      </c>
      <c r="M524" s="2"/>
      <c r="N524" s="2"/>
      <c r="O524" s="2" t="s">
        <v>526</v>
      </c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4">
        <v>4546.8425999999999</v>
      </c>
      <c r="AG524" s="2" t="s">
        <v>45</v>
      </c>
      <c r="AH524" s="2">
        <v>32</v>
      </c>
      <c r="AI524" s="2" t="s">
        <v>46</v>
      </c>
      <c r="AJ524" s="2" t="s">
        <v>46</v>
      </c>
      <c r="AK524" s="2" t="s">
        <v>46</v>
      </c>
      <c r="AL524" s="2"/>
      <c r="AM524" s="2" t="s">
        <v>4380</v>
      </c>
      <c r="AN524" s="2" t="s">
        <v>4380</v>
      </c>
      <c r="AO524" s="2" t="s">
        <v>46</v>
      </c>
      <c r="AP524" s="2" t="s">
        <v>46</v>
      </c>
      <c r="AQ524" s="2" t="s">
        <v>526</v>
      </c>
      <c r="AR524" s="2" t="s">
        <v>526</v>
      </c>
      <c r="AS524" s="2" t="s">
        <v>3418</v>
      </c>
      <c r="AT524" s="2" t="s">
        <v>623</v>
      </c>
      <c r="AU524" s="2" t="s">
        <v>3421</v>
      </c>
      <c r="AV524" s="2" t="s">
        <v>3423</v>
      </c>
    </row>
    <row r="525" spans="1:48" hidden="1" x14ac:dyDescent="0.25">
      <c r="A525" s="2">
        <v>7</v>
      </c>
      <c r="B525" s="2" t="s">
        <v>55</v>
      </c>
      <c r="C525" s="2" t="s">
        <v>4456</v>
      </c>
      <c r="D525" s="2">
        <v>273979</v>
      </c>
      <c r="E525" s="2" t="s">
        <v>800</v>
      </c>
      <c r="F525" s="2" t="s">
        <v>59</v>
      </c>
      <c r="G525" s="2">
        <v>50</v>
      </c>
      <c r="H525" s="2">
        <v>560</v>
      </c>
      <c r="I525" s="2" t="s">
        <v>157</v>
      </c>
      <c r="J525" s="2">
        <v>3450</v>
      </c>
      <c r="K525" s="2" t="s">
        <v>158</v>
      </c>
      <c r="L525" s="2">
        <v>338566</v>
      </c>
      <c r="M525" s="2" t="s">
        <v>45</v>
      </c>
      <c r="N525" s="2">
        <v>7</v>
      </c>
      <c r="O525" s="2" t="s">
        <v>4382</v>
      </c>
      <c r="P525" s="2" t="s">
        <v>801</v>
      </c>
      <c r="Q525" s="2" t="s">
        <v>59</v>
      </c>
      <c r="R525" s="2">
        <v>50</v>
      </c>
      <c r="S525" s="2">
        <v>3450</v>
      </c>
      <c r="T525" s="2" t="s">
        <v>158</v>
      </c>
      <c r="U525" s="2" t="s">
        <v>44</v>
      </c>
      <c r="V525" s="2" t="s">
        <v>45</v>
      </c>
      <c r="W525" s="2" t="s">
        <v>46</v>
      </c>
      <c r="X525" s="2" t="s">
        <v>46</v>
      </c>
      <c r="Y525" s="2" t="s">
        <v>45</v>
      </c>
      <c r="Z525" s="2" t="s">
        <v>46</v>
      </c>
      <c r="AA525" s="2" t="s">
        <v>46</v>
      </c>
      <c r="AB525" s="2"/>
      <c r="AC525" s="2"/>
      <c r="AD525" s="2" t="s">
        <v>47</v>
      </c>
      <c r="AE525" s="2" t="s">
        <v>66</v>
      </c>
      <c r="AF525" s="4">
        <v>4544.3290999999999</v>
      </c>
      <c r="AG525" s="2" t="s">
        <v>45</v>
      </c>
      <c r="AH525" s="2">
        <v>120</v>
      </c>
      <c r="AI525" s="2" t="s">
        <v>46</v>
      </c>
      <c r="AJ525" s="2" t="s">
        <v>46</v>
      </c>
      <c r="AK525" s="2" t="s">
        <v>46</v>
      </c>
      <c r="AL525" s="2"/>
      <c r="AM525" s="2" t="s">
        <v>4380</v>
      </c>
      <c r="AN525" s="2" t="s">
        <v>4380</v>
      </c>
      <c r="AO525" s="2" t="s">
        <v>46</v>
      </c>
      <c r="AP525" s="2" t="s">
        <v>46</v>
      </c>
      <c r="AQ525" s="2" t="s">
        <v>526</v>
      </c>
      <c r="AR525" s="2" t="s">
        <v>526</v>
      </c>
      <c r="AS525" s="2" t="s">
        <v>4389</v>
      </c>
      <c r="AT525" s="2" t="s">
        <v>3432</v>
      </c>
      <c r="AU525" s="2" t="s">
        <v>3433</v>
      </c>
      <c r="AV525" s="2" t="s">
        <v>3433</v>
      </c>
    </row>
    <row r="526" spans="1:48" hidden="1" x14ac:dyDescent="0.25">
      <c r="A526" s="2">
        <v>14</v>
      </c>
      <c r="B526" s="2" t="s">
        <v>148</v>
      </c>
      <c r="C526" s="2" t="s">
        <v>4459</v>
      </c>
      <c r="D526" s="2">
        <v>328661</v>
      </c>
      <c r="E526" s="2" t="s">
        <v>2122</v>
      </c>
      <c r="F526" s="2" t="s">
        <v>119</v>
      </c>
      <c r="G526" s="2">
        <v>1</v>
      </c>
      <c r="H526" s="2">
        <v>173</v>
      </c>
      <c r="I526" s="2" t="s">
        <v>149</v>
      </c>
      <c r="J526" s="2">
        <v>4205</v>
      </c>
      <c r="K526" s="2" t="s">
        <v>199</v>
      </c>
      <c r="L526" s="2" t="s">
        <v>3416</v>
      </c>
      <c r="M526" s="2"/>
      <c r="N526" s="2"/>
      <c r="O526" s="2" t="s">
        <v>526</v>
      </c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4">
        <v>4543.4032999999999</v>
      </c>
      <c r="AG526" s="2" t="s">
        <v>45</v>
      </c>
      <c r="AH526" s="2">
        <v>19</v>
      </c>
      <c r="AI526" s="2" t="s">
        <v>46</v>
      </c>
      <c r="AJ526" s="2" t="s">
        <v>46</v>
      </c>
      <c r="AK526" s="2" t="s">
        <v>46</v>
      </c>
      <c r="AL526" s="2"/>
      <c r="AM526" s="2" t="s">
        <v>4380</v>
      </c>
      <c r="AN526" s="2" t="s">
        <v>4380</v>
      </c>
      <c r="AO526" s="2" t="s">
        <v>46</v>
      </c>
      <c r="AP526" s="2" t="s">
        <v>46</v>
      </c>
      <c r="AQ526" s="2" t="s">
        <v>526</v>
      </c>
      <c r="AR526" s="2" t="s">
        <v>526</v>
      </c>
      <c r="AS526" s="2" t="s">
        <v>4389</v>
      </c>
      <c r="AT526" s="2" t="s">
        <v>623</v>
      </c>
      <c r="AU526" s="2" t="s">
        <v>3421</v>
      </c>
      <c r="AV526" s="2" t="s">
        <v>3423</v>
      </c>
    </row>
    <row r="527" spans="1:48" hidden="1" x14ac:dyDescent="0.25">
      <c r="A527" s="2">
        <v>3</v>
      </c>
      <c r="B527" s="2" t="s">
        <v>94</v>
      </c>
      <c r="C527" s="2" t="s">
        <v>4461</v>
      </c>
      <c r="D527" s="2">
        <v>510992</v>
      </c>
      <c r="E527" s="2" t="s">
        <v>1425</v>
      </c>
      <c r="F527" s="2" t="s">
        <v>50</v>
      </c>
      <c r="G527" s="2">
        <v>1</v>
      </c>
      <c r="H527" s="2">
        <v>307</v>
      </c>
      <c r="I527" s="2" t="s">
        <v>94</v>
      </c>
      <c r="J527" s="2">
        <v>139</v>
      </c>
      <c r="K527" s="2" t="s">
        <v>193</v>
      </c>
      <c r="L527" s="2">
        <v>1385803</v>
      </c>
      <c r="M527" s="2" t="s">
        <v>45</v>
      </c>
      <c r="N527" s="2">
        <v>3</v>
      </c>
      <c r="O527" s="2" t="s">
        <v>4382</v>
      </c>
      <c r="P527" s="2" t="s">
        <v>378</v>
      </c>
      <c r="Q527" s="2" t="s">
        <v>50</v>
      </c>
      <c r="R527" s="2">
        <v>1</v>
      </c>
      <c r="S527" s="2">
        <v>274</v>
      </c>
      <c r="T527" s="2" t="s">
        <v>64</v>
      </c>
      <c r="U527" s="2" t="s">
        <v>44</v>
      </c>
      <c r="V527" s="2" t="s">
        <v>46</v>
      </c>
      <c r="W527" s="2" t="s">
        <v>46</v>
      </c>
      <c r="X527" s="2" t="s">
        <v>45</v>
      </c>
      <c r="Y527" s="2" t="s">
        <v>46</v>
      </c>
      <c r="Z527" s="2" t="s">
        <v>46</v>
      </c>
      <c r="AA527" s="2" t="s">
        <v>46</v>
      </c>
      <c r="AB527" s="2">
        <v>100</v>
      </c>
      <c r="AC527" s="2">
        <v>84</v>
      </c>
      <c r="AD527" s="2" t="s">
        <v>47</v>
      </c>
      <c r="AE527" s="2" t="s">
        <v>48</v>
      </c>
      <c r="AF527" s="4">
        <v>4543.1863999999996</v>
      </c>
      <c r="AG527" s="2" t="s">
        <v>45</v>
      </c>
      <c r="AH527" s="2">
        <v>559</v>
      </c>
      <c r="AI527" s="2" t="s">
        <v>46</v>
      </c>
      <c r="AJ527" s="2" t="s">
        <v>46</v>
      </c>
      <c r="AK527" s="2" t="s">
        <v>46</v>
      </c>
      <c r="AL527" s="2"/>
      <c r="AM527" s="2" t="s">
        <v>4380</v>
      </c>
      <c r="AN527" s="2" t="s">
        <v>4380</v>
      </c>
      <c r="AO527" s="2" t="s">
        <v>46</v>
      </c>
      <c r="AP527" s="2" t="s">
        <v>46</v>
      </c>
      <c r="AQ527" s="2" t="s">
        <v>526</v>
      </c>
      <c r="AR527" s="2" t="s">
        <v>526</v>
      </c>
      <c r="AS527" s="2" t="s">
        <v>4389</v>
      </c>
      <c r="AT527" s="2" t="s">
        <v>3432</v>
      </c>
      <c r="AU527" s="2" t="s">
        <v>3433</v>
      </c>
      <c r="AV527" s="2" t="s">
        <v>3433</v>
      </c>
    </row>
    <row r="528" spans="1:48" hidden="1" x14ac:dyDescent="0.25">
      <c r="A528" s="2">
        <v>65</v>
      </c>
      <c r="B528" s="2" t="s">
        <v>49</v>
      </c>
      <c r="C528" s="2" t="s">
        <v>4459</v>
      </c>
      <c r="D528" s="2">
        <v>444237</v>
      </c>
      <c r="E528" s="2" t="s">
        <v>2426</v>
      </c>
      <c r="F528" s="2" t="s">
        <v>50</v>
      </c>
      <c r="G528" s="2">
        <v>1</v>
      </c>
      <c r="H528" s="2">
        <v>144</v>
      </c>
      <c r="I528" s="2" t="s">
        <v>51</v>
      </c>
      <c r="J528" s="2">
        <v>100</v>
      </c>
      <c r="K528" s="2" t="s">
        <v>86</v>
      </c>
      <c r="L528" s="2" t="s">
        <v>3416</v>
      </c>
      <c r="M528" s="2"/>
      <c r="N528" s="2"/>
      <c r="O528" s="2" t="s">
        <v>526</v>
      </c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4">
        <v>4542.6508000000003</v>
      </c>
      <c r="AG528" s="2" t="s">
        <v>45</v>
      </c>
      <c r="AH528" s="2">
        <v>28</v>
      </c>
      <c r="AI528" s="2" t="s">
        <v>46</v>
      </c>
      <c r="AJ528" s="2" t="s">
        <v>46</v>
      </c>
      <c r="AK528" s="2" t="s">
        <v>46</v>
      </c>
      <c r="AL528" s="2"/>
      <c r="AM528" s="2" t="s">
        <v>4380</v>
      </c>
      <c r="AN528" s="2" t="s">
        <v>4380</v>
      </c>
      <c r="AO528" s="2" t="s">
        <v>46</v>
      </c>
      <c r="AP528" s="2" t="s">
        <v>46</v>
      </c>
      <c r="AQ528" s="2" t="s">
        <v>526</v>
      </c>
      <c r="AR528" s="2" t="s">
        <v>526</v>
      </c>
      <c r="AS528" s="2" t="s">
        <v>4389</v>
      </c>
      <c r="AT528" s="2" t="s">
        <v>623</v>
      </c>
      <c r="AU528" s="2" t="s">
        <v>3421</v>
      </c>
      <c r="AV528" s="2" t="s">
        <v>3423</v>
      </c>
    </row>
    <row r="529" spans="1:48" hidden="1" x14ac:dyDescent="0.25">
      <c r="A529" s="2">
        <v>65</v>
      </c>
      <c r="B529" s="2" t="s">
        <v>49</v>
      </c>
      <c r="C529" s="2" t="s">
        <v>4459</v>
      </c>
      <c r="D529" s="2">
        <v>849496</v>
      </c>
      <c r="E529" s="2" t="s">
        <v>3161</v>
      </c>
      <c r="F529" s="2" t="s">
        <v>50</v>
      </c>
      <c r="G529" s="2">
        <v>1</v>
      </c>
      <c r="H529" s="2">
        <v>144</v>
      </c>
      <c r="I529" s="2" t="s">
        <v>51</v>
      </c>
      <c r="J529" s="2">
        <v>100</v>
      </c>
      <c r="K529" s="2" t="s">
        <v>86</v>
      </c>
      <c r="L529" s="2" t="s">
        <v>3416</v>
      </c>
      <c r="M529" s="2"/>
      <c r="N529" s="2"/>
      <c r="O529" s="2" t="s">
        <v>526</v>
      </c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4">
        <v>4540.7089999999998</v>
      </c>
      <c r="AG529" s="2" t="s">
        <v>45</v>
      </c>
      <c r="AH529" s="2">
        <v>70</v>
      </c>
      <c r="AI529" s="2" t="s">
        <v>46</v>
      </c>
      <c r="AJ529" s="2" t="s">
        <v>46</v>
      </c>
      <c r="AK529" s="2" t="s">
        <v>46</v>
      </c>
      <c r="AL529" s="2"/>
      <c r="AM529" s="2" t="s">
        <v>4380</v>
      </c>
      <c r="AN529" s="2" t="s">
        <v>4380</v>
      </c>
      <c r="AO529" s="2" t="s">
        <v>46</v>
      </c>
      <c r="AP529" s="2" t="s">
        <v>46</v>
      </c>
      <c r="AQ529" s="2" t="s">
        <v>526</v>
      </c>
      <c r="AR529" s="2" t="s">
        <v>526</v>
      </c>
      <c r="AS529" s="2" t="s">
        <v>4389</v>
      </c>
      <c r="AT529" s="2" t="s">
        <v>623</v>
      </c>
      <c r="AU529" s="2" t="s">
        <v>3421</v>
      </c>
      <c r="AV529" s="2" t="s">
        <v>3423</v>
      </c>
    </row>
    <row r="530" spans="1:48" hidden="1" x14ac:dyDescent="0.25">
      <c r="A530" s="2">
        <v>7</v>
      </c>
      <c r="B530" s="2" t="s">
        <v>55</v>
      </c>
      <c r="C530" s="2" t="s">
        <v>4456</v>
      </c>
      <c r="D530" s="2">
        <v>677167</v>
      </c>
      <c r="E530" s="2" t="s">
        <v>2865</v>
      </c>
      <c r="F530" s="2" t="s">
        <v>50</v>
      </c>
      <c r="G530" s="2">
        <v>1</v>
      </c>
      <c r="H530" s="2">
        <v>562</v>
      </c>
      <c r="I530" s="2" t="s">
        <v>366</v>
      </c>
      <c r="J530" s="2">
        <v>100</v>
      </c>
      <c r="K530" s="2" t="s">
        <v>86</v>
      </c>
      <c r="L530" s="2" t="s">
        <v>3416</v>
      </c>
      <c r="M530" s="2"/>
      <c r="N530" s="2"/>
      <c r="O530" s="2" t="s">
        <v>526</v>
      </c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4">
        <v>4540.7006000000001</v>
      </c>
      <c r="AG530" s="2" t="s">
        <v>45</v>
      </c>
      <c r="AH530" s="2">
        <v>1</v>
      </c>
      <c r="AI530" s="2" t="s">
        <v>46</v>
      </c>
      <c r="AJ530" s="2" t="s">
        <v>46</v>
      </c>
      <c r="AK530" s="2" t="s">
        <v>46</v>
      </c>
      <c r="AL530" s="2"/>
      <c r="AM530" s="2" t="s">
        <v>4380</v>
      </c>
      <c r="AN530" s="2" t="s">
        <v>4380</v>
      </c>
      <c r="AO530" s="2" t="s">
        <v>46</v>
      </c>
      <c r="AP530" s="2" t="s">
        <v>46</v>
      </c>
      <c r="AQ530" s="2" t="s">
        <v>526</v>
      </c>
      <c r="AR530" s="2" t="s">
        <v>526</v>
      </c>
      <c r="AS530" s="2" t="s">
        <v>4389</v>
      </c>
      <c r="AT530" s="2" t="s">
        <v>623</v>
      </c>
      <c r="AU530" s="2" t="s">
        <v>3421</v>
      </c>
      <c r="AV530" s="2" t="s">
        <v>3423</v>
      </c>
    </row>
    <row r="531" spans="1:48" hidden="1" x14ac:dyDescent="0.25">
      <c r="A531" s="2">
        <v>14</v>
      </c>
      <c r="B531" s="2" t="s">
        <v>148</v>
      </c>
      <c r="C531" s="2" t="s">
        <v>4459</v>
      </c>
      <c r="D531" s="2">
        <v>353325</v>
      </c>
      <c r="E531" s="2" t="s">
        <v>1504</v>
      </c>
      <c r="F531" s="2" t="s">
        <v>119</v>
      </c>
      <c r="G531" s="2">
        <v>1</v>
      </c>
      <c r="H531" s="2">
        <v>173</v>
      </c>
      <c r="I531" s="2" t="s">
        <v>149</v>
      </c>
      <c r="J531" s="2">
        <v>4205</v>
      </c>
      <c r="K531" s="2" t="s">
        <v>199</v>
      </c>
      <c r="L531" s="2" t="s">
        <v>3416</v>
      </c>
      <c r="M531" s="2"/>
      <c r="N531" s="2"/>
      <c r="O531" s="2" t="s">
        <v>526</v>
      </c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4">
        <v>4535.5046000000002</v>
      </c>
      <c r="AG531" s="2" t="s">
        <v>45</v>
      </c>
      <c r="AH531" s="2">
        <v>50</v>
      </c>
      <c r="AI531" s="2" t="s">
        <v>46</v>
      </c>
      <c r="AJ531" s="2" t="s">
        <v>46</v>
      </c>
      <c r="AK531" s="2" t="s">
        <v>46</v>
      </c>
      <c r="AL531" s="2"/>
      <c r="AM531" s="2">
        <v>689</v>
      </c>
      <c r="AN531" s="2" t="s">
        <v>4380</v>
      </c>
      <c r="AO531" s="2" t="s">
        <v>46</v>
      </c>
      <c r="AP531" s="2" t="s">
        <v>46</v>
      </c>
      <c r="AQ531" s="2" t="s">
        <v>526</v>
      </c>
      <c r="AR531" s="2" t="s">
        <v>526</v>
      </c>
      <c r="AS531" s="2" t="s">
        <v>4389</v>
      </c>
      <c r="AT531" s="2" t="s">
        <v>623</v>
      </c>
      <c r="AU531" s="2" t="s">
        <v>3421</v>
      </c>
      <c r="AV531" s="2" t="s">
        <v>3423</v>
      </c>
    </row>
    <row r="532" spans="1:48" hidden="1" x14ac:dyDescent="0.25">
      <c r="A532" s="2">
        <v>58</v>
      </c>
      <c r="B532" s="2" t="s">
        <v>256</v>
      </c>
      <c r="C532" s="2" t="s">
        <v>4462</v>
      </c>
      <c r="D532" s="2">
        <v>104668</v>
      </c>
      <c r="E532" s="2" t="s">
        <v>1337</v>
      </c>
      <c r="F532" s="2" t="s">
        <v>50</v>
      </c>
      <c r="G532" s="2">
        <v>1</v>
      </c>
      <c r="H532" s="2">
        <v>705</v>
      </c>
      <c r="I532" s="2" t="s">
        <v>423</v>
      </c>
      <c r="J532" s="2">
        <v>851002</v>
      </c>
      <c r="K532" s="2" t="s">
        <v>696</v>
      </c>
      <c r="L532" s="2">
        <v>925725</v>
      </c>
      <c r="M532" s="3" t="s">
        <v>46</v>
      </c>
      <c r="N532" s="2">
        <v>58</v>
      </c>
      <c r="O532" s="2" t="s">
        <v>4382</v>
      </c>
      <c r="P532" s="2" t="s">
        <v>1338</v>
      </c>
      <c r="Q532" s="2" t="s">
        <v>59</v>
      </c>
      <c r="R532" s="2">
        <v>12</v>
      </c>
      <c r="S532" s="2">
        <v>100</v>
      </c>
      <c r="T532" s="2" t="s">
        <v>86</v>
      </c>
      <c r="U532" s="2" t="s">
        <v>44</v>
      </c>
      <c r="V532" s="2" t="s">
        <v>45</v>
      </c>
      <c r="W532" s="2" t="s">
        <v>46</v>
      </c>
      <c r="X532" s="2" t="s">
        <v>46</v>
      </c>
      <c r="Y532" s="2" t="s">
        <v>45</v>
      </c>
      <c r="Z532" s="2" t="s">
        <v>46</v>
      </c>
      <c r="AA532" s="2" t="s">
        <v>46</v>
      </c>
      <c r="AB532" s="2"/>
      <c r="AC532" s="2"/>
      <c r="AD532" s="2" t="s">
        <v>73</v>
      </c>
      <c r="AE532" s="2" t="s">
        <v>66</v>
      </c>
      <c r="AF532" s="4">
        <v>4532.2141000000001</v>
      </c>
      <c r="AG532" s="2" t="s">
        <v>45</v>
      </c>
      <c r="AH532" s="2">
        <v>20</v>
      </c>
      <c r="AI532" s="2" t="s">
        <v>46</v>
      </c>
      <c r="AJ532" s="2" t="s">
        <v>46</v>
      </c>
      <c r="AK532" s="2" t="s">
        <v>46</v>
      </c>
      <c r="AL532" s="2"/>
      <c r="AM532" s="2" t="s">
        <v>4380</v>
      </c>
      <c r="AN532" s="2" t="s">
        <v>4380</v>
      </c>
      <c r="AO532" s="2" t="s">
        <v>46</v>
      </c>
      <c r="AP532" s="2" t="s">
        <v>46</v>
      </c>
      <c r="AQ532" s="2" t="s">
        <v>526</v>
      </c>
      <c r="AR532" s="2" t="s">
        <v>526</v>
      </c>
      <c r="AS532" s="2" t="s">
        <v>4390</v>
      </c>
      <c r="AT532" s="2" t="s">
        <v>3432</v>
      </c>
      <c r="AU532" s="2" t="s">
        <v>3433</v>
      </c>
      <c r="AV532" s="2" t="s">
        <v>3433</v>
      </c>
    </row>
    <row r="533" spans="1:48" hidden="1" x14ac:dyDescent="0.25">
      <c r="A533" s="2">
        <v>7</v>
      </c>
      <c r="B533" s="2" t="s">
        <v>55</v>
      </c>
      <c r="C533" s="2" t="s">
        <v>4456</v>
      </c>
      <c r="D533" s="2">
        <v>874181</v>
      </c>
      <c r="E533" s="2" t="s">
        <v>3193</v>
      </c>
      <c r="F533" s="2" t="s">
        <v>59</v>
      </c>
      <c r="G533" s="2">
        <v>50</v>
      </c>
      <c r="H533" s="2">
        <v>560</v>
      </c>
      <c r="I533" s="2" t="s">
        <v>157</v>
      </c>
      <c r="J533" s="2">
        <v>100</v>
      </c>
      <c r="K533" s="2" t="s">
        <v>86</v>
      </c>
      <c r="L533" s="2" t="s">
        <v>3416</v>
      </c>
      <c r="M533" s="2"/>
      <c r="N533" s="2"/>
      <c r="O533" s="2" t="s">
        <v>526</v>
      </c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4">
        <v>4524.8621000000003</v>
      </c>
      <c r="AG533" s="2" t="s">
        <v>45</v>
      </c>
      <c r="AH533" s="2">
        <v>24</v>
      </c>
      <c r="AI533" s="2" t="s">
        <v>46</v>
      </c>
      <c r="AJ533" s="2" t="s">
        <v>46</v>
      </c>
      <c r="AK533" s="2" t="s">
        <v>46</v>
      </c>
      <c r="AL533" s="2"/>
      <c r="AM533" s="2" t="s">
        <v>4380</v>
      </c>
      <c r="AN533" s="2" t="s">
        <v>4380</v>
      </c>
      <c r="AO533" s="2" t="s">
        <v>46</v>
      </c>
      <c r="AP533" s="2" t="s">
        <v>46</v>
      </c>
      <c r="AQ533" s="2" t="s">
        <v>526</v>
      </c>
      <c r="AR533" s="2" t="s">
        <v>526</v>
      </c>
      <c r="AS533" s="2" t="s">
        <v>4389</v>
      </c>
      <c r="AT533" s="2" t="s">
        <v>623</v>
      </c>
      <c r="AU533" s="2" t="s">
        <v>3421</v>
      </c>
      <c r="AV533" s="2" t="s">
        <v>3423</v>
      </c>
    </row>
    <row r="534" spans="1:48" hidden="1" x14ac:dyDescent="0.25">
      <c r="A534" s="2">
        <v>7</v>
      </c>
      <c r="B534" s="2" t="s">
        <v>55</v>
      </c>
      <c r="C534" s="2" t="s">
        <v>4456</v>
      </c>
      <c r="D534" s="3">
        <v>361870</v>
      </c>
      <c r="E534" s="2" t="s">
        <v>2143</v>
      </c>
      <c r="F534" s="2" t="s">
        <v>59</v>
      </c>
      <c r="G534" s="2">
        <v>60</v>
      </c>
      <c r="H534" s="2">
        <v>560</v>
      </c>
      <c r="I534" s="2" t="s">
        <v>157</v>
      </c>
      <c r="J534" s="2">
        <v>3450</v>
      </c>
      <c r="K534" s="2" t="s">
        <v>158</v>
      </c>
      <c r="L534" s="2" t="s">
        <v>3416</v>
      </c>
      <c r="M534" s="2"/>
      <c r="N534" s="2"/>
      <c r="O534" s="2" t="s">
        <v>526</v>
      </c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4">
        <v>4521.2664000000004</v>
      </c>
      <c r="AG534" s="2" t="s">
        <v>45</v>
      </c>
      <c r="AH534" s="2">
        <v>74</v>
      </c>
      <c r="AI534" s="2" t="s">
        <v>46</v>
      </c>
      <c r="AJ534" s="2" t="s">
        <v>46</v>
      </c>
      <c r="AK534" s="2" t="s">
        <v>46</v>
      </c>
      <c r="AL534" s="2"/>
      <c r="AM534" s="2" t="s">
        <v>4380</v>
      </c>
      <c r="AN534" s="2" t="s">
        <v>4380</v>
      </c>
      <c r="AO534" s="2" t="s">
        <v>46</v>
      </c>
      <c r="AP534" s="2" t="s">
        <v>46</v>
      </c>
      <c r="AQ534" s="2" t="s">
        <v>526</v>
      </c>
      <c r="AR534" s="2" t="s">
        <v>526</v>
      </c>
      <c r="AS534" s="2" t="s">
        <v>4389</v>
      </c>
      <c r="AT534" s="2" t="s">
        <v>623</v>
      </c>
      <c r="AU534" s="2" t="s">
        <v>3421</v>
      </c>
      <c r="AV534" s="2" t="s">
        <v>3423</v>
      </c>
    </row>
    <row r="535" spans="1:48" hidden="1" x14ac:dyDescent="0.25">
      <c r="A535" s="2">
        <v>14</v>
      </c>
      <c r="B535" s="2" t="s">
        <v>148</v>
      </c>
      <c r="C535" s="2" t="s">
        <v>4459</v>
      </c>
      <c r="D535" s="2">
        <v>319454</v>
      </c>
      <c r="E535" s="2" t="s">
        <v>2113</v>
      </c>
      <c r="F535" s="2" t="s">
        <v>50</v>
      </c>
      <c r="G535" s="2">
        <v>1</v>
      </c>
      <c r="H535" s="2">
        <v>173</v>
      </c>
      <c r="I535" s="2" t="s">
        <v>149</v>
      </c>
      <c r="J535" s="2">
        <v>3061</v>
      </c>
      <c r="K535" s="2" t="s">
        <v>115</v>
      </c>
      <c r="L535" s="2" t="s">
        <v>3416</v>
      </c>
      <c r="M535" s="2"/>
      <c r="N535" s="2"/>
      <c r="O535" s="2" t="s">
        <v>526</v>
      </c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4">
        <v>4504.0986999999996</v>
      </c>
      <c r="AG535" s="2" t="s">
        <v>45</v>
      </c>
      <c r="AH535" s="2">
        <v>52</v>
      </c>
      <c r="AI535" s="2" t="s">
        <v>46</v>
      </c>
      <c r="AJ535" s="2" t="s">
        <v>46</v>
      </c>
      <c r="AK535" s="2" t="s">
        <v>46</v>
      </c>
      <c r="AL535" s="2"/>
      <c r="AM535" s="2" t="s">
        <v>4380</v>
      </c>
      <c r="AN535" s="2" t="s">
        <v>4380</v>
      </c>
      <c r="AO535" s="2" t="s">
        <v>46</v>
      </c>
      <c r="AP535" s="2" t="s">
        <v>46</v>
      </c>
      <c r="AQ535" s="2" t="s">
        <v>526</v>
      </c>
      <c r="AR535" s="2" t="s">
        <v>526</v>
      </c>
      <c r="AS535" s="2" t="s">
        <v>4389</v>
      </c>
      <c r="AT535" s="2" t="s">
        <v>623</v>
      </c>
      <c r="AU535" s="2" t="s">
        <v>3421</v>
      </c>
      <c r="AV535" s="2" t="s">
        <v>3423</v>
      </c>
    </row>
    <row r="536" spans="1:48" hidden="1" x14ac:dyDescent="0.25">
      <c r="A536" s="2">
        <v>3</v>
      </c>
      <c r="B536" s="2" t="s">
        <v>94</v>
      </c>
      <c r="C536" s="2" t="s">
        <v>4461</v>
      </c>
      <c r="D536" s="2">
        <v>755262</v>
      </c>
      <c r="E536" s="2" t="s">
        <v>2966</v>
      </c>
      <c r="F536" s="2" t="s">
        <v>59</v>
      </c>
      <c r="G536" s="2">
        <v>6</v>
      </c>
      <c r="H536" s="2">
        <v>326</v>
      </c>
      <c r="I536" s="2" t="s">
        <v>162</v>
      </c>
      <c r="J536" s="2">
        <v>100</v>
      </c>
      <c r="K536" s="2" t="s">
        <v>86</v>
      </c>
      <c r="L536" s="2" t="s">
        <v>3416</v>
      </c>
      <c r="M536" s="2"/>
      <c r="N536" s="2"/>
      <c r="O536" s="2" t="s">
        <v>526</v>
      </c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4">
        <v>4494.9143000000004</v>
      </c>
      <c r="AG536" s="2" t="s">
        <v>45</v>
      </c>
      <c r="AH536" s="2">
        <v>8</v>
      </c>
      <c r="AI536" s="2" t="s">
        <v>46</v>
      </c>
      <c r="AJ536" s="2" t="s">
        <v>46</v>
      </c>
      <c r="AK536" s="2" t="s">
        <v>46</v>
      </c>
      <c r="AL536" s="2"/>
      <c r="AM536" s="2" t="s">
        <v>4380</v>
      </c>
      <c r="AN536" s="2" t="s">
        <v>4380</v>
      </c>
      <c r="AO536" s="2" t="s">
        <v>46</v>
      </c>
      <c r="AP536" s="2" t="s">
        <v>46</v>
      </c>
      <c r="AQ536" s="2" t="s">
        <v>526</v>
      </c>
      <c r="AR536" s="2" t="s">
        <v>526</v>
      </c>
      <c r="AS536" s="2" t="s">
        <v>4389</v>
      </c>
      <c r="AT536" s="2" t="s">
        <v>623</v>
      </c>
      <c r="AU536" s="2" t="s">
        <v>3421</v>
      </c>
      <c r="AV536" s="2" t="s">
        <v>3423</v>
      </c>
    </row>
    <row r="537" spans="1:48" x14ac:dyDescent="0.25">
      <c r="A537" s="2">
        <v>4</v>
      </c>
      <c r="B537" s="2" t="s">
        <v>76</v>
      </c>
      <c r="C537" s="2" t="s">
        <v>4461</v>
      </c>
      <c r="D537" s="2">
        <v>380045</v>
      </c>
      <c r="E537" s="2" t="s">
        <v>838</v>
      </c>
      <c r="F537" s="2" t="s">
        <v>59</v>
      </c>
      <c r="G537" s="2">
        <v>2</v>
      </c>
      <c r="H537" s="2">
        <v>422</v>
      </c>
      <c r="I537" s="2" t="s">
        <v>744</v>
      </c>
      <c r="J537" s="2">
        <v>1078</v>
      </c>
      <c r="K537" s="2" t="s">
        <v>169</v>
      </c>
      <c r="L537" s="2">
        <v>387573</v>
      </c>
      <c r="M537" s="2" t="s">
        <v>45</v>
      </c>
      <c r="N537" s="2">
        <v>44</v>
      </c>
      <c r="O537" s="2" t="s">
        <v>4382</v>
      </c>
      <c r="P537" s="2" t="s">
        <v>839</v>
      </c>
      <c r="Q537" s="2" t="s">
        <v>59</v>
      </c>
      <c r="R537" s="2">
        <v>8</v>
      </c>
      <c r="S537" s="2">
        <v>1188577</v>
      </c>
      <c r="T537" s="2" t="s">
        <v>258</v>
      </c>
      <c r="U537" s="2" t="s">
        <v>46</v>
      </c>
      <c r="V537" s="2" t="s">
        <v>46</v>
      </c>
      <c r="W537" s="2" t="s">
        <v>46</v>
      </c>
      <c r="X537" s="2" t="s">
        <v>45</v>
      </c>
      <c r="Y537" s="2" t="s">
        <v>46</v>
      </c>
      <c r="Z537" s="2" t="s">
        <v>46</v>
      </c>
      <c r="AA537" s="2" t="s">
        <v>46</v>
      </c>
      <c r="AB537" s="2">
        <v>223</v>
      </c>
      <c r="AC537" s="2"/>
      <c r="AD537" s="2" t="s">
        <v>47</v>
      </c>
      <c r="AE537" s="2" t="s">
        <v>48</v>
      </c>
      <c r="AF537" s="4">
        <v>4481.3543</v>
      </c>
      <c r="AG537" s="2" t="s">
        <v>45</v>
      </c>
      <c r="AH537" s="2">
        <v>23</v>
      </c>
      <c r="AI537" s="2" t="s">
        <v>46</v>
      </c>
      <c r="AJ537" s="2" t="s">
        <v>46</v>
      </c>
      <c r="AK537" s="2" t="s">
        <v>45</v>
      </c>
      <c r="AL537" s="2"/>
      <c r="AM537" s="2" t="s">
        <v>4380</v>
      </c>
      <c r="AN537" s="2">
        <v>228</v>
      </c>
      <c r="AO537" s="2" t="s">
        <v>46</v>
      </c>
      <c r="AP537" s="2" t="s">
        <v>46</v>
      </c>
      <c r="AQ537" s="2" t="s">
        <v>526</v>
      </c>
      <c r="AR537" s="2" t="s">
        <v>526</v>
      </c>
      <c r="AS537" s="2" t="s">
        <v>4389</v>
      </c>
      <c r="AT537" s="2" t="s">
        <v>3432</v>
      </c>
      <c r="AU537" s="2" t="s">
        <v>3433</v>
      </c>
      <c r="AV537" s="2" t="s">
        <v>3433</v>
      </c>
    </row>
    <row r="538" spans="1:48" hidden="1" x14ac:dyDescent="0.25">
      <c r="A538" s="2">
        <v>28</v>
      </c>
      <c r="B538" s="2" t="s">
        <v>62</v>
      </c>
      <c r="C538" s="2" t="s">
        <v>4461</v>
      </c>
      <c r="D538" s="2">
        <v>491936</v>
      </c>
      <c r="E538" s="2" t="s">
        <v>2499</v>
      </c>
      <c r="F538" s="2" t="s">
        <v>41</v>
      </c>
      <c r="G538" s="2">
        <v>25</v>
      </c>
      <c r="H538" s="2">
        <v>301</v>
      </c>
      <c r="I538" s="2" t="s">
        <v>97</v>
      </c>
      <c r="J538" s="2">
        <v>8719</v>
      </c>
      <c r="K538" s="2" t="s">
        <v>86</v>
      </c>
      <c r="L538" s="2" t="s">
        <v>3416</v>
      </c>
      <c r="M538" s="2"/>
      <c r="N538" s="2"/>
      <c r="O538" s="2" t="s">
        <v>526</v>
      </c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4">
        <v>4479.7870999999996</v>
      </c>
      <c r="AG538" s="2" t="s">
        <v>45</v>
      </c>
      <c r="AH538" s="2">
        <v>20</v>
      </c>
      <c r="AI538" s="2" t="s">
        <v>46</v>
      </c>
      <c r="AJ538" s="2" t="s">
        <v>46</v>
      </c>
      <c r="AK538" s="2" t="s">
        <v>46</v>
      </c>
      <c r="AL538" s="2"/>
      <c r="AM538" s="2" t="s">
        <v>4380</v>
      </c>
      <c r="AN538" s="2" t="s">
        <v>4380</v>
      </c>
      <c r="AO538" s="2" t="s">
        <v>46</v>
      </c>
      <c r="AP538" s="2" t="s">
        <v>46</v>
      </c>
      <c r="AQ538" s="2" t="s">
        <v>526</v>
      </c>
      <c r="AR538" s="2" t="s">
        <v>526</v>
      </c>
      <c r="AS538" s="2" t="s">
        <v>4389</v>
      </c>
      <c r="AT538" s="2" t="s">
        <v>623</v>
      </c>
      <c r="AU538" s="2" t="s">
        <v>3421</v>
      </c>
      <c r="AV538" s="2" t="s">
        <v>3423</v>
      </c>
    </row>
    <row r="539" spans="1:48" hidden="1" x14ac:dyDescent="0.25">
      <c r="A539" s="2">
        <v>44</v>
      </c>
      <c r="B539" s="2" t="s">
        <v>74</v>
      </c>
      <c r="C539" s="2" t="s">
        <v>4461</v>
      </c>
      <c r="D539" s="3">
        <v>268501</v>
      </c>
      <c r="E539" s="2" t="s">
        <v>875</v>
      </c>
      <c r="F539" s="2" t="s">
        <v>41</v>
      </c>
      <c r="G539" s="2">
        <v>100</v>
      </c>
      <c r="H539" s="2">
        <v>604</v>
      </c>
      <c r="I539" s="2" t="s">
        <v>184</v>
      </c>
      <c r="J539" s="2">
        <v>8719</v>
      </c>
      <c r="K539" s="2" t="s">
        <v>86</v>
      </c>
      <c r="L539" s="2">
        <v>429266</v>
      </c>
      <c r="M539" s="2" t="s">
        <v>45</v>
      </c>
      <c r="N539" s="2">
        <v>44</v>
      </c>
      <c r="O539" s="2" t="s">
        <v>4382</v>
      </c>
      <c r="P539" s="2" t="s">
        <v>876</v>
      </c>
      <c r="Q539" s="2" t="s">
        <v>41</v>
      </c>
      <c r="R539" s="2">
        <v>1</v>
      </c>
      <c r="S539" s="2">
        <v>1078</v>
      </c>
      <c r="T539" s="2" t="s">
        <v>169</v>
      </c>
      <c r="U539" s="2" t="s">
        <v>44</v>
      </c>
      <c r="V539" s="2" t="s">
        <v>46</v>
      </c>
      <c r="W539" s="2" t="s">
        <v>46</v>
      </c>
      <c r="X539" s="2" t="s">
        <v>45</v>
      </c>
      <c r="Y539" s="2" t="s">
        <v>46</v>
      </c>
      <c r="Z539" s="2" t="s">
        <v>46</v>
      </c>
      <c r="AA539" s="2" t="s">
        <v>46</v>
      </c>
      <c r="AB539" s="2"/>
      <c r="AC539" s="2"/>
      <c r="AD539" s="2" t="s">
        <v>47</v>
      </c>
      <c r="AE539" s="2" t="s">
        <v>159</v>
      </c>
      <c r="AF539" s="4">
        <v>4475.2145</v>
      </c>
      <c r="AG539" s="2" t="s">
        <v>45</v>
      </c>
      <c r="AH539" s="2">
        <v>25</v>
      </c>
      <c r="AI539" s="2" t="s">
        <v>46</v>
      </c>
      <c r="AJ539" s="2" t="s">
        <v>46</v>
      </c>
      <c r="AK539" s="2" t="s">
        <v>46</v>
      </c>
      <c r="AL539" s="2"/>
      <c r="AM539" s="2" t="s">
        <v>4380</v>
      </c>
      <c r="AN539" s="2" t="s">
        <v>4380</v>
      </c>
      <c r="AO539" s="2" t="s">
        <v>46</v>
      </c>
      <c r="AP539" s="2" t="s">
        <v>46</v>
      </c>
      <c r="AQ539" s="2" t="s">
        <v>526</v>
      </c>
      <c r="AR539" s="2" t="s">
        <v>526</v>
      </c>
      <c r="AS539" s="2" t="s">
        <v>4389</v>
      </c>
      <c r="AT539" s="2" t="s">
        <v>3432</v>
      </c>
      <c r="AU539" s="2" t="s">
        <v>3433</v>
      </c>
      <c r="AV539" s="2" t="s">
        <v>3433</v>
      </c>
    </row>
    <row r="540" spans="1:48" hidden="1" x14ac:dyDescent="0.25">
      <c r="A540" s="2">
        <v>11</v>
      </c>
      <c r="B540" s="2" t="s">
        <v>67</v>
      </c>
      <c r="C540" s="2" t="s">
        <v>4456</v>
      </c>
      <c r="D540" s="2">
        <v>830135</v>
      </c>
      <c r="E540" s="2" t="s">
        <v>4306</v>
      </c>
      <c r="F540" s="2" t="s">
        <v>109</v>
      </c>
      <c r="G540" s="2">
        <v>12</v>
      </c>
      <c r="H540" s="2">
        <v>615</v>
      </c>
      <c r="I540" s="2" t="s">
        <v>123</v>
      </c>
      <c r="J540" s="2">
        <v>100</v>
      </c>
      <c r="K540" s="2" t="s">
        <v>86</v>
      </c>
      <c r="L540" s="2" t="s">
        <v>3416</v>
      </c>
      <c r="M540" s="2"/>
      <c r="N540" s="2"/>
      <c r="O540" s="2" t="s">
        <v>526</v>
      </c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4">
        <v>4469.1497499999996</v>
      </c>
      <c r="AG540" s="2" t="s">
        <v>45</v>
      </c>
      <c r="AH540" s="2">
        <v>18</v>
      </c>
      <c r="AI540" s="2" t="s">
        <v>46</v>
      </c>
      <c r="AJ540" s="2" t="s">
        <v>45</v>
      </c>
      <c r="AK540" s="2" t="s">
        <v>46</v>
      </c>
      <c r="AL540" s="2" t="s">
        <v>46</v>
      </c>
      <c r="AM540" s="2" t="s">
        <v>4380</v>
      </c>
      <c r="AN540" s="2" t="s">
        <v>4380</v>
      </c>
      <c r="AO540" s="2" t="s">
        <v>46</v>
      </c>
      <c r="AP540" s="2" t="s">
        <v>46</v>
      </c>
      <c r="AQ540" s="2" t="s">
        <v>526</v>
      </c>
      <c r="AR540" s="2" t="s">
        <v>46</v>
      </c>
      <c r="AS540" s="2" t="s">
        <v>4391</v>
      </c>
      <c r="AT540" s="2" t="s">
        <v>623</v>
      </c>
      <c r="AU540" s="2" t="s">
        <v>3421</v>
      </c>
      <c r="AV540" s="2" t="s">
        <v>3423</v>
      </c>
    </row>
    <row r="541" spans="1:48" hidden="1" x14ac:dyDescent="0.25">
      <c r="A541" s="2">
        <v>42</v>
      </c>
      <c r="B541" s="2" t="s">
        <v>191</v>
      </c>
      <c r="C541" s="2" t="s">
        <v>4457</v>
      </c>
      <c r="D541" s="2">
        <v>716333</v>
      </c>
      <c r="E541" s="2" t="s">
        <v>4236</v>
      </c>
      <c r="F541" s="2" t="s">
        <v>59</v>
      </c>
      <c r="G541" s="2">
        <v>100</v>
      </c>
      <c r="H541" s="2">
        <v>778</v>
      </c>
      <c r="I541" s="2" t="s">
        <v>252</v>
      </c>
      <c r="J541" s="2">
        <v>100</v>
      </c>
      <c r="K541" s="2" t="s">
        <v>86</v>
      </c>
      <c r="L541" s="2" t="s">
        <v>3416</v>
      </c>
      <c r="M541" s="2"/>
      <c r="N541" s="2"/>
      <c r="O541" s="2" t="s">
        <v>526</v>
      </c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4">
        <v>4466.3137800000004</v>
      </c>
      <c r="AG541" s="2" t="s">
        <v>45</v>
      </c>
      <c r="AH541" s="2">
        <v>5</v>
      </c>
      <c r="AI541" s="2" t="s">
        <v>46</v>
      </c>
      <c r="AJ541" s="2" t="s">
        <v>45</v>
      </c>
      <c r="AK541" s="2" t="s">
        <v>46</v>
      </c>
      <c r="AL541" s="2" t="s">
        <v>46</v>
      </c>
      <c r="AM541" s="2" t="s">
        <v>4380</v>
      </c>
      <c r="AN541" s="2" t="s">
        <v>4380</v>
      </c>
      <c r="AO541" s="2" t="s">
        <v>46</v>
      </c>
      <c r="AP541" s="2" t="s">
        <v>46</v>
      </c>
      <c r="AQ541" s="2" t="s">
        <v>526</v>
      </c>
      <c r="AR541" s="2" t="s">
        <v>46</v>
      </c>
      <c r="AS541" s="2" t="s">
        <v>4391</v>
      </c>
      <c r="AT541" s="2" t="s">
        <v>623</v>
      </c>
      <c r="AU541" s="2" t="s">
        <v>3421</v>
      </c>
      <c r="AV541" s="2" t="s">
        <v>3423</v>
      </c>
    </row>
    <row r="542" spans="1:48" hidden="1" x14ac:dyDescent="0.25">
      <c r="A542" s="2">
        <v>44</v>
      </c>
      <c r="B542" s="2" t="s">
        <v>74</v>
      </c>
      <c r="C542" s="2" t="s">
        <v>4461</v>
      </c>
      <c r="D542" s="2">
        <v>247505</v>
      </c>
      <c r="E542" s="2" t="s">
        <v>3988</v>
      </c>
      <c r="F542" s="2" t="s">
        <v>59</v>
      </c>
      <c r="G542" s="2">
        <v>50</v>
      </c>
      <c r="H542" s="2">
        <v>977</v>
      </c>
      <c r="I542" s="2" t="s">
        <v>507</v>
      </c>
      <c r="J542" s="2">
        <v>100</v>
      </c>
      <c r="K542" s="2" t="s">
        <v>86</v>
      </c>
      <c r="L542" s="2" t="s">
        <v>3416</v>
      </c>
      <c r="M542" s="2"/>
      <c r="N542" s="2"/>
      <c r="O542" s="2" t="s">
        <v>526</v>
      </c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4">
        <v>4462.3492900000001</v>
      </c>
      <c r="AG542" s="2" t="s">
        <v>45</v>
      </c>
      <c r="AH542" s="2">
        <v>16</v>
      </c>
      <c r="AI542" s="2" t="s">
        <v>46</v>
      </c>
      <c r="AJ542" s="2" t="s">
        <v>45</v>
      </c>
      <c r="AK542" s="2" t="s">
        <v>46</v>
      </c>
      <c r="AL542" s="2" t="s">
        <v>46</v>
      </c>
      <c r="AM542" s="2" t="s">
        <v>4380</v>
      </c>
      <c r="AN542" s="2" t="s">
        <v>4380</v>
      </c>
      <c r="AO542" s="2" t="s">
        <v>46</v>
      </c>
      <c r="AP542" s="2" t="s">
        <v>46</v>
      </c>
      <c r="AQ542" s="2" t="s">
        <v>526</v>
      </c>
      <c r="AR542" s="2" t="s">
        <v>46</v>
      </c>
      <c r="AS542" s="2" t="s">
        <v>4391</v>
      </c>
      <c r="AT542" s="2" t="s">
        <v>623</v>
      </c>
      <c r="AU542" s="2" t="s">
        <v>3421</v>
      </c>
      <c r="AV542" s="2" t="s">
        <v>3423</v>
      </c>
    </row>
    <row r="543" spans="1:48" hidden="1" x14ac:dyDescent="0.25">
      <c r="A543" s="2">
        <v>65</v>
      </c>
      <c r="B543" s="2" t="s">
        <v>49</v>
      </c>
      <c r="C543" s="2" t="s">
        <v>4459</v>
      </c>
      <c r="D543" s="2">
        <v>530396</v>
      </c>
      <c r="E543" s="2" t="s">
        <v>2589</v>
      </c>
      <c r="F543" s="2" t="s">
        <v>50</v>
      </c>
      <c r="G543" s="2">
        <v>1</v>
      </c>
      <c r="H543" s="2">
        <v>144</v>
      </c>
      <c r="I543" s="2" t="s">
        <v>51</v>
      </c>
      <c r="J543" s="2">
        <v>6229</v>
      </c>
      <c r="K543" s="2" t="s">
        <v>374</v>
      </c>
      <c r="L543" s="2" t="s">
        <v>3416</v>
      </c>
      <c r="M543" s="2"/>
      <c r="N543" s="2"/>
      <c r="O543" s="2" t="s">
        <v>526</v>
      </c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4">
        <v>4451.7084000000004</v>
      </c>
      <c r="AG543" s="2" t="s">
        <v>45</v>
      </c>
      <c r="AH543" s="2">
        <v>4</v>
      </c>
      <c r="AI543" s="2" t="s">
        <v>46</v>
      </c>
      <c r="AJ543" s="2" t="s">
        <v>46</v>
      </c>
      <c r="AK543" s="2" t="s">
        <v>46</v>
      </c>
      <c r="AL543" s="2"/>
      <c r="AM543" s="2" t="s">
        <v>4380</v>
      </c>
      <c r="AN543" s="2" t="s">
        <v>4380</v>
      </c>
      <c r="AO543" s="2" t="s">
        <v>46</v>
      </c>
      <c r="AP543" s="2" t="s">
        <v>46</v>
      </c>
      <c r="AQ543" s="2" t="s">
        <v>526</v>
      </c>
      <c r="AR543" s="2" t="s">
        <v>526</v>
      </c>
      <c r="AS543" s="2" t="s">
        <v>4389</v>
      </c>
      <c r="AT543" s="2" t="s">
        <v>623</v>
      </c>
      <c r="AU543" s="2" t="s">
        <v>3421</v>
      </c>
      <c r="AV543" s="2" t="s">
        <v>3423</v>
      </c>
    </row>
    <row r="544" spans="1:48" hidden="1" x14ac:dyDescent="0.25">
      <c r="A544" s="2">
        <v>47</v>
      </c>
      <c r="B544" s="2" t="s">
        <v>84</v>
      </c>
      <c r="C544" s="2" t="s">
        <v>4458</v>
      </c>
      <c r="D544" s="2">
        <v>767556</v>
      </c>
      <c r="E544" s="2" t="s">
        <v>2986</v>
      </c>
      <c r="F544" s="2" t="s">
        <v>50</v>
      </c>
      <c r="G544" s="2">
        <v>1</v>
      </c>
      <c r="H544" s="2">
        <v>865</v>
      </c>
      <c r="I544" s="2" t="s">
        <v>102</v>
      </c>
      <c r="J544" s="2">
        <v>100</v>
      </c>
      <c r="K544" s="2" t="s">
        <v>86</v>
      </c>
      <c r="L544" s="2" t="s">
        <v>3416</v>
      </c>
      <c r="M544" s="2"/>
      <c r="N544" s="2"/>
      <c r="O544" s="2" t="s">
        <v>526</v>
      </c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4">
        <v>4448.3131000000003</v>
      </c>
      <c r="AG544" s="2" t="s">
        <v>45</v>
      </c>
      <c r="AH544" s="2">
        <v>75</v>
      </c>
      <c r="AI544" s="2" t="s">
        <v>46</v>
      </c>
      <c r="AJ544" s="2" t="s">
        <v>46</v>
      </c>
      <c r="AK544" s="2" t="s">
        <v>46</v>
      </c>
      <c r="AL544" s="2"/>
      <c r="AM544" s="2" t="s">
        <v>4380</v>
      </c>
      <c r="AN544" s="2" t="s">
        <v>4380</v>
      </c>
      <c r="AO544" s="2" t="s">
        <v>46</v>
      </c>
      <c r="AP544" s="2" t="s">
        <v>46</v>
      </c>
      <c r="AQ544" s="2" t="s">
        <v>526</v>
      </c>
      <c r="AR544" s="2" t="s">
        <v>526</v>
      </c>
      <c r="AS544" s="2" t="s">
        <v>3418</v>
      </c>
      <c r="AT544" s="2" t="s">
        <v>623</v>
      </c>
      <c r="AU544" s="2" t="s">
        <v>3421</v>
      </c>
      <c r="AV544" s="2" t="s">
        <v>3423</v>
      </c>
    </row>
    <row r="545" spans="1:48" hidden="1" x14ac:dyDescent="0.25">
      <c r="A545" s="2">
        <v>3</v>
      </c>
      <c r="B545" s="2" t="s">
        <v>94</v>
      </c>
      <c r="C545" s="2" t="s">
        <v>4461</v>
      </c>
      <c r="D545" s="2">
        <v>559202</v>
      </c>
      <c r="E545" s="2" t="s">
        <v>4149</v>
      </c>
      <c r="F545" s="2" t="s">
        <v>106</v>
      </c>
      <c r="G545" s="2">
        <v>10</v>
      </c>
      <c r="H545" s="2">
        <v>310</v>
      </c>
      <c r="I545" s="2" t="s">
        <v>151</v>
      </c>
      <c r="J545" s="2">
        <v>100</v>
      </c>
      <c r="K545" s="2" t="s">
        <v>86</v>
      </c>
      <c r="L545" s="2" t="s">
        <v>3416</v>
      </c>
      <c r="M545" s="2"/>
      <c r="N545" s="2"/>
      <c r="O545" s="2" t="s">
        <v>526</v>
      </c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4">
        <v>4438.1669899999997</v>
      </c>
      <c r="AG545" s="2" t="s">
        <v>45</v>
      </c>
      <c r="AH545" s="2">
        <v>23</v>
      </c>
      <c r="AI545" s="2" t="s">
        <v>46</v>
      </c>
      <c r="AJ545" s="2" t="s">
        <v>45</v>
      </c>
      <c r="AK545" s="2" t="s">
        <v>46</v>
      </c>
      <c r="AL545" s="2" t="s">
        <v>46</v>
      </c>
      <c r="AM545" s="2" t="s">
        <v>4380</v>
      </c>
      <c r="AN545" s="2" t="s">
        <v>4380</v>
      </c>
      <c r="AO545" s="2" t="s">
        <v>46</v>
      </c>
      <c r="AP545" s="2" t="s">
        <v>46</v>
      </c>
      <c r="AQ545" s="2" t="s">
        <v>526</v>
      </c>
      <c r="AR545" s="2" t="s">
        <v>46</v>
      </c>
      <c r="AS545" s="2" t="s">
        <v>4391</v>
      </c>
      <c r="AT545" s="2" t="s">
        <v>623</v>
      </c>
      <c r="AU545" s="2" t="s">
        <v>3421</v>
      </c>
      <c r="AV545" s="2" t="s">
        <v>3423</v>
      </c>
    </row>
    <row r="546" spans="1:48" hidden="1" x14ac:dyDescent="0.25">
      <c r="A546" s="2">
        <v>6</v>
      </c>
      <c r="B546" s="2" t="s">
        <v>143</v>
      </c>
      <c r="C546" s="2" t="s">
        <v>4457</v>
      </c>
      <c r="D546" s="2">
        <v>346357</v>
      </c>
      <c r="E546" s="2" t="s">
        <v>2134</v>
      </c>
      <c r="F546" s="2" t="s">
        <v>119</v>
      </c>
      <c r="G546" s="2">
        <v>100</v>
      </c>
      <c r="H546" s="2">
        <v>515</v>
      </c>
      <c r="I546" s="2" t="s">
        <v>208</v>
      </c>
      <c r="J546" s="2">
        <v>1098574</v>
      </c>
      <c r="K546" s="2" t="s">
        <v>209</v>
      </c>
      <c r="L546" s="2" t="s">
        <v>3416</v>
      </c>
      <c r="M546" s="2"/>
      <c r="N546" s="2"/>
      <c r="O546" s="2" t="s">
        <v>526</v>
      </c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4">
        <v>4436.7975999999999</v>
      </c>
      <c r="AG546" s="2" t="s">
        <v>45</v>
      </c>
      <c r="AH546" s="2">
        <v>70</v>
      </c>
      <c r="AI546" s="2" t="s">
        <v>46</v>
      </c>
      <c r="AJ546" s="2" t="s">
        <v>46</v>
      </c>
      <c r="AK546" s="2" t="s">
        <v>46</v>
      </c>
      <c r="AL546" s="2"/>
      <c r="AM546" s="2" t="s">
        <v>4380</v>
      </c>
      <c r="AN546" s="2" t="s">
        <v>4380</v>
      </c>
      <c r="AO546" s="2" t="s">
        <v>46</v>
      </c>
      <c r="AP546" s="2" t="s">
        <v>46</v>
      </c>
      <c r="AQ546" s="2" t="s">
        <v>526</v>
      </c>
      <c r="AR546" s="2" t="s">
        <v>526</v>
      </c>
      <c r="AS546" s="2" t="s">
        <v>4389</v>
      </c>
      <c r="AT546" s="2" t="s">
        <v>623</v>
      </c>
      <c r="AU546" s="2" t="s">
        <v>3421</v>
      </c>
      <c r="AV546" s="2" t="s">
        <v>3423</v>
      </c>
    </row>
    <row r="547" spans="1:48" hidden="1" x14ac:dyDescent="0.25">
      <c r="A547" s="2">
        <v>14</v>
      </c>
      <c r="B547" s="2" t="s">
        <v>148</v>
      </c>
      <c r="C547" s="2" t="s">
        <v>4459</v>
      </c>
      <c r="D547" s="2">
        <v>771956</v>
      </c>
      <c r="E547" s="2" t="s">
        <v>2995</v>
      </c>
      <c r="F547" s="2" t="s">
        <v>50</v>
      </c>
      <c r="G547" s="2">
        <v>1</v>
      </c>
      <c r="H547" s="2">
        <v>173</v>
      </c>
      <c r="I547" s="2" t="s">
        <v>149</v>
      </c>
      <c r="J547" s="2">
        <v>100</v>
      </c>
      <c r="K547" s="2" t="s">
        <v>86</v>
      </c>
      <c r="L547" s="2" t="s">
        <v>3416</v>
      </c>
      <c r="M547" s="2"/>
      <c r="N547" s="2"/>
      <c r="O547" s="2" t="s">
        <v>526</v>
      </c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4">
        <v>4433.1237000000001</v>
      </c>
      <c r="AG547" s="2" t="s">
        <v>45</v>
      </c>
      <c r="AH547" s="2">
        <v>23</v>
      </c>
      <c r="AI547" s="2" t="s">
        <v>46</v>
      </c>
      <c r="AJ547" s="2" t="s">
        <v>46</v>
      </c>
      <c r="AK547" s="2" t="s">
        <v>46</v>
      </c>
      <c r="AL547" s="2"/>
      <c r="AM547" s="2" t="s">
        <v>4380</v>
      </c>
      <c r="AN547" s="2" t="s">
        <v>4380</v>
      </c>
      <c r="AO547" s="2" t="s">
        <v>46</v>
      </c>
      <c r="AP547" s="2" t="s">
        <v>46</v>
      </c>
      <c r="AQ547" s="2" t="s">
        <v>526</v>
      </c>
      <c r="AR547" s="2" t="s">
        <v>526</v>
      </c>
      <c r="AS547" s="2" t="s">
        <v>4389</v>
      </c>
      <c r="AT547" s="2" t="s">
        <v>623</v>
      </c>
      <c r="AU547" s="2" t="s">
        <v>3421</v>
      </c>
      <c r="AV547" s="2" t="s">
        <v>3423</v>
      </c>
    </row>
    <row r="548" spans="1:48" hidden="1" x14ac:dyDescent="0.25">
      <c r="A548" s="2">
        <v>24</v>
      </c>
      <c r="B548" s="2" t="s">
        <v>167</v>
      </c>
      <c r="C548" s="2" t="s">
        <v>4461</v>
      </c>
      <c r="D548" s="3">
        <v>586720</v>
      </c>
      <c r="E548" s="2" t="s">
        <v>844</v>
      </c>
      <c r="F548" s="2" t="s">
        <v>50</v>
      </c>
      <c r="G548" s="2">
        <v>1</v>
      </c>
      <c r="H548" s="2">
        <v>734</v>
      </c>
      <c r="I548" s="2" t="s">
        <v>168</v>
      </c>
      <c r="J548" s="2">
        <v>253</v>
      </c>
      <c r="K548" s="2" t="s">
        <v>82</v>
      </c>
      <c r="L548" s="2">
        <v>397741</v>
      </c>
      <c r="M548" s="2" t="s">
        <v>45</v>
      </c>
      <c r="N548" s="2">
        <v>24</v>
      </c>
      <c r="O548" s="2" t="s">
        <v>4382</v>
      </c>
      <c r="P548" s="2" t="s">
        <v>845</v>
      </c>
      <c r="Q548" s="2" t="s">
        <v>50</v>
      </c>
      <c r="R548" s="2">
        <v>1</v>
      </c>
      <c r="S548" s="2">
        <v>253</v>
      </c>
      <c r="T548" s="2" t="s">
        <v>82</v>
      </c>
      <c r="U548" s="2" t="s">
        <v>44</v>
      </c>
      <c r="V548" s="2" t="s">
        <v>45</v>
      </c>
      <c r="W548" s="2" t="s">
        <v>46</v>
      </c>
      <c r="X548" s="2" t="s">
        <v>46</v>
      </c>
      <c r="Y548" s="2" t="s">
        <v>45</v>
      </c>
      <c r="Z548" s="2" t="s">
        <v>46</v>
      </c>
      <c r="AA548" s="2" t="s">
        <v>46</v>
      </c>
      <c r="AB548" s="2"/>
      <c r="AC548" s="2"/>
      <c r="AD548" s="2" t="s">
        <v>47</v>
      </c>
      <c r="AE548" s="2" t="s">
        <v>66</v>
      </c>
      <c r="AF548" s="4">
        <v>4426.1455999999998</v>
      </c>
      <c r="AG548" s="2" t="s">
        <v>45</v>
      </c>
      <c r="AH548" s="2">
        <v>65</v>
      </c>
      <c r="AI548" s="2" t="s">
        <v>46</v>
      </c>
      <c r="AJ548" s="2" t="s">
        <v>46</v>
      </c>
      <c r="AK548" s="2" t="s">
        <v>46</v>
      </c>
      <c r="AL548" s="2"/>
      <c r="AM548" s="2" t="s">
        <v>4380</v>
      </c>
      <c r="AN548" s="2" t="s">
        <v>4380</v>
      </c>
      <c r="AO548" s="2" t="s">
        <v>46</v>
      </c>
      <c r="AP548" s="2" t="s">
        <v>46</v>
      </c>
      <c r="AQ548" s="2" t="s">
        <v>526</v>
      </c>
      <c r="AR548" s="2" t="s">
        <v>526</v>
      </c>
      <c r="AS548" s="2" t="s">
        <v>4389</v>
      </c>
      <c r="AT548" s="2" t="s">
        <v>3432</v>
      </c>
      <c r="AU548" s="2" t="s">
        <v>3433</v>
      </c>
      <c r="AV548" s="2" t="s">
        <v>3433</v>
      </c>
    </row>
    <row r="549" spans="1:48" hidden="1" x14ac:dyDescent="0.25">
      <c r="A549" s="2">
        <v>3</v>
      </c>
      <c r="B549" s="2" t="s">
        <v>94</v>
      </c>
      <c r="C549" s="2" t="s">
        <v>4461</v>
      </c>
      <c r="D549" s="2">
        <v>604406</v>
      </c>
      <c r="E549" s="2" t="s">
        <v>2736</v>
      </c>
      <c r="F549" s="2" t="s">
        <v>50</v>
      </c>
      <c r="G549" s="2">
        <v>1</v>
      </c>
      <c r="H549" s="2">
        <v>307</v>
      </c>
      <c r="I549" s="2" t="s">
        <v>94</v>
      </c>
      <c r="J549" s="2">
        <v>100</v>
      </c>
      <c r="K549" s="2" t="s">
        <v>86</v>
      </c>
      <c r="L549" s="2" t="s">
        <v>3416</v>
      </c>
      <c r="M549" s="2"/>
      <c r="N549" s="2"/>
      <c r="O549" s="2" t="s">
        <v>526</v>
      </c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4">
        <v>4421.973</v>
      </c>
      <c r="AG549" s="2" t="s">
        <v>45</v>
      </c>
      <c r="AH549" s="2">
        <v>21</v>
      </c>
      <c r="AI549" s="2" t="s">
        <v>46</v>
      </c>
      <c r="AJ549" s="2" t="s">
        <v>46</v>
      </c>
      <c r="AK549" s="2" t="s">
        <v>46</v>
      </c>
      <c r="AL549" s="2"/>
      <c r="AM549" s="2" t="s">
        <v>4380</v>
      </c>
      <c r="AN549" s="2" t="s">
        <v>4380</v>
      </c>
      <c r="AO549" s="2" t="s">
        <v>46</v>
      </c>
      <c r="AP549" s="2" t="s">
        <v>46</v>
      </c>
      <c r="AQ549" s="2" t="s">
        <v>526</v>
      </c>
      <c r="AR549" s="2" t="s">
        <v>526</v>
      </c>
      <c r="AS549" s="2" t="s">
        <v>4389</v>
      </c>
      <c r="AT549" s="2" t="s">
        <v>623</v>
      </c>
      <c r="AU549" s="2" t="s">
        <v>3421</v>
      </c>
      <c r="AV549" s="2" t="s">
        <v>3423</v>
      </c>
    </row>
    <row r="550" spans="1:48" hidden="1" x14ac:dyDescent="0.25">
      <c r="A550" s="2">
        <v>3</v>
      </c>
      <c r="B550" s="2" t="s">
        <v>94</v>
      </c>
      <c r="C550" s="2" t="s">
        <v>4461</v>
      </c>
      <c r="D550" s="2">
        <v>230892</v>
      </c>
      <c r="E550" s="2" t="s">
        <v>1929</v>
      </c>
      <c r="F550" s="2" t="s">
        <v>50</v>
      </c>
      <c r="G550" s="2">
        <v>1</v>
      </c>
      <c r="H550" s="2">
        <v>307</v>
      </c>
      <c r="I550" s="2" t="s">
        <v>94</v>
      </c>
      <c r="J550" s="2">
        <v>100</v>
      </c>
      <c r="K550" s="2" t="s">
        <v>86</v>
      </c>
      <c r="L550" s="2" t="s">
        <v>3416</v>
      </c>
      <c r="M550" s="2"/>
      <c r="N550" s="2"/>
      <c r="O550" s="2" t="s">
        <v>526</v>
      </c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4">
        <v>4411.5060999999996</v>
      </c>
      <c r="AG550" s="2" t="s">
        <v>45</v>
      </c>
      <c r="AH550" s="2">
        <v>26</v>
      </c>
      <c r="AI550" s="2" t="s">
        <v>46</v>
      </c>
      <c r="AJ550" s="2" t="s">
        <v>46</v>
      </c>
      <c r="AK550" s="2" t="s">
        <v>46</v>
      </c>
      <c r="AL550" s="2"/>
      <c r="AM550" s="2" t="s">
        <v>4380</v>
      </c>
      <c r="AN550" s="2" t="s">
        <v>4380</v>
      </c>
      <c r="AO550" s="2" t="s">
        <v>46</v>
      </c>
      <c r="AP550" s="2" t="s">
        <v>46</v>
      </c>
      <c r="AQ550" s="2" t="s">
        <v>526</v>
      </c>
      <c r="AR550" s="2" t="s">
        <v>526</v>
      </c>
      <c r="AS550" s="2" t="s">
        <v>4389</v>
      </c>
      <c r="AT550" s="2" t="s">
        <v>623</v>
      </c>
      <c r="AU550" s="2" t="s">
        <v>3421</v>
      </c>
      <c r="AV550" s="2" t="s">
        <v>3423</v>
      </c>
    </row>
    <row r="551" spans="1:48" hidden="1" x14ac:dyDescent="0.25">
      <c r="A551" s="2">
        <v>3</v>
      </c>
      <c r="B551" s="2" t="s">
        <v>94</v>
      </c>
      <c r="C551" s="2" t="s">
        <v>4461</v>
      </c>
      <c r="D551" s="2">
        <v>885418</v>
      </c>
      <c r="E551" s="2" t="s">
        <v>1307</v>
      </c>
      <c r="F551" s="2" t="s">
        <v>106</v>
      </c>
      <c r="G551" s="2">
        <v>1</v>
      </c>
      <c r="H551" s="2">
        <v>309</v>
      </c>
      <c r="I551" s="2" t="s">
        <v>153</v>
      </c>
      <c r="J551" s="2">
        <v>100</v>
      </c>
      <c r="K551" s="2" t="s">
        <v>86</v>
      </c>
      <c r="L551" s="2">
        <v>912099</v>
      </c>
      <c r="M551" s="2" t="s">
        <v>45</v>
      </c>
      <c r="N551" s="2">
        <v>3</v>
      </c>
      <c r="O551" s="2" t="s">
        <v>4382</v>
      </c>
      <c r="P551" s="2" t="s">
        <v>1308</v>
      </c>
      <c r="Q551" s="2" t="s">
        <v>106</v>
      </c>
      <c r="R551" s="2">
        <v>1</v>
      </c>
      <c r="S551" s="2">
        <v>139</v>
      </c>
      <c r="T551" s="2" t="s">
        <v>193</v>
      </c>
      <c r="U551" s="2" t="s">
        <v>46</v>
      </c>
      <c r="V551" s="2" t="s">
        <v>46</v>
      </c>
      <c r="W551" s="2" t="s">
        <v>46</v>
      </c>
      <c r="X551" s="2" t="s">
        <v>45</v>
      </c>
      <c r="Y551" s="2" t="s">
        <v>46</v>
      </c>
      <c r="Z551" s="2" t="s">
        <v>46</v>
      </c>
      <c r="AA551" s="2" t="s">
        <v>46</v>
      </c>
      <c r="AB551" s="2"/>
      <c r="AC551" s="2"/>
      <c r="AD551" s="2" t="s">
        <v>47</v>
      </c>
      <c r="AE551" s="2" t="s">
        <v>48</v>
      </c>
      <c r="AF551" s="4">
        <v>4410.4360999999999</v>
      </c>
      <c r="AG551" s="2" t="s">
        <v>45</v>
      </c>
      <c r="AH551" s="2">
        <v>16</v>
      </c>
      <c r="AI551" s="2" t="s">
        <v>46</v>
      </c>
      <c r="AJ551" s="2" t="s">
        <v>46</v>
      </c>
      <c r="AK551" s="2" t="s">
        <v>46</v>
      </c>
      <c r="AL551" s="2"/>
      <c r="AM551" s="2" t="s">
        <v>4380</v>
      </c>
      <c r="AN551" s="2" t="s">
        <v>4380</v>
      </c>
      <c r="AO551" s="2" t="s">
        <v>46</v>
      </c>
      <c r="AP551" s="2" t="s">
        <v>46</v>
      </c>
      <c r="AQ551" s="2" t="s">
        <v>526</v>
      </c>
      <c r="AR551" s="2" t="s">
        <v>526</v>
      </c>
      <c r="AS551" s="2" t="s">
        <v>4389</v>
      </c>
      <c r="AT551" s="2" t="s">
        <v>3432</v>
      </c>
      <c r="AU551" s="2" t="s">
        <v>3433</v>
      </c>
      <c r="AV551" s="2" t="s">
        <v>3433</v>
      </c>
    </row>
    <row r="552" spans="1:48" hidden="1" x14ac:dyDescent="0.25">
      <c r="A552" s="2">
        <v>14</v>
      </c>
      <c r="B552" s="2" t="s">
        <v>148</v>
      </c>
      <c r="C552" s="2" t="s">
        <v>4459</v>
      </c>
      <c r="D552" s="2">
        <v>941240</v>
      </c>
      <c r="E552" s="2" t="s">
        <v>3310</v>
      </c>
      <c r="F552" s="2" t="s">
        <v>50</v>
      </c>
      <c r="G552" s="2">
        <v>1</v>
      </c>
      <c r="H552" s="2">
        <v>173</v>
      </c>
      <c r="I552" s="2" t="s">
        <v>149</v>
      </c>
      <c r="J552" s="2">
        <v>100</v>
      </c>
      <c r="K552" s="2" t="s">
        <v>86</v>
      </c>
      <c r="L552" s="2" t="s">
        <v>3416</v>
      </c>
      <c r="M552" s="2"/>
      <c r="N552" s="2"/>
      <c r="O552" s="2" t="s">
        <v>526</v>
      </c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4">
        <v>4408.3747000000003</v>
      </c>
      <c r="AG552" s="2" t="s">
        <v>45</v>
      </c>
      <c r="AH552" s="2">
        <v>69</v>
      </c>
      <c r="AI552" s="2" t="s">
        <v>46</v>
      </c>
      <c r="AJ552" s="2" t="s">
        <v>46</v>
      </c>
      <c r="AK552" s="2" t="s">
        <v>46</v>
      </c>
      <c r="AL552" s="2"/>
      <c r="AM552" s="2" t="s">
        <v>4380</v>
      </c>
      <c r="AN552" s="2" t="s">
        <v>4380</v>
      </c>
      <c r="AO552" s="2" t="s">
        <v>46</v>
      </c>
      <c r="AP552" s="2" t="s">
        <v>46</v>
      </c>
      <c r="AQ552" s="2" t="s">
        <v>526</v>
      </c>
      <c r="AR552" s="2" t="s">
        <v>526</v>
      </c>
      <c r="AS552" s="2" t="s">
        <v>3418</v>
      </c>
      <c r="AT552" s="2" t="s">
        <v>623</v>
      </c>
      <c r="AU552" s="2" t="s">
        <v>3421</v>
      </c>
      <c r="AV552" s="2" t="s">
        <v>3423</v>
      </c>
    </row>
    <row r="553" spans="1:48" hidden="1" x14ac:dyDescent="0.25">
      <c r="A553" s="2">
        <v>44</v>
      </c>
      <c r="B553" s="2" t="s">
        <v>74</v>
      </c>
      <c r="C553" s="2" t="s">
        <v>4461</v>
      </c>
      <c r="D553" s="3">
        <v>367851</v>
      </c>
      <c r="E553" s="2" t="s">
        <v>2237</v>
      </c>
      <c r="F553" s="2" t="s">
        <v>50</v>
      </c>
      <c r="G553" s="2">
        <v>1</v>
      </c>
      <c r="H553" s="2">
        <v>602</v>
      </c>
      <c r="I553" s="2" t="s">
        <v>246</v>
      </c>
      <c r="J553" s="2">
        <v>100</v>
      </c>
      <c r="K553" s="2" t="s">
        <v>86</v>
      </c>
      <c r="L553" s="2" t="s">
        <v>3416</v>
      </c>
      <c r="M553" s="2"/>
      <c r="N553" s="2"/>
      <c r="O553" s="2" t="s">
        <v>526</v>
      </c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4">
        <v>4402.7287999999999</v>
      </c>
      <c r="AG553" s="2" t="s">
        <v>45</v>
      </c>
      <c r="AH553" s="2">
        <v>18</v>
      </c>
      <c r="AI553" s="2" t="s">
        <v>46</v>
      </c>
      <c r="AJ553" s="2" t="s">
        <v>46</v>
      </c>
      <c r="AK553" s="2" t="s">
        <v>46</v>
      </c>
      <c r="AL553" s="2"/>
      <c r="AM553" s="2" t="s">
        <v>4380</v>
      </c>
      <c r="AN553" s="2" t="s">
        <v>4380</v>
      </c>
      <c r="AO553" s="2" t="s">
        <v>46</v>
      </c>
      <c r="AP553" s="2" t="s">
        <v>46</v>
      </c>
      <c r="AQ553" s="2" t="s">
        <v>526</v>
      </c>
      <c r="AR553" s="2" t="s">
        <v>526</v>
      </c>
      <c r="AS553" s="2" t="s">
        <v>4389</v>
      </c>
      <c r="AT553" s="2" t="s">
        <v>623</v>
      </c>
      <c r="AU553" s="2" t="s">
        <v>3421</v>
      </c>
      <c r="AV553" s="2" t="s">
        <v>3423</v>
      </c>
    </row>
    <row r="554" spans="1:48" hidden="1" x14ac:dyDescent="0.25">
      <c r="A554" s="2">
        <v>47</v>
      </c>
      <c r="B554" s="2" t="s">
        <v>84</v>
      </c>
      <c r="C554" s="2" t="s">
        <v>4458</v>
      </c>
      <c r="D554" s="2">
        <v>553404</v>
      </c>
      <c r="E554" s="2" t="s">
        <v>4136</v>
      </c>
      <c r="F554" s="2" t="s">
        <v>50</v>
      </c>
      <c r="G554" s="2">
        <v>1</v>
      </c>
      <c r="H554" s="2">
        <v>815</v>
      </c>
      <c r="I554" s="2" t="s">
        <v>397</v>
      </c>
      <c r="J554" s="2">
        <v>100</v>
      </c>
      <c r="K554" s="2" t="s">
        <v>86</v>
      </c>
      <c r="L554" s="2" t="s">
        <v>3416</v>
      </c>
      <c r="M554" s="2"/>
      <c r="N554" s="2"/>
      <c r="O554" s="2" t="s">
        <v>526</v>
      </c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4">
        <v>4400.2730499999998</v>
      </c>
      <c r="AG554" s="2" t="s">
        <v>45</v>
      </c>
      <c r="AH554" s="2">
        <v>6</v>
      </c>
      <c r="AI554" s="2" t="s">
        <v>46</v>
      </c>
      <c r="AJ554" s="2" t="s">
        <v>45</v>
      </c>
      <c r="AK554" s="2" t="s">
        <v>46</v>
      </c>
      <c r="AL554" s="2" t="s">
        <v>46</v>
      </c>
      <c r="AM554" s="2" t="s">
        <v>4380</v>
      </c>
      <c r="AN554" s="2" t="s">
        <v>4380</v>
      </c>
      <c r="AO554" s="2" t="s">
        <v>46</v>
      </c>
      <c r="AP554" s="2" t="s">
        <v>46</v>
      </c>
      <c r="AQ554" s="2" t="s">
        <v>526</v>
      </c>
      <c r="AR554" s="2" t="s">
        <v>46</v>
      </c>
      <c r="AS554" s="2" t="s">
        <v>4391</v>
      </c>
      <c r="AT554" s="2" t="s">
        <v>623</v>
      </c>
      <c r="AU554" s="2" t="s">
        <v>3421</v>
      </c>
      <c r="AV554" s="2" t="s">
        <v>3423</v>
      </c>
    </row>
    <row r="555" spans="1:48" hidden="1" x14ac:dyDescent="0.25">
      <c r="A555" s="2">
        <v>81</v>
      </c>
      <c r="B555" s="2" t="s">
        <v>163</v>
      </c>
      <c r="C555" s="2" t="s">
        <v>4456</v>
      </c>
      <c r="D555" s="2">
        <v>5754485</v>
      </c>
      <c r="E555" s="2" t="s">
        <v>4170</v>
      </c>
      <c r="F555" s="2" t="s">
        <v>50</v>
      </c>
      <c r="G555" s="2">
        <v>1</v>
      </c>
      <c r="H555" s="2">
        <v>638</v>
      </c>
      <c r="I555" s="2" t="s">
        <v>312</v>
      </c>
      <c r="J555" s="2">
        <v>100</v>
      </c>
      <c r="K555" s="2" t="s">
        <v>86</v>
      </c>
      <c r="L555" s="2" t="s">
        <v>3416</v>
      </c>
      <c r="M555" s="2"/>
      <c r="N555" s="2"/>
      <c r="O555" s="2" t="s">
        <v>526</v>
      </c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4">
        <v>4392.6501799999996</v>
      </c>
      <c r="AG555" s="2" t="s">
        <v>45</v>
      </c>
      <c r="AH555" s="2">
        <v>8</v>
      </c>
      <c r="AI555" s="2" t="s">
        <v>46</v>
      </c>
      <c r="AJ555" s="2" t="s">
        <v>45</v>
      </c>
      <c r="AK555" s="2" t="s">
        <v>46</v>
      </c>
      <c r="AL555" s="2" t="s">
        <v>46</v>
      </c>
      <c r="AM555" s="2" t="s">
        <v>4380</v>
      </c>
      <c r="AN555" s="2" t="s">
        <v>4380</v>
      </c>
      <c r="AO555" s="2" t="s">
        <v>46</v>
      </c>
      <c r="AP555" s="2" t="s">
        <v>46</v>
      </c>
      <c r="AQ555" s="2" t="s">
        <v>526</v>
      </c>
      <c r="AR555" s="2" t="s">
        <v>46</v>
      </c>
      <c r="AS555" s="2" t="s">
        <v>4391</v>
      </c>
      <c r="AT555" s="2" t="s">
        <v>623</v>
      </c>
      <c r="AU555" s="2" t="s">
        <v>3421</v>
      </c>
      <c r="AV555" s="2" t="s">
        <v>3423</v>
      </c>
    </row>
    <row r="556" spans="1:48" hidden="1" x14ac:dyDescent="0.25">
      <c r="A556" s="2">
        <v>24</v>
      </c>
      <c r="B556" s="2" t="s">
        <v>167</v>
      </c>
      <c r="C556" s="2" t="s">
        <v>4461</v>
      </c>
      <c r="D556" s="2">
        <v>721420</v>
      </c>
      <c r="E556" s="2" t="s">
        <v>4240</v>
      </c>
      <c r="F556" s="2" t="s">
        <v>50</v>
      </c>
      <c r="G556" s="2">
        <v>1</v>
      </c>
      <c r="H556" s="2">
        <v>726</v>
      </c>
      <c r="I556" s="2" t="s">
        <v>421</v>
      </c>
      <c r="J556" s="2">
        <v>100</v>
      </c>
      <c r="K556" s="2" t="s">
        <v>86</v>
      </c>
      <c r="L556" s="2" t="s">
        <v>3416</v>
      </c>
      <c r="M556" s="2"/>
      <c r="N556" s="2"/>
      <c r="O556" s="2" t="s">
        <v>526</v>
      </c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4">
        <v>4385.5350799999997</v>
      </c>
      <c r="AG556" s="2" t="s">
        <v>45</v>
      </c>
      <c r="AH556" s="2">
        <v>19</v>
      </c>
      <c r="AI556" s="2" t="s">
        <v>46</v>
      </c>
      <c r="AJ556" s="2" t="s">
        <v>45</v>
      </c>
      <c r="AK556" s="2" t="s">
        <v>46</v>
      </c>
      <c r="AL556" s="2" t="s">
        <v>46</v>
      </c>
      <c r="AM556" s="2" t="s">
        <v>4380</v>
      </c>
      <c r="AN556" s="2" t="s">
        <v>4380</v>
      </c>
      <c r="AO556" s="2" t="s">
        <v>46</v>
      </c>
      <c r="AP556" s="2" t="s">
        <v>46</v>
      </c>
      <c r="AQ556" s="2" t="s">
        <v>526</v>
      </c>
      <c r="AR556" s="2" t="s">
        <v>46</v>
      </c>
      <c r="AS556" s="2" t="s">
        <v>4391</v>
      </c>
      <c r="AT556" s="2" t="s">
        <v>623</v>
      </c>
      <c r="AU556" s="2" t="s">
        <v>3421</v>
      </c>
      <c r="AV556" s="2" t="s">
        <v>3423</v>
      </c>
    </row>
    <row r="557" spans="1:48" hidden="1" x14ac:dyDescent="0.25">
      <c r="A557" s="2">
        <v>14</v>
      </c>
      <c r="B557" s="2" t="s">
        <v>148</v>
      </c>
      <c r="C557" s="2" t="s">
        <v>4459</v>
      </c>
      <c r="D557" s="2">
        <v>506024</v>
      </c>
      <c r="E557" s="2" t="s">
        <v>2511</v>
      </c>
      <c r="F557" s="2" t="s">
        <v>50</v>
      </c>
      <c r="G557" s="2">
        <v>1</v>
      </c>
      <c r="H557" s="2">
        <v>173</v>
      </c>
      <c r="I557" s="2" t="s">
        <v>149</v>
      </c>
      <c r="J557" s="2">
        <v>3061</v>
      </c>
      <c r="K557" s="2" t="s">
        <v>115</v>
      </c>
      <c r="L557" s="2" t="s">
        <v>3416</v>
      </c>
      <c r="M557" s="2"/>
      <c r="N557" s="2"/>
      <c r="O557" s="2" t="s">
        <v>526</v>
      </c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4">
        <v>4385.0159000000003</v>
      </c>
      <c r="AG557" s="2" t="s">
        <v>45</v>
      </c>
      <c r="AH557" s="2">
        <v>52</v>
      </c>
      <c r="AI557" s="2" t="s">
        <v>46</v>
      </c>
      <c r="AJ557" s="2" t="s">
        <v>46</v>
      </c>
      <c r="AK557" s="2" t="s">
        <v>46</v>
      </c>
      <c r="AL557" s="2"/>
      <c r="AM557" s="2" t="s">
        <v>4380</v>
      </c>
      <c r="AN557" s="2" t="s">
        <v>4380</v>
      </c>
      <c r="AO557" s="2" t="s">
        <v>46</v>
      </c>
      <c r="AP557" s="2" t="s">
        <v>46</v>
      </c>
      <c r="AQ557" s="2" t="s">
        <v>526</v>
      </c>
      <c r="AR557" s="2" t="s">
        <v>526</v>
      </c>
      <c r="AS557" s="2" t="s">
        <v>4389</v>
      </c>
      <c r="AT557" s="2" t="s">
        <v>623</v>
      </c>
      <c r="AU557" s="2" t="s">
        <v>3421</v>
      </c>
      <c r="AV557" s="2" t="s">
        <v>3423</v>
      </c>
    </row>
    <row r="558" spans="1:48" hidden="1" x14ac:dyDescent="0.25">
      <c r="A558" s="2">
        <v>1</v>
      </c>
      <c r="B558" s="2" t="s">
        <v>99</v>
      </c>
      <c r="C558" s="2" t="s">
        <v>4462</v>
      </c>
      <c r="D558" s="2">
        <v>337256</v>
      </c>
      <c r="E558" s="2" t="s">
        <v>2192</v>
      </c>
      <c r="F558" s="2" t="s">
        <v>50</v>
      </c>
      <c r="G558" s="2">
        <v>1</v>
      </c>
      <c r="H558" s="2">
        <v>929</v>
      </c>
      <c r="I558" s="2" t="s">
        <v>62</v>
      </c>
      <c r="J558" s="2">
        <v>100</v>
      </c>
      <c r="K558" s="2" t="s">
        <v>86</v>
      </c>
      <c r="L558" s="2" t="s">
        <v>3416</v>
      </c>
      <c r="M558" s="2"/>
      <c r="N558" s="2"/>
      <c r="O558" s="2" t="s">
        <v>526</v>
      </c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4">
        <v>4384.74</v>
      </c>
      <c r="AG558" s="2" t="s">
        <v>45</v>
      </c>
      <c r="AH558" s="2">
        <v>34</v>
      </c>
      <c r="AI558" s="2" t="s">
        <v>46</v>
      </c>
      <c r="AJ558" s="2" t="s">
        <v>46</v>
      </c>
      <c r="AK558" s="2" t="s">
        <v>46</v>
      </c>
      <c r="AL558" s="2"/>
      <c r="AM558" s="2" t="s">
        <v>4380</v>
      </c>
      <c r="AN558" s="2" t="s">
        <v>4380</v>
      </c>
      <c r="AO558" s="2" t="s">
        <v>46</v>
      </c>
      <c r="AP558" s="2" t="s">
        <v>46</v>
      </c>
      <c r="AQ558" s="2" t="s">
        <v>526</v>
      </c>
      <c r="AR558" s="2" t="s">
        <v>526</v>
      </c>
      <c r="AS558" s="2" t="s">
        <v>3418</v>
      </c>
      <c r="AT558" s="2" t="s">
        <v>623</v>
      </c>
      <c r="AU558" s="2" t="s">
        <v>3421</v>
      </c>
      <c r="AV558" s="2" t="s">
        <v>3423</v>
      </c>
    </row>
    <row r="559" spans="1:48" hidden="1" x14ac:dyDescent="0.25">
      <c r="A559" s="2">
        <v>7</v>
      </c>
      <c r="B559" s="2" t="s">
        <v>55</v>
      </c>
      <c r="C559" s="2" t="s">
        <v>4456</v>
      </c>
      <c r="D559" s="3">
        <v>362045</v>
      </c>
      <c r="E559" s="2" t="s">
        <v>2232</v>
      </c>
      <c r="F559" s="2" t="s">
        <v>59</v>
      </c>
      <c r="G559" s="2">
        <v>50</v>
      </c>
      <c r="H559" s="2">
        <v>562</v>
      </c>
      <c r="I559" s="2" t="s">
        <v>366</v>
      </c>
      <c r="J559" s="2">
        <v>100</v>
      </c>
      <c r="K559" s="2" t="s">
        <v>86</v>
      </c>
      <c r="L559" s="2" t="s">
        <v>3416</v>
      </c>
      <c r="M559" s="2"/>
      <c r="N559" s="2"/>
      <c r="O559" s="2" t="s">
        <v>526</v>
      </c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4">
        <v>4369.8946999999998</v>
      </c>
      <c r="AG559" s="2" t="s">
        <v>45</v>
      </c>
      <c r="AH559" s="2">
        <v>8</v>
      </c>
      <c r="AI559" s="2" t="s">
        <v>46</v>
      </c>
      <c r="AJ559" s="2" t="s">
        <v>46</v>
      </c>
      <c r="AK559" s="2" t="s">
        <v>46</v>
      </c>
      <c r="AL559" s="2"/>
      <c r="AM559" s="2" t="s">
        <v>4380</v>
      </c>
      <c r="AN559" s="2" t="s">
        <v>4380</v>
      </c>
      <c r="AO559" s="2" t="s">
        <v>46</v>
      </c>
      <c r="AP559" s="2" t="s">
        <v>46</v>
      </c>
      <c r="AQ559" s="2" t="s">
        <v>526</v>
      </c>
      <c r="AR559" s="2" t="s">
        <v>526</v>
      </c>
      <c r="AS559" s="2" t="s">
        <v>4389</v>
      </c>
      <c r="AT559" s="2" t="s">
        <v>623</v>
      </c>
      <c r="AU559" s="2" t="s">
        <v>3421</v>
      </c>
      <c r="AV559" s="2" t="s">
        <v>3423</v>
      </c>
    </row>
    <row r="560" spans="1:48" hidden="1" x14ac:dyDescent="0.25">
      <c r="A560" s="2">
        <v>65</v>
      </c>
      <c r="B560" s="2" t="s">
        <v>49</v>
      </c>
      <c r="C560" s="2" t="s">
        <v>4459</v>
      </c>
      <c r="D560" s="2">
        <v>444399</v>
      </c>
      <c r="E560" s="2" t="s">
        <v>2428</v>
      </c>
      <c r="F560" s="2" t="s">
        <v>50</v>
      </c>
      <c r="G560" s="2">
        <v>1</v>
      </c>
      <c r="H560" s="2">
        <v>144</v>
      </c>
      <c r="I560" s="2" t="s">
        <v>51</v>
      </c>
      <c r="J560" s="2">
        <v>100</v>
      </c>
      <c r="K560" s="2" t="s">
        <v>86</v>
      </c>
      <c r="L560" s="2" t="s">
        <v>3416</v>
      </c>
      <c r="M560" s="2"/>
      <c r="N560" s="2"/>
      <c r="O560" s="2" t="s">
        <v>526</v>
      </c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4">
        <v>4369.1412</v>
      </c>
      <c r="AG560" s="2" t="s">
        <v>45</v>
      </c>
      <c r="AH560" s="2">
        <v>28</v>
      </c>
      <c r="AI560" s="2" t="s">
        <v>46</v>
      </c>
      <c r="AJ560" s="2" t="s">
        <v>46</v>
      </c>
      <c r="AK560" s="2" t="s">
        <v>46</v>
      </c>
      <c r="AL560" s="2"/>
      <c r="AM560" s="2" t="s">
        <v>4380</v>
      </c>
      <c r="AN560" s="2" t="s">
        <v>4380</v>
      </c>
      <c r="AO560" s="2" t="s">
        <v>46</v>
      </c>
      <c r="AP560" s="2" t="s">
        <v>46</v>
      </c>
      <c r="AQ560" s="2" t="s">
        <v>526</v>
      </c>
      <c r="AR560" s="2" t="s">
        <v>526</v>
      </c>
      <c r="AS560" s="2" t="s">
        <v>4389</v>
      </c>
      <c r="AT560" s="2" t="s">
        <v>623</v>
      </c>
      <c r="AU560" s="2" t="s">
        <v>3421</v>
      </c>
      <c r="AV560" s="2" t="s">
        <v>3423</v>
      </c>
    </row>
    <row r="561" spans="1:48" hidden="1" x14ac:dyDescent="0.25">
      <c r="A561" s="2">
        <v>6</v>
      </c>
      <c r="B561" s="2" t="s">
        <v>143</v>
      </c>
      <c r="C561" s="2" t="s">
        <v>4457</v>
      </c>
      <c r="D561" s="3">
        <v>481304</v>
      </c>
      <c r="E561" s="2" t="s">
        <v>1602</v>
      </c>
      <c r="F561" s="2" t="s">
        <v>119</v>
      </c>
      <c r="G561" s="2">
        <v>250</v>
      </c>
      <c r="H561" s="2">
        <v>515</v>
      </c>
      <c r="I561" s="2" t="s">
        <v>208</v>
      </c>
      <c r="J561" s="2">
        <v>8420</v>
      </c>
      <c r="K561" s="2" t="s">
        <v>221</v>
      </c>
      <c r="L561" s="2" t="s">
        <v>3416</v>
      </c>
      <c r="M561" s="2"/>
      <c r="N561" s="2"/>
      <c r="O561" s="2" t="s">
        <v>526</v>
      </c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4">
        <v>4369.0951999999997</v>
      </c>
      <c r="AG561" s="2" t="s">
        <v>45</v>
      </c>
      <c r="AH561" s="2">
        <v>108</v>
      </c>
      <c r="AI561" s="2" t="s">
        <v>46</v>
      </c>
      <c r="AJ561" s="2" t="s">
        <v>46</v>
      </c>
      <c r="AK561" s="2" t="s">
        <v>45</v>
      </c>
      <c r="AL561" s="2"/>
      <c r="AM561" s="2">
        <v>140</v>
      </c>
      <c r="AN561" s="2" t="s">
        <v>4380</v>
      </c>
      <c r="AO561" s="2" t="s">
        <v>46</v>
      </c>
      <c r="AP561" s="2" t="s">
        <v>46</v>
      </c>
      <c r="AQ561" s="2" t="s">
        <v>526</v>
      </c>
      <c r="AR561" s="2" t="s">
        <v>526</v>
      </c>
      <c r="AS561" s="2" t="s">
        <v>4389</v>
      </c>
      <c r="AT561" s="2" t="s">
        <v>623</v>
      </c>
      <c r="AU561" s="2" t="s">
        <v>3421</v>
      </c>
      <c r="AV561" s="2" t="s">
        <v>3423</v>
      </c>
    </row>
    <row r="562" spans="1:48" hidden="1" x14ac:dyDescent="0.25">
      <c r="A562" s="2">
        <v>7</v>
      </c>
      <c r="B562" s="2" t="s">
        <v>55</v>
      </c>
      <c r="C562" s="2" t="s">
        <v>4456</v>
      </c>
      <c r="D562" s="2">
        <v>374754</v>
      </c>
      <c r="E562" s="2" t="s">
        <v>2153</v>
      </c>
      <c r="F562" s="2" t="s">
        <v>59</v>
      </c>
      <c r="G562" s="2">
        <v>48</v>
      </c>
      <c r="H562" s="2">
        <v>562</v>
      </c>
      <c r="I562" s="2" t="s">
        <v>366</v>
      </c>
      <c r="J562" s="2">
        <v>100</v>
      </c>
      <c r="K562" s="2" t="s">
        <v>86</v>
      </c>
      <c r="L562" s="2" t="s">
        <v>3416</v>
      </c>
      <c r="M562" s="2"/>
      <c r="N562" s="2"/>
      <c r="O562" s="2" t="s">
        <v>526</v>
      </c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4">
        <v>4364.9681</v>
      </c>
      <c r="AG562" s="2" t="s">
        <v>45</v>
      </c>
      <c r="AH562" s="2">
        <v>1</v>
      </c>
      <c r="AI562" s="2" t="s">
        <v>46</v>
      </c>
      <c r="AJ562" s="2" t="s">
        <v>46</v>
      </c>
      <c r="AK562" s="2" t="s">
        <v>46</v>
      </c>
      <c r="AL562" s="2"/>
      <c r="AM562" s="2" t="s">
        <v>4380</v>
      </c>
      <c r="AN562" s="2" t="s">
        <v>4380</v>
      </c>
      <c r="AO562" s="2" t="s">
        <v>46</v>
      </c>
      <c r="AP562" s="2" t="s">
        <v>46</v>
      </c>
      <c r="AQ562" s="2" t="s">
        <v>526</v>
      </c>
      <c r="AR562" s="2" t="s">
        <v>526</v>
      </c>
      <c r="AS562" s="2" t="s">
        <v>4389</v>
      </c>
      <c r="AT562" s="2" t="s">
        <v>623</v>
      </c>
      <c r="AU562" s="2" t="s">
        <v>3421</v>
      </c>
      <c r="AV562" s="2" t="s">
        <v>3423</v>
      </c>
    </row>
    <row r="563" spans="1:48" hidden="1" x14ac:dyDescent="0.25">
      <c r="A563" s="2">
        <v>7</v>
      </c>
      <c r="B563" s="2" t="s">
        <v>55</v>
      </c>
      <c r="C563" s="2" t="s">
        <v>4456</v>
      </c>
      <c r="D563" s="2">
        <v>886607</v>
      </c>
      <c r="E563" s="2" t="s">
        <v>3215</v>
      </c>
      <c r="F563" s="2" t="s">
        <v>59</v>
      </c>
      <c r="G563" s="2">
        <v>1</v>
      </c>
      <c r="H563" s="2">
        <v>571</v>
      </c>
      <c r="I563" s="2" t="s">
        <v>56</v>
      </c>
      <c r="J563" s="2">
        <v>100</v>
      </c>
      <c r="K563" s="2" t="s">
        <v>86</v>
      </c>
      <c r="L563" s="2" t="s">
        <v>3416</v>
      </c>
      <c r="M563" s="2"/>
      <c r="N563" s="2"/>
      <c r="O563" s="2" t="s">
        <v>526</v>
      </c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4">
        <v>4360.3195999999998</v>
      </c>
      <c r="AG563" s="2" t="s">
        <v>45</v>
      </c>
      <c r="AH563" s="2">
        <v>2</v>
      </c>
      <c r="AI563" s="2" t="s">
        <v>46</v>
      </c>
      <c r="AJ563" s="2" t="s">
        <v>46</v>
      </c>
      <c r="AK563" s="2" t="s">
        <v>46</v>
      </c>
      <c r="AL563" s="2"/>
      <c r="AM563" s="2" t="s">
        <v>4380</v>
      </c>
      <c r="AN563" s="2" t="s">
        <v>4380</v>
      </c>
      <c r="AO563" s="2" t="s">
        <v>46</v>
      </c>
      <c r="AP563" s="2" t="s">
        <v>46</v>
      </c>
      <c r="AQ563" s="2" t="s">
        <v>526</v>
      </c>
      <c r="AR563" s="2" t="s">
        <v>526</v>
      </c>
      <c r="AS563" s="2" t="s">
        <v>4389</v>
      </c>
      <c r="AT563" s="2" t="s">
        <v>623</v>
      </c>
      <c r="AU563" s="2" t="s">
        <v>3421</v>
      </c>
      <c r="AV563" s="2" t="s">
        <v>3423</v>
      </c>
    </row>
    <row r="564" spans="1:48" hidden="1" x14ac:dyDescent="0.25">
      <c r="A564" s="2">
        <v>3</v>
      </c>
      <c r="B564" s="2" t="s">
        <v>94</v>
      </c>
      <c r="C564" s="2" t="s">
        <v>4461</v>
      </c>
      <c r="D564" s="2">
        <v>723095</v>
      </c>
      <c r="E564" s="2" t="s">
        <v>2930</v>
      </c>
      <c r="F564" s="2" t="s">
        <v>50</v>
      </c>
      <c r="G564" s="2">
        <v>1</v>
      </c>
      <c r="H564" s="2">
        <v>307</v>
      </c>
      <c r="I564" s="2" t="s">
        <v>94</v>
      </c>
      <c r="J564" s="2">
        <v>274</v>
      </c>
      <c r="K564" s="2" t="s">
        <v>64</v>
      </c>
      <c r="L564" s="2" t="s">
        <v>3416</v>
      </c>
      <c r="M564" s="2"/>
      <c r="N564" s="2"/>
      <c r="O564" s="2" t="s">
        <v>526</v>
      </c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4">
        <v>4349.8173999999999</v>
      </c>
      <c r="AG564" s="2" t="s">
        <v>45</v>
      </c>
      <c r="AH564" s="2">
        <v>68</v>
      </c>
      <c r="AI564" s="2" t="s">
        <v>46</v>
      </c>
      <c r="AJ564" s="2" t="s">
        <v>46</v>
      </c>
      <c r="AK564" s="2" t="s">
        <v>46</v>
      </c>
      <c r="AL564" s="2"/>
      <c r="AM564" s="2" t="s">
        <v>4380</v>
      </c>
      <c r="AN564" s="2" t="s">
        <v>4380</v>
      </c>
      <c r="AO564" s="2" t="s">
        <v>46</v>
      </c>
      <c r="AP564" s="2" t="s">
        <v>46</v>
      </c>
      <c r="AQ564" s="2" t="s">
        <v>526</v>
      </c>
      <c r="AR564" s="2" t="s">
        <v>526</v>
      </c>
      <c r="AS564" s="2" t="s">
        <v>4389</v>
      </c>
      <c r="AT564" s="2" t="s">
        <v>623</v>
      </c>
      <c r="AU564" s="2" t="s">
        <v>3421</v>
      </c>
      <c r="AV564" s="2" t="s">
        <v>3423</v>
      </c>
    </row>
    <row r="565" spans="1:48" hidden="1" x14ac:dyDescent="0.25">
      <c r="A565" s="2">
        <v>42</v>
      </c>
      <c r="B565" s="2" t="s">
        <v>191</v>
      </c>
      <c r="C565" s="2" t="s">
        <v>4457</v>
      </c>
      <c r="D565" s="2">
        <v>196694</v>
      </c>
      <c r="E565" s="2" t="s">
        <v>3958</v>
      </c>
      <c r="F565" s="2" t="s">
        <v>59</v>
      </c>
      <c r="G565" s="2">
        <v>100</v>
      </c>
      <c r="H565" s="2">
        <v>778</v>
      </c>
      <c r="I565" s="2" t="s">
        <v>252</v>
      </c>
      <c r="J565" s="2">
        <v>100</v>
      </c>
      <c r="K565" s="2" t="s">
        <v>86</v>
      </c>
      <c r="L565" s="2" t="s">
        <v>3416</v>
      </c>
      <c r="M565" s="2"/>
      <c r="N565" s="2"/>
      <c r="O565" s="2" t="s">
        <v>526</v>
      </c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4">
        <v>4346.6536800000003</v>
      </c>
      <c r="AG565" s="2" t="s">
        <v>45</v>
      </c>
      <c r="AH565" s="2">
        <v>5</v>
      </c>
      <c r="AI565" s="2" t="s">
        <v>46</v>
      </c>
      <c r="AJ565" s="2" t="s">
        <v>45</v>
      </c>
      <c r="AK565" s="2" t="s">
        <v>46</v>
      </c>
      <c r="AL565" s="2" t="s">
        <v>46</v>
      </c>
      <c r="AM565" s="2" t="s">
        <v>4380</v>
      </c>
      <c r="AN565" s="2" t="s">
        <v>4380</v>
      </c>
      <c r="AO565" s="2" t="s">
        <v>46</v>
      </c>
      <c r="AP565" s="2" t="s">
        <v>46</v>
      </c>
      <c r="AQ565" s="2" t="s">
        <v>526</v>
      </c>
      <c r="AR565" s="2" t="s">
        <v>46</v>
      </c>
      <c r="AS565" s="2" t="s">
        <v>4391</v>
      </c>
      <c r="AT565" s="2" t="s">
        <v>623</v>
      </c>
      <c r="AU565" s="2" t="s">
        <v>3421</v>
      </c>
      <c r="AV565" s="2" t="s">
        <v>3423</v>
      </c>
    </row>
    <row r="566" spans="1:48" hidden="1" x14ac:dyDescent="0.25">
      <c r="A566" s="2">
        <v>47</v>
      </c>
      <c r="B566" s="2" t="s">
        <v>84</v>
      </c>
      <c r="C566" s="2" t="s">
        <v>4458</v>
      </c>
      <c r="D566" s="2">
        <v>969759</v>
      </c>
      <c r="E566" s="2" t="s">
        <v>4351</v>
      </c>
      <c r="F566" s="2" t="s">
        <v>59</v>
      </c>
      <c r="G566" s="2">
        <v>100</v>
      </c>
      <c r="H566" s="2">
        <v>805</v>
      </c>
      <c r="I566" s="2" t="s">
        <v>110</v>
      </c>
      <c r="J566" s="2">
        <v>1003428</v>
      </c>
      <c r="K566" s="2" t="s">
        <v>86</v>
      </c>
      <c r="L566" s="2" t="s">
        <v>3416</v>
      </c>
      <c r="M566" s="2"/>
      <c r="N566" s="2"/>
      <c r="O566" s="2" t="s">
        <v>526</v>
      </c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4">
        <v>4344.1670599999998</v>
      </c>
      <c r="AG566" s="2" t="s">
        <v>45</v>
      </c>
      <c r="AH566" s="2">
        <v>18</v>
      </c>
      <c r="AI566" s="2" t="s">
        <v>46</v>
      </c>
      <c r="AJ566" s="2" t="s">
        <v>45</v>
      </c>
      <c r="AK566" s="2" t="s">
        <v>46</v>
      </c>
      <c r="AL566" s="2" t="s">
        <v>46</v>
      </c>
      <c r="AM566" s="2" t="s">
        <v>4380</v>
      </c>
      <c r="AN566" s="2" t="s">
        <v>4380</v>
      </c>
      <c r="AO566" s="2" t="s">
        <v>46</v>
      </c>
      <c r="AP566" s="2" t="s">
        <v>46</v>
      </c>
      <c r="AQ566" s="2" t="s">
        <v>526</v>
      </c>
      <c r="AR566" s="2" t="s">
        <v>46</v>
      </c>
      <c r="AS566" s="2" t="s">
        <v>4391</v>
      </c>
      <c r="AT566" s="2" t="s">
        <v>623</v>
      </c>
      <c r="AU566" s="2" t="s">
        <v>3421</v>
      </c>
      <c r="AV566" s="2" t="s">
        <v>3423</v>
      </c>
    </row>
    <row r="567" spans="1:48" hidden="1" x14ac:dyDescent="0.25">
      <c r="A567" s="2">
        <v>43</v>
      </c>
      <c r="B567" s="2" t="s">
        <v>40</v>
      </c>
      <c r="C567" s="2" t="s">
        <v>4458</v>
      </c>
      <c r="D567" s="2">
        <v>1698697</v>
      </c>
      <c r="E567" s="2" t="s">
        <v>3950</v>
      </c>
      <c r="F567" s="2" t="s">
        <v>80</v>
      </c>
      <c r="G567" s="2">
        <v>18</v>
      </c>
      <c r="H567" s="2">
        <v>810</v>
      </c>
      <c r="I567" s="2" t="s">
        <v>253</v>
      </c>
      <c r="J567" s="2">
        <v>1180892</v>
      </c>
      <c r="K567" s="2" t="s">
        <v>86</v>
      </c>
      <c r="L567" s="2" t="s">
        <v>3416</v>
      </c>
      <c r="M567" s="2"/>
      <c r="N567" s="2"/>
      <c r="O567" s="2" t="s">
        <v>526</v>
      </c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4">
        <v>4342.3545199999999</v>
      </c>
      <c r="AG567" s="2" t="s">
        <v>45</v>
      </c>
      <c r="AH567" s="2">
        <v>9</v>
      </c>
      <c r="AI567" s="2" t="s">
        <v>46</v>
      </c>
      <c r="AJ567" s="2" t="s">
        <v>45</v>
      </c>
      <c r="AK567" s="2" t="s">
        <v>46</v>
      </c>
      <c r="AL567" s="2" t="s">
        <v>46</v>
      </c>
      <c r="AM567" s="2" t="s">
        <v>4380</v>
      </c>
      <c r="AN567" s="2" t="s">
        <v>4380</v>
      </c>
      <c r="AO567" s="2" t="s">
        <v>46</v>
      </c>
      <c r="AP567" s="2" t="s">
        <v>46</v>
      </c>
      <c r="AQ567" s="2" t="s">
        <v>526</v>
      </c>
      <c r="AR567" s="2" t="s">
        <v>46</v>
      </c>
      <c r="AS567" s="2" t="s">
        <v>4391</v>
      </c>
      <c r="AT567" s="2" t="s">
        <v>623</v>
      </c>
      <c r="AU567" s="2" t="s">
        <v>3421</v>
      </c>
      <c r="AV567" s="2" t="s">
        <v>3423</v>
      </c>
    </row>
    <row r="568" spans="1:48" hidden="1" x14ac:dyDescent="0.25">
      <c r="A568" s="2">
        <v>1</v>
      </c>
      <c r="B568" s="2" t="s">
        <v>99</v>
      </c>
      <c r="C568" s="2" t="s">
        <v>4462</v>
      </c>
      <c r="D568" s="2">
        <v>633829</v>
      </c>
      <c r="E568" s="2" t="s">
        <v>4200</v>
      </c>
      <c r="F568" s="2" t="s">
        <v>50</v>
      </c>
      <c r="G568" s="2">
        <v>1</v>
      </c>
      <c r="H568" s="2">
        <v>200</v>
      </c>
      <c r="I568" s="2" t="s">
        <v>176</v>
      </c>
      <c r="J568" s="2">
        <v>100</v>
      </c>
      <c r="K568" s="2" t="s">
        <v>86</v>
      </c>
      <c r="L568" s="2" t="s">
        <v>3416</v>
      </c>
      <c r="M568" s="2"/>
      <c r="N568" s="2"/>
      <c r="O568" s="2" t="s">
        <v>526</v>
      </c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4">
        <v>4324.1699099999996</v>
      </c>
      <c r="AG568" s="2" t="s">
        <v>45</v>
      </c>
      <c r="AH568" s="2">
        <v>40</v>
      </c>
      <c r="AI568" s="2" t="s">
        <v>46</v>
      </c>
      <c r="AJ568" s="2" t="s">
        <v>45</v>
      </c>
      <c r="AK568" s="2" t="s">
        <v>46</v>
      </c>
      <c r="AL568" s="2" t="s">
        <v>46</v>
      </c>
      <c r="AM568" s="2" t="s">
        <v>4380</v>
      </c>
      <c r="AN568" s="2" t="s">
        <v>4380</v>
      </c>
      <c r="AO568" s="2" t="s">
        <v>46</v>
      </c>
      <c r="AP568" s="2" t="s">
        <v>46</v>
      </c>
      <c r="AQ568" s="2" t="s">
        <v>526</v>
      </c>
      <c r="AR568" s="2" t="s">
        <v>46</v>
      </c>
      <c r="AS568" s="2" t="s">
        <v>4391</v>
      </c>
      <c r="AT568" s="2" t="s">
        <v>623</v>
      </c>
      <c r="AU568" s="2" t="s">
        <v>3421</v>
      </c>
      <c r="AV568" s="2" t="s">
        <v>3423</v>
      </c>
    </row>
    <row r="569" spans="1:48" hidden="1" x14ac:dyDescent="0.25">
      <c r="A569" s="2">
        <v>6</v>
      </c>
      <c r="B569" s="2" t="s">
        <v>143</v>
      </c>
      <c r="C569" s="2" t="s">
        <v>4457</v>
      </c>
      <c r="D569" s="2">
        <v>911453</v>
      </c>
      <c r="E569" s="2" t="s">
        <v>1304</v>
      </c>
      <c r="F569" s="2" t="s">
        <v>50</v>
      </c>
      <c r="G569" s="2">
        <v>1</v>
      </c>
      <c r="H569" s="2">
        <v>515</v>
      </c>
      <c r="I569" s="2" t="s">
        <v>208</v>
      </c>
      <c r="J569" s="2">
        <v>3462</v>
      </c>
      <c r="K569" s="2" t="s">
        <v>1305</v>
      </c>
      <c r="L569" s="2">
        <v>911461</v>
      </c>
      <c r="M569" s="2" t="s">
        <v>45</v>
      </c>
      <c r="N569" s="2">
        <v>6</v>
      </c>
      <c r="O569" s="2" t="s">
        <v>4382</v>
      </c>
      <c r="P569" s="2" t="s">
        <v>1306</v>
      </c>
      <c r="Q569" s="2" t="s">
        <v>50</v>
      </c>
      <c r="R569" s="2">
        <v>1</v>
      </c>
      <c r="S569" s="2">
        <v>3462</v>
      </c>
      <c r="T569" s="2" t="s">
        <v>1305</v>
      </c>
      <c r="U569" s="2" t="s">
        <v>44</v>
      </c>
      <c r="V569" s="2" t="s">
        <v>45</v>
      </c>
      <c r="W569" s="2" t="s">
        <v>46</v>
      </c>
      <c r="X569" s="2" t="s">
        <v>46</v>
      </c>
      <c r="Y569" s="2" t="s">
        <v>45</v>
      </c>
      <c r="Z569" s="2" t="s">
        <v>46</v>
      </c>
      <c r="AA569" s="2" t="s">
        <v>46</v>
      </c>
      <c r="AB569" s="2"/>
      <c r="AC569" s="2"/>
      <c r="AD569" s="2" t="s">
        <v>47</v>
      </c>
      <c r="AE569" s="2" t="s">
        <v>66</v>
      </c>
      <c r="AF569" s="4">
        <v>4324.1692999999996</v>
      </c>
      <c r="AG569" s="2" t="s">
        <v>45</v>
      </c>
      <c r="AH569" s="2">
        <v>80</v>
      </c>
      <c r="AI569" s="2" t="s">
        <v>45</v>
      </c>
      <c r="AJ569" s="2" t="s">
        <v>46</v>
      </c>
      <c r="AK569" s="2" t="s">
        <v>46</v>
      </c>
      <c r="AL569" s="2"/>
      <c r="AM569" s="2" t="s">
        <v>4380</v>
      </c>
      <c r="AN569" s="2" t="s">
        <v>4380</v>
      </c>
      <c r="AO569" s="2" t="s">
        <v>46</v>
      </c>
      <c r="AP569" s="2" t="s">
        <v>46</v>
      </c>
      <c r="AQ569" s="2" t="s">
        <v>526</v>
      </c>
      <c r="AR569" s="2" t="s">
        <v>526</v>
      </c>
      <c r="AS569" s="2" t="s">
        <v>4389</v>
      </c>
      <c r="AT569" s="2" t="s">
        <v>3432</v>
      </c>
      <c r="AU569" s="2" t="s">
        <v>3433</v>
      </c>
      <c r="AV569" s="2" t="s">
        <v>3433</v>
      </c>
    </row>
    <row r="570" spans="1:48" hidden="1" x14ac:dyDescent="0.25">
      <c r="A570" s="2">
        <v>58</v>
      </c>
      <c r="B570" s="2" t="s">
        <v>256</v>
      </c>
      <c r="C570" s="2" t="s">
        <v>4462</v>
      </c>
      <c r="D570" s="2">
        <v>875425</v>
      </c>
      <c r="E570" s="2" t="s">
        <v>1101</v>
      </c>
      <c r="F570" s="2" t="s">
        <v>50</v>
      </c>
      <c r="G570" s="2">
        <v>1</v>
      </c>
      <c r="H570" s="2">
        <v>705</v>
      </c>
      <c r="I570" s="2" t="s">
        <v>423</v>
      </c>
      <c r="J570" s="2">
        <v>100</v>
      </c>
      <c r="K570" s="2" t="s">
        <v>86</v>
      </c>
      <c r="L570" s="2" t="s">
        <v>3416</v>
      </c>
      <c r="M570" s="2"/>
      <c r="N570" s="2"/>
      <c r="O570" s="2" t="s">
        <v>526</v>
      </c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4">
        <v>4323.1954999999998</v>
      </c>
      <c r="AG570" s="2" t="s">
        <v>45</v>
      </c>
      <c r="AH570" s="2">
        <v>15</v>
      </c>
      <c r="AI570" s="2" t="s">
        <v>46</v>
      </c>
      <c r="AJ570" s="2" t="s">
        <v>46</v>
      </c>
      <c r="AK570" s="2" t="s">
        <v>46</v>
      </c>
      <c r="AL570" s="2"/>
      <c r="AM570" s="2" t="s">
        <v>4380</v>
      </c>
      <c r="AN570" s="2" t="s">
        <v>4380</v>
      </c>
      <c r="AO570" s="2" t="s">
        <v>46</v>
      </c>
      <c r="AP570" s="2" t="s">
        <v>46</v>
      </c>
      <c r="AQ570" s="2" t="s">
        <v>526</v>
      </c>
      <c r="AR570" s="2" t="s">
        <v>526</v>
      </c>
      <c r="AS570" s="2" t="s">
        <v>4389</v>
      </c>
      <c r="AT570" s="2" t="s">
        <v>623</v>
      </c>
      <c r="AU570" s="2" t="s">
        <v>3421</v>
      </c>
      <c r="AV570" s="2" t="s">
        <v>3423</v>
      </c>
    </row>
    <row r="571" spans="1:48" hidden="1" x14ac:dyDescent="0.25">
      <c r="A571" s="2">
        <v>44</v>
      </c>
      <c r="B571" s="2" t="s">
        <v>74</v>
      </c>
      <c r="C571" s="2" t="s">
        <v>4461</v>
      </c>
      <c r="D571" s="2">
        <v>963936</v>
      </c>
      <c r="E571" s="2" t="s">
        <v>3330</v>
      </c>
      <c r="F571" s="2" t="s">
        <v>50</v>
      </c>
      <c r="G571" s="2">
        <v>1</v>
      </c>
      <c r="H571" s="2">
        <v>602</v>
      </c>
      <c r="I571" s="2" t="s">
        <v>246</v>
      </c>
      <c r="J571" s="2">
        <v>100</v>
      </c>
      <c r="K571" s="2" t="s">
        <v>86</v>
      </c>
      <c r="L571" s="2" t="s">
        <v>3416</v>
      </c>
      <c r="M571" s="2"/>
      <c r="N571" s="2"/>
      <c r="O571" s="2" t="s">
        <v>526</v>
      </c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4">
        <v>4322.2968000000001</v>
      </c>
      <c r="AG571" s="2" t="s">
        <v>45</v>
      </c>
      <c r="AH571" s="2">
        <v>21</v>
      </c>
      <c r="AI571" s="2" t="s">
        <v>46</v>
      </c>
      <c r="AJ571" s="2" t="s">
        <v>46</v>
      </c>
      <c r="AK571" s="2" t="s">
        <v>46</v>
      </c>
      <c r="AL571" s="2"/>
      <c r="AM571" s="2" t="s">
        <v>4380</v>
      </c>
      <c r="AN571" s="2" t="s">
        <v>4380</v>
      </c>
      <c r="AO571" s="2" t="s">
        <v>46</v>
      </c>
      <c r="AP571" s="2" t="s">
        <v>46</v>
      </c>
      <c r="AQ571" s="2" t="s">
        <v>526</v>
      </c>
      <c r="AR571" s="2" t="s">
        <v>526</v>
      </c>
      <c r="AS571" s="2" t="s">
        <v>4389</v>
      </c>
      <c r="AT571" s="2" t="s">
        <v>623</v>
      </c>
      <c r="AU571" s="2" t="s">
        <v>3421</v>
      </c>
      <c r="AV571" s="2" t="s">
        <v>3423</v>
      </c>
    </row>
    <row r="572" spans="1:48" hidden="1" x14ac:dyDescent="0.25">
      <c r="A572" s="2">
        <v>42</v>
      </c>
      <c r="B572" s="2" t="s">
        <v>191</v>
      </c>
      <c r="C572" s="2" t="s">
        <v>4457</v>
      </c>
      <c r="D572" s="2">
        <v>908094</v>
      </c>
      <c r="E572" s="2" t="s">
        <v>4332</v>
      </c>
      <c r="F572" s="2" t="s">
        <v>59</v>
      </c>
      <c r="G572" s="2">
        <v>25</v>
      </c>
      <c r="H572" s="2">
        <v>778</v>
      </c>
      <c r="I572" s="2" t="s">
        <v>252</v>
      </c>
      <c r="J572" s="2">
        <v>100</v>
      </c>
      <c r="K572" s="2" t="s">
        <v>86</v>
      </c>
      <c r="L572" s="2" t="s">
        <v>3416</v>
      </c>
      <c r="M572" s="2"/>
      <c r="N572" s="2"/>
      <c r="O572" s="2" t="s">
        <v>526</v>
      </c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4">
        <v>4311.5064599999996</v>
      </c>
      <c r="AG572" s="2" t="s">
        <v>45</v>
      </c>
      <c r="AH572" s="2">
        <v>19</v>
      </c>
      <c r="AI572" s="2" t="s">
        <v>46</v>
      </c>
      <c r="AJ572" s="2" t="s">
        <v>45</v>
      </c>
      <c r="AK572" s="2" t="s">
        <v>46</v>
      </c>
      <c r="AL572" s="2" t="s">
        <v>46</v>
      </c>
      <c r="AM572" s="2" t="s">
        <v>4380</v>
      </c>
      <c r="AN572" s="2" t="s">
        <v>4380</v>
      </c>
      <c r="AO572" s="2" t="s">
        <v>46</v>
      </c>
      <c r="AP572" s="2" t="s">
        <v>46</v>
      </c>
      <c r="AQ572" s="2" t="s">
        <v>526</v>
      </c>
      <c r="AR572" s="2" t="s">
        <v>46</v>
      </c>
      <c r="AS572" s="2" t="s">
        <v>4391</v>
      </c>
      <c r="AT572" s="2" t="s">
        <v>623</v>
      </c>
      <c r="AU572" s="2" t="s">
        <v>3421</v>
      </c>
      <c r="AV572" s="2" t="s">
        <v>3423</v>
      </c>
    </row>
    <row r="573" spans="1:48" hidden="1" x14ac:dyDescent="0.25">
      <c r="A573" s="2">
        <v>44</v>
      </c>
      <c r="B573" s="2" t="s">
        <v>74</v>
      </c>
      <c r="C573" s="2" t="s">
        <v>4461</v>
      </c>
      <c r="D573" s="2">
        <v>757605</v>
      </c>
      <c r="E573" s="2" t="s">
        <v>2968</v>
      </c>
      <c r="F573" s="2" t="s">
        <v>41</v>
      </c>
      <c r="G573" s="2">
        <v>12</v>
      </c>
      <c r="H573" s="2">
        <v>604</v>
      </c>
      <c r="I573" s="2" t="s">
        <v>184</v>
      </c>
      <c r="J573" s="2">
        <v>100</v>
      </c>
      <c r="K573" s="2" t="s">
        <v>86</v>
      </c>
      <c r="L573" s="2" t="s">
        <v>3416</v>
      </c>
      <c r="M573" s="2"/>
      <c r="N573" s="2"/>
      <c r="O573" s="2" t="s">
        <v>526</v>
      </c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4">
        <v>4306.8365000000003</v>
      </c>
      <c r="AG573" s="2" t="s">
        <v>45</v>
      </c>
      <c r="AH573" s="2">
        <v>24</v>
      </c>
      <c r="AI573" s="2" t="s">
        <v>46</v>
      </c>
      <c r="AJ573" s="2" t="s">
        <v>46</v>
      </c>
      <c r="AK573" s="2" t="s">
        <v>46</v>
      </c>
      <c r="AL573" s="2"/>
      <c r="AM573" s="2" t="s">
        <v>4380</v>
      </c>
      <c r="AN573" s="2" t="s">
        <v>4380</v>
      </c>
      <c r="AO573" s="2" t="s">
        <v>46</v>
      </c>
      <c r="AP573" s="2" t="s">
        <v>46</v>
      </c>
      <c r="AQ573" s="2" t="s">
        <v>526</v>
      </c>
      <c r="AR573" s="2" t="s">
        <v>526</v>
      </c>
      <c r="AS573" s="2" t="s">
        <v>4389</v>
      </c>
      <c r="AT573" s="2" t="s">
        <v>623</v>
      </c>
      <c r="AU573" s="2" t="s">
        <v>3421</v>
      </c>
      <c r="AV573" s="2" t="s">
        <v>3423</v>
      </c>
    </row>
    <row r="574" spans="1:48" hidden="1" x14ac:dyDescent="0.25">
      <c r="A574" s="2">
        <v>44</v>
      </c>
      <c r="B574" s="2" t="s">
        <v>74</v>
      </c>
      <c r="C574" s="2" t="s">
        <v>4461</v>
      </c>
      <c r="D574" s="2">
        <v>196104</v>
      </c>
      <c r="E574" s="2" t="s">
        <v>1210</v>
      </c>
      <c r="F574" s="2" t="s">
        <v>50</v>
      </c>
      <c r="G574" s="2">
        <v>1</v>
      </c>
      <c r="H574" s="2">
        <v>516</v>
      </c>
      <c r="I574" s="2" t="s">
        <v>418</v>
      </c>
      <c r="J574" s="2">
        <v>100</v>
      </c>
      <c r="K574" s="2" t="s">
        <v>86</v>
      </c>
      <c r="L574" s="2">
        <v>785720</v>
      </c>
      <c r="M574" s="2" t="s">
        <v>45</v>
      </c>
      <c r="N574" s="2">
        <v>44</v>
      </c>
      <c r="O574" s="2" t="s">
        <v>4382</v>
      </c>
      <c r="P574" s="2" t="s">
        <v>1211</v>
      </c>
      <c r="Q574" s="2" t="s">
        <v>50</v>
      </c>
      <c r="R574" s="2">
        <v>1</v>
      </c>
      <c r="S574" s="2">
        <v>467527</v>
      </c>
      <c r="T574" s="2" t="s">
        <v>69</v>
      </c>
      <c r="U574" s="2" t="s">
        <v>44</v>
      </c>
      <c r="V574" s="2" t="s">
        <v>46</v>
      </c>
      <c r="W574" s="2" t="s">
        <v>46</v>
      </c>
      <c r="X574" s="2" t="s">
        <v>46</v>
      </c>
      <c r="Y574" s="2" t="s">
        <v>46</v>
      </c>
      <c r="Z574" s="2" t="s">
        <v>46</v>
      </c>
      <c r="AA574" s="2" t="s">
        <v>46</v>
      </c>
      <c r="AB574" s="2"/>
      <c r="AC574" s="2"/>
      <c r="AD574" s="2" t="s">
        <v>47</v>
      </c>
      <c r="AE574" s="2" t="s">
        <v>48</v>
      </c>
      <c r="AF574" s="4">
        <v>4306.5555999999997</v>
      </c>
      <c r="AG574" s="2" t="s">
        <v>45</v>
      </c>
      <c r="AH574" s="2">
        <v>9</v>
      </c>
      <c r="AI574" s="2" t="s">
        <v>46</v>
      </c>
      <c r="AJ574" s="2" t="s">
        <v>46</v>
      </c>
      <c r="AK574" s="2" t="s">
        <v>46</v>
      </c>
      <c r="AL574" s="2"/>
      <c r="AM574" s="2" t="s">
        <v>4380</v>
      </c>
      <c r="AN574" s="2" t="s">
        <v>4380</v>
      </c>
      <c r="AO574" s="2" t="s">
        <v>46</v>
      </c>
      <c r="AP574" s="2" t="s">
        <v>46</v>
      </c>
      <c r="AQ574" s="2" t="s">
        <v>526</v>
      </c>
      <c r="AR574" s="2" t="s">
        <v>526</v>
      </c>
      <c r="AS574" s="2" t="s">
        <v>4389</v>
      </c>
      <c r="AT574" s="2" t="s">
        <v>3432</v>
      </c>
      <c r="AU574" s="2" t="s">
        <v>3433</v>
      </c>
      <c r="AV574" s="2" t="s">
        <v>3433</v>
      </c>
    </row>
    <row r="575" spans="1:48" hidden="1" x14ac:dyDescent="0.25">
      <c r="A575" s="2">
        <v>1</v>
      </c>
      <c r="B575" s="2" t="s">
        <v>99</v>
      </c>
      <c r="C575" s="2" t="s">
        <v>4462</v>
      </c>
      <c r="D575" s="3">
        <v>283853</v>
      </c>
      <c r="E575" s="2" t="s">
        <v>1388</v>
      </c>
      <c r="F575" s="2" t="s">
        <v>50</v>
      </c>
      <c r="G575" s="2">
        <v>1</v>
      </c>
      <c r="H575" s="2">
        <v>200</v>
      </c>
      <c r="I575" s="2" t="s">
        <v>176</v>
      </c>
      <c r="J575" s="2">
        <v>447593</v>
      </c>
      <c r="K575" s="2" t="s">
        <v>262</v>
      </c>
      <c r="L575" s="2">
        <v>965171</v>
      </c>
      <c r="M575" s="3" t="s">
        <v>46</v>
      </c>
      <c r="N575" s="2">
        <v>1</v>
      </c>
      <c r="O575" s="2" t="s">
        <v>4382</v>
      </c>
      <c r="P575" s="2" t="s">
        <v>1387</v>
      </c>
      <c r="Q575" s="2" t="s">
        <v>50</v>
      </c>
      <c r="R575" s="2">
        <v>1</v>
      </c>
      <c r="S575" s="2">
        <v>447593</v>
      </c>
      <c r="T575" s="2" t="s">
        <v>262</v>
      </c>
      <c r="U575" s="2" t="s">
        <v>46</v>
      </c>
      <c r="V575" s="2" t="s">
        <v>46</v>
      </c>
      <c r="W575" s="2" t="s">
        <v>46</v>
      </c>
      <c r="X575" s="2" t="s">
        <v>45</v>
      </c>
      <c r="Y575" s="2" t="s">
        <v>46</v>
      </c>
      <c r="Z575" s="2" t="s">
        <v>46</v>
      </c>
      <c r="AA575" s="2" t="s">
        <v>46</v>
      </c>
      <c r="AB575" s="2">
        <v>561</v>
      </c>
      <c r="AC575" s="2">
        <v>366</v>
      </c>
      <c r="AD575" s="2" t="s">
        <v>73</v>
      </c>
      <c r="AE575" s="2" t="s">
        <v>48</v>
      </c>
      <c r="AF575" s="4">
        <v>4295.1917999999996</v>
      </c>
      <c r="AG575" s="2" t="s">
        <v>45</v>
      </c>
      <c r="AH575" s="2">
        <v>88</v>
      </c>
      <c r="AI575" s="2" t="s">
        <v>46</v>
      </c>
      <c r="AJ575" s="2" t="s">
        <v>46</v>
      </c>
      <c r="AK575" s="2" t="s">
        <v>45</v>
      </c>
      <c r="AL575" s="2"/>
      <c r="AM575" s="2">
        <v>561</v>
      </c>
      <c r="AN575" s="2">
        <v>366</v>
      </c>
      <c r="AO575" s="2" t="s">
        <v>46</v>
      </c>
      <c r="AP575" s="2" t="s">
        <v>46</v>
      </c>
      <c r="AQ575" s="2" t="s">
        <v>526</v>
      </c>
      <c r="AR575" s="2" t="s">
        <v>526</v>
      </c>
      <c r="AS575" s="2" t="s">
        <v>4390</v>
      </c>
      <c r="AT575" s="2" t="s">
        <v>623</v>
      </c>
      <c r="AU575" s="2" t="s">
        <v>4385</v>
      </c>
      <c r="AV575" s="2" t="s">
        <v>4386</v>
      </c>
    </row>
    <row r="576" spans="1:48" hidden="1" x14ac:dyDescent="0.25">
      <c r="A576" s="2">
        <v>47</v>
      </c>
      <c r="B576" s="2" t="s">
        <v>84</v>
      </c>
      <c r="C576" s="2" t="s">
        <v>4458</v>
      </c>
      <c r="D576" s="2">
        <v>771422</v>
      </c>
      <c r="E576" s="2" t="s">
        <v>1470</v>
      </c>
      <c r="F576" s="2" t="s">
        <v>50</v>
      </c>
      <c r="G576" s="2">
        <v>1</v>
      </c>
      <c r="H576" s="2">
        <v>806</v>
      </c>
      <c r="I576" s="2" t="s">
        <v>85</v>
      </c>
      <c r="J576" s="2">
        <v>3725</v>
      </c>
      <c r="K576" s="2" t="s">
        <v>105</v>
      </c>
      <c r="L576" s="2">
        <v>8843712</v>
      </c>
      <c r="M576" s="3" t="s">
        <v>46</v>
      </c>
      <c r="N576" s="2">
        <v>47</v>
      </c>
      <c r="O576" s="2" t="s">
        <v>4382</v>
      </c>
      <c r="P576" s="2" t="s">
        <v>1471</v>
      </c>
      <c r="Q576" s="2" t="s">
        <v>119</v>
      </c>
      <c r="R576" s="2">
        <v>6</v>
      </c>
      <c r="S576" s="2">
        <v>3725</v>
      </c>
      <c r="T576" s="2" t="s">
        <v>105</v>
      </c>
      <c r="U576" s="2" t="s">
        <v>44</v>
      </c>
      <c r="V576" s="2" t="s">
        <v>46</v>
      </c>
      <c r="W576" s="2" t="s">
        <v>46</v>
      </c>
      <c r="X576" s="2" t="s">
        <v>46</v>
      </c>
      <c r="Y576" s="2" t="s">
        <v>46</v>
      </c>
      <c r="Z576" s="2" t="s">
        <v>46</v>
      </c>
      <c r="AA576" s="2" t="s">
        <v>46</v>
      </c>
      <c r="AB576" s="2"/>
      <c r="AC576" s="2"/>
      <c r="AD576" s="2" t="s">
        <v>3414</v>
      </c>
      <c r="AE576" s="2" t="s">
        <v>160</v>
      </c>
      <c r="AF576" s="4">
        <v>4287.8213999999998</v>
      </c>
      <c r="AG576" s="2" t="s">
        <v>45</v>
      </c>
      <c r="AH576" s="2">
        <v>32</v>
      </c>
      <c r="AI576" s="2" t="s">
        <v>46</v>
      </c>
      <c r="AJ576" s="2" t="s">
        <v>46</v>
      </c>
      <c r="AK576" s="2" t="s">
        <v>46</v>
      </c>
      <c r="AL576" s="2"/>
      <c r="AM576" s="2" t="s">
        <v>4380</v>
      </c>
      <c r="AN576" s="2" t="s">
        <v>4380</v>
      </c>
      <c r="AO576" s="2" t="s">
        <v>46</v>
      </c>
      <c r="AP576" s="2" t="s">
        <v>46</v>
      </c>
      <c r="AQ576" s="2" t="s">
        <v>526</v>
      </c>
      <c r="AR576" s="2" t="s">
        <v>526</v>
      </c>
      <c r="AS576" s="2" t="s">
        <v>4390</v>
      </c>
      <c r="AT576" s="2" t="s">
        <v>3432</v>
      </c>
      <c r="AU576" s="2" t="s">
        <v>3433</v>
      </c>
      <c r="AV576" s="2" t="s">
        <v>3433</v>
      </c>
    </row>
    <row r="577" spans="1:48" hidden="1" x14ac:dyDescent="0.25">
      <c r="A577" s="2">
        <v>28</v>
      </c>
      <c r="B577" s="2" t="s">
        <v>62</v>
      </c>
      <c r="C577" s="2" t="s">
        <v>4461</v>
      </c>
      <c r="D577" s="2">
        <v>670699</v>
      </c>
      <c r="E577" s="2" t="s">
        <v>2861</v>
      </c>
      <c r="F577" s="2" t="s">
        <v>41</v>
      </c>
      <c r="G577" s="2">
        <v>100</v>
      </c>
      <c r="H577" s="2">
        <v>301</v>
      </c>
      <c r="I577" s="2" t="s">
        <v>97</v>
      </c>
      <c r="J577" s="2">
        <v>100</v>
      </c>
      <c r="K577" s="2" t="s">
        <v>86</v>
      </c>
      <c r="L577" s="2" t="s">
        <v>3416</v>
      </c>
      <c r="M577" s="2"/>
      <c r="N577" s="2"/>
      <c r="O577" s="2" t="s">
        <v>526</v>
      </c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4">
        <v>4279.7103999999999</v>
      </c>
      <c r="AG577" s="2" t="s">
        <v>45</v>
      </c>
      <c r="AH577" s="2">
        <v>20</v>
      </c>
      <c r="AI577" s="2" t="s">
        <v>46</v>
      </c>
      <c r="AJ577" s="2" t="s">
        <v>46</v>
      </c>
      <c r="AK577" s="2" t="s">
        <v>46</v>
      </c>
      <c r="AL577" s="2"/>
      <c r="AM577" s="2" t="s">
        <v>4380</v>
      </c>
      <c r="AN577" s="2" t="s">
        <v>4380</v>
      </c>
      <c r="AO577" s="2" t="s">
        <v>46</v>
      </c>
      <c r="AP577" s="2" t="s">
        <v>46</v>
      </c>
      <c r="AQ577" s="2" t="s">
        <v>526</v>
      </c>
      <c r="AR577" s="2" t="s">
        <v>526</v>
      </c>
      <c r="AS577" s="2" t="s">
        <v>4389</v>
      </c>
      <c r="AT577" s="2" t="s">
        <v>623</v>
      </c>
      <c r="AU577" s="2" t="s">
        <v>3421</v>
      </c>
      <c r="AV577" s="2" t="s">
        <v>3423</v>
      </c>
    </row>
    <row r="578" spans="1:48" hidden="1" x14ac:dyDescent="0.25">
      <c r="A578" s="2">
        <v>28</v>
      </c>
      <c r="B578" s="2" t="s">
        <v>62</v>
      </c>
      <c r="C578" s="2" t="s">
        <v>4461</v>
      </c>
      <c r="D578" s="2">
        <v>840145</v>
      </c>
      <c r="E578" s="2" t="s">
        <v>1486</v>
      </c>
      <c r="F578" s="2" t="s">
        <v>41</v>
      </c>
      <c r="G578" s="2">
        <v>20</v>
      </c>
      <c r="H578" s="2">
        <v>303</v>
      </c>
      <c r="I578" s="2" t="s">
        <v>302</v>
      </c>
      <c r="J578" s="2">
        <v>274</v>
      </c>
      <c r="K578" s="2" t="s">
        <v>64</v>
      </c>
      <c r="L578" s="2" t="s">
        <v>3416</v>
      </c>
      <c r="M578" s="2"/>
      <c r="N578" s="2"/>
      <c r="O578" s="2" t="s">
        <v>526</v>
      </c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4">
        <v>4278.7575999999999</v>
      </c>
      <c r="AG578" s="2" t="s">
        <v>45</v>
      </c>
      <c r="AH578" s="2">
        <v>142</v>
      </c>
      <c r="AI578" s="2" t="s">
        <v>46</v>
      </c>
      <c r="AJ578" s="2" t="s">
        <v>46</v>
      </c>
      <c r="AK578" s="2" t="s">
        <v>46</v>
      </c>
      <c r="AL578" s="2"/>
      <c r="AM578" s="2">
        <v>69</v>
      </c>
      <c r="AN578" s="2">
        <v>62</v>
      </c>
      <c r="AO578" s="2" t="s">
        <v>46</v>
      </c>
      <c r="AP578" s="2" t="s">
        <v>46</v>
      </c>
      <c r="AQ578" s="2" t="s">
        <v>526</v>
      </c>
      <c r="AR578" s="2" t="s">
        <v>526</v>
      </c>
      <c r="AS578" s="2" t="s">
        <v>4389</v>
      </c>
      <c r="AT578" s="2" t="s">
        <v>623</v>
      </c>
      <c r="AU578" s="2" t="s">
        <v>3421</v>
      </c>
      <c r="AV578" s="2" t="s">
        <v>3423</v>
      </c>
    </row>
    <row r="579" spans="1:48" hidden="1" x14ac:dyDescent="0.25">
      <c r="A579" s="2">
        <v>25</v>
      </c>
      <c r="B579" s="2" t="s">
        <v>219</v>
      </c>
      <c r="C579" s="2" t="s">
        <v>4462</v>
      </c>
      <c r="D579" s="2">
        <v>141029</v>
      </c>
      <c r="E579" s="2" t="s">
        <v>3931</v>
      </c>
      <c r="F579" s="2" t="s">
        <v>50</v>
      </c>
      <c r="G579" s="2">
        <v>1</v>
      </c>
      <c r="H579" s="2">
        <v>133</v>
      </c>
      <c r="I579" s="2" t="s">
        <v>412</v>
      </c>
      <c r="J579" s="2">
        <v>100</v>
      </c>
      <c r="K579" s="2" t="s">
        <v>86</v>
      </c>
      <c r="L579" s="2" t="s">
        <v>3416</v>
      </c>
      <c r="M579" s="2"/>
      <c r="N579" s="2"/>
      <c r="O579" s="2" t="s">
        <v>526</v>
      </c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4">
        <v>4269.8072700000002</v>
      </c>
      <c r="AG579" s="2" t="s">
        <v>45</v>
      </c>
      <c r="AH579" s="2">
        <v>0</v>
      </c>
      <c r="AI579" s="2" t="s">
        <v>46</v>
      </c>
      <c r="AJ579" s="2" t="s">
        <v>45</v>
      </c>
      <c r="AK579" s="2" t="s">
        <v>46</v>
      </c>
      <c r="AL579" s="2" t="s">
        <v>46</v>
      </c>
      <c r="AM579" s="2" t="s">
        <v>4380</v>
      </c>
      <c r="AN579" s="2" t="s">
        <v>4380</v>
      </c>
      <c r="AO579" s="2" t="s">
        <v>46</v>
      </c>
      <c r="AP579" s="2" t="s">
        <v>46</v>
      </c>
      <c r="AQ579" s="2" t="s">
        <v>526</v>
      </c>
      <c r="AR579" s="2" t="s">
        <v>46</v>
      </c>
      <c r="AS579" s="2" t="s">
        <v>4391</v>
      </c>
      <c r="AT579" s="2" t="s">
        <v>623</v>
      </c>
      <c r="AU579" s="2" t="s">
        <v>3421</v>
      </c>
      <c r="AV579" s="2" t="s">
        <v>3423</v>
      </c>
    </row>
    <row r="580" spans="1:48" hidden="1" x14ac:dyDescent="0.25">
      <c r="A580" s="2">
        <v>1</v>
      </c>
      <c r="B580" s="2" t="s">
        <v>99</v>
      </c>
      <c r="C580" s="2" t="s">
        <v>4462</v>
      </c>
      <c r="D580" s="2">
        <v>259072</v>
      </c>
      <c r="E580" s="2" t="s">
        <v>1389</v>
      </c>
      <c r="F580" s="2" t="s">
        <v>50</v>
      </c>
      <c r="G580" s="2">
        <v>1</v>
      </c>
      <c r="H580" s="2">
        <v>200</v>
      </c>
      <c r="I580" s="2" t="s">
        <v>176</v>
      </c>
      <c r="J580" s="2">
        <v>447593</v>
      </c>
      <c r="K580" s="2" t="s">
        <v>262</v>
      </c>
      <c r="L580" s="2">
        <v>965171</v>
      </c>
      <c r="M580" s="3" t="s">
        <v>46</v>
      </c>
      <c r="N580" s="2">
        <v>1</v>
      </c>
      <c r="O580" s="2" t="s">
        <v>4382</v>
      </c>
      <c r="P580" s="2" t="s">
        <v>1387</v>
      </c>
      <c r="Q580" s="2" t="s">
        <v>50</v>
      </c>
      <c r="R580" s="2">
        <v>1</v>
      </c>
      <c r="S580" s="2">
        <v>447593</v>
      </c>
      <c r="T580" s="2" t="s">
        <v>262</v>
      </c>
      <c r="U580" s="2" t="s">
        <v>46</v>
      </c>
      <c r="V580" s="2" t="s">
        <v>46</v>
      </c>
      <c r="W580" s="2" t="s">
        <v>46</v>
      </c>
      <c r="X580" s="2" t="s">
        <v>45</v>
      </c>
      <c r="Y580" s="2" t="s">
        <v>46</v>
      </c>
      <c r="Z580" s="2" t="s">
        <v>46</v>
      </c>
      <c r="AA580" s="2" t="s">
        <v>46</v>
      </c>
      <c r="AB580" s="2">
        <v>561</v>
      </c>
      <c r="AC580" s="2">
        <v>366</v>
      </c>
      <c r="AD580" s="2" t="s">
        <v>73</v>
      </c>
      <c r="AE580" s="2" t="s">
        <v>48</v>
      </c>
      <c r="AF580" s="4">
        <v>4255.7353000000003</v>
      </c>
      <c r="AG580" s="2" t="s">
        <v>45</v>
      </c>
      <c r="AH580" s="2">
        <v>87</v>
      </c>
      <c r="AI580" s="2" t="s">
        <v>46</v>
      </c>
      <c r="AJ580" s="2" t="s">
        <v>46</v>
      </c>
      <c r="AK580" s="2" t="s">
        <v>45</v>
      </c>
      <c r="AL580" s="2"/>
      <c r="AM580" s="2">
        <v>561</v>
      </c>
      <c r="AN580" s="2">
        <v>366</v>
      </c>
      <c r="AO580" s="2" t="s">
        <v>46</v>
      </c>
      <c r="AP580" s="2" t="s">
        <v>46</v>
      </c>
      <c r="AQ580" s="2" t="s">
        <v>526</v>
      </c>
      <c r="AR580" s="2" t="s">
        <v>526</v>
      </c>
      <c r="AS580" s="2" t="s">
        <v>4390</v>
      </c>
      <c r="AT580" s="2" t="s">
        <v>623</v>
      </c>
      <c r="AU580" s="2" t="s">
        <v>4385</v>
      </c>
      <c r="AV580" s="2" t="s">
        <v>4386</v>
      </c>
    </row>
    <row r="581" spans="1:48" hidden="1" x14ac:dyDescent="0.25">
      <c r="A581" s="2">
        <v>48</v>
      </c>
      <c r="B581" s="2" t="s">
        <v>274</v>
      </c>
      <c r="C581" s="2" t="s">
        <v>4460</v>
      </c>
      <c r="D581" s="2">
        <v>399817</v>
      </c>
      <c r="E581" s="2" t="s">
        <v>2330</v>
      </c>
      <c r="F581" s="2" t="s">
        <v>50</v>
      </c>
      <c r="G581" s="2">
        <v>1</v>
      </c>
      <c r="H581" s="2">
        <v>264</v>
      </c>
      <c r="I581" s="2" t="s">
        <v>275</v>
      </c>
      <c r="J581" s="2">
        <v>2794</v>
      </c>
      <c r="K581" s="2" t="s">
        <v>493</v>
      </c>
      <c r="L581" s="2" t="s">
        <v>3416</v>
      </c>
      <c r="M581" s="2"/>
      <c r="N581" s="2"/>
      <c r="O581" s="2" t="s">
        <v>526</v>
      </c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4">
        <v>4253.8537999999999</v>
      </c>
      <c r="AG581" s="2" t="s">
        <v>45</v>
      </c>
      <c r="AH581" s="2">
        <v>0</v>
      </c>
      <c r="AI581" s="2" t="s">
        <v>46</v>
      </c>
      <c r="AJ581" s="2" t="s">
        <v>46</v>
      </c>
      <c r="AK581" s="2" t="s">
        <v>46</v>
      </c>
      <c r="AL581" s="2"/>
      <c r="AM581" s="2" t="s">
        <v>4380</v>
      </c>
      <c r="AN581" s="2" t="s">
        <v>4380</v>
      </c>
      <c r="AO581" s="2" t="s">
        <v>46</v>
      </c>
      <c r="AP581" s="2" t="s">
        <v>46</v>
      </c>
      <c r="AQ581" s="2" t="s">
        <v>526</v>
      </c>
      <c r="AR581" s="2" t="s">
        <v>526</v>
      </c>
      <c r="AS581" s="2" t="s">
        <v>4389</v>
      </c>
      <c r="AT581" s="2" t="s">
        <v>623</v>
      </c>
      <c r="AU581" s="2" t="s">
        <v>3421</v>
      </c>
      <c r="AV581" s="2" t="s">
        <v>3423</v>
      </c>
    </row>
    <row r="582" spans="1:48" hidden="1" x14ac:dyDescent="0.25">
      <c r="A582" s="2">
        <v>47</v>
      </c>
      <c r="B582" s="2" t="s">
        <v>84</v>
      </c>
      <c r="C582" s="2" t="s">
        <v>4458</v>
      </c>
      <c r="D582" s="2">
        <v>734369</v>
      </c>
      <c r="E582" s="2" t="s">
        <v>4249</v>
      </c>
      <c r="F582" s="2" t="s">
        <v>50</v>
      </c>
      <c r="G582" s="2">
        <v>1</v>
      </c>
      <c r="H582" s="2">
        <v>806</v>
      </c>
      <c r="I582" s="2" t="s">
        <v>85</v>
      </c>
      <c r="J582" s="2">
        <v>1180892</v>
      </c>
      <c r="K582" s="2" t="s">
        <v>86</v>
      </c>
      <c r="L582" s="2">
        <v>794822</v>
      </c>
      <c r="M582" s="2"/>
      <c r="N582" s="2">
        <v>47</v>
      </c>
      <c r="O582" s="2" t="s">
        <v>526</v>
      </c>
      <c r="P582" s="2" t="s">
        <v>4428</v>
      </c>
      <c r="Q582" s="2" t="s">
        <v>50</v>
      </c>
      <c r="R582" s="2">
        <v>1</v>
      </c>
      <c r="S582" s="2">
        <v>1180892</v>
      </c>
      <c r="T582" s="2" t="s">
        <v>86</v>
      </c>
      <c r="U582" s="2" t="s">
        <v>44</v>
      </c>
      <c r="V582" s="2" t="s">
        <v>45</v>
      </c>
      <c r="W582" s="2" t="s">
        <v>46</v>
      </c>
      <c r="X582" s="2" t="s">
        <v>46</v>
      </c>
      <c r="Y582" s="2" t="s">
        <v>45</v>
      </c>
      <c r="Z582" s="2" t="s">
        <v>46</v>
      </c>
      <c r="AA582" s="2" t="s">
        <v>46</v>
      </c>
      <c r="AB582" s="2"/>
      <c r="AC582" s="2"/>
      <c r="AD582" s="2" t="s">
        <v>73</v>
      </c>
      <c r="AE582" s="2" t="s">
        <v>159</v>
      </c>
      <c r="AF582" s="4">
        <v>4252.5850499999997</v>
      </c>
      <c r="AG582" s="2" t="s">
        <v>45</v>
      </c>
      <c r="AH582" s="2">
        <v>34</v>
      </c>
      <c r="AI582" s="2" t="s">
        <v>46</v>
      </c>
      <c r="AJ582" s="2" t="s">
        <v>45</v>
      </c>
      <c r="AK582" s="2" t="s">
        <v>46</v>
      </c>
      <c r="AL582" s="2" t="s">
        <v>46</v>
      </c>
      <c r="AM582" s="2" t="s">
        <v>4380</v>
      </c>
      <c r="AN582" s="2" t="s">
        <v>4380</v>
      </c>
      <c r="AO582" s="2" t="s">
        <v>46</v>
      </c>
      <c r="AP582" s="2" t="s">
        <v>46</v>
      </c>
      <c r="AQ582" s="2" t="s">
        <v>526</v>
      </c>
      <c r="AR582" s="2" t="s">
        <v>46</v>
      </c>
      <c r="AS582" s="2" t="s">
        <v>4391</v>
      </c>
      <c r="AT582" s="2" t="s">
        <v>3432</v>
      </c>
      <c r="AU582" s="2" t="s">
        <v>3433</v>
      </c>
      <c r="AV582" s="2" t="s">
        <v>3433</v>
      </c>
    </row>
    <row r="583" spans="1:48" hidden="1" x14ac:dyDescent="0.25">
      <c r="A583" s="2">
        <v>44</v>
      </c>
      <c r="B583" s="2" t="s">
        <v>74</v>
      </c>
      <c r="C583" s="2" t="s">
        <v>4461</v>
      </c>
      <c r="D583" s="3">
        <v>531585</v>
      </c>
      <c r="E583" s="2" t="s">
        <v>2528</v>
      </c>
      <c r="F583" s="2" t="s">
        <v>41</v>
      </c>
      <c r="G583" s="2">
        <v>1</v>
      </c>
      <c r="H583" s="2">
        <v>605</v>
      </c>
      <c r="I583" s="2" t="s">
        <v>1301</v>
      </c>
      <c r="J583" s="2">
        <v>100</v>
      </c>
      <c r="K583" s="2" t="s">
        <v>86</v>
      </c>
      <c r="L583" s="2" t="s">
        <v>3416</v>
      </c>
      <c r="M583" s="2"/>
      <c r="N583" s="2"/>
      <c r="O583" s="2" t="s">
        <v>526</v>
      </c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4">
        <v>4251.4861000000001</v>
      </c>
      <c r="AG583" s="2" t="s">
        <v>45</v>
      </c>
      <c r="AH583" s="2">
        <v>21</v>
      </c>
      <c r="AI583" s="2" t="s">
        <v>46</v>
      </c>
      <c r="AJ583" s="2" t="s">
        <v>46</v>
      </c>
      <c r="AK583" s="2" t="s">
        <v>46</v>
      </c>
      <c r="AL583" s="2"/>
      <c r="AM583" s="2" t="s">
        <v>4380</v>
      </c>
      <c r="AN583" s="2" t="s">
        <v>4380</v>
      </c>
      <c r="AO583" s="2" t="s">
        <v>46</v>
      </c>
      <c r="AP583" s="2" t="s">
        <v>46</v>
      </c>
      <c r="AQ583" s="2" t="s">
        <v>526</v>
      </c>
      <c r="AR583" s="2" t="s">
        <v>526</v>
      </c>
      <c r="AS583" s="2" t="s">
        <v>4389</v>
      </c>
      <c r="AT583" s="2" t="s">
        <v>623</v>
      </c>
      <c r="AU583" s="2" t="s">
        <v>3421</v>
      </c>
      <c r="AV583" s="2" t="s">
        <v>3423</v>
      </c>
    </row>
    <row r="584" spans="1:48" hidden="1" x14ac:dyDescent="0.25">
      <c r="A584" s="2">
        <v>4</v>
      </c>
      <c r="B584" s="2" t="s">
        <v>76</v>
      </c>
      <c r="C584" s="2" t="s">
        <v>4461</v>
      </c>
      <c r="D584" s="2">
        <v>282665</v>
      </c>
      <c r="E584" s="2" t="s">
        <v>1139</v>
      </c>
      <c r="F584" s="2" t="s">
        <v>50</v>
      </c>
      <c r="G584" s="2">
        <v>1</v>
      </c>
      <c r="H584" s="2">
        <v>313</v>
      </c>
      <c r="I584" s="2" t="s">
        <v>139</v>
      </c>
      <c r="J584" s="2">
        <v>880</v>
      </c>
      <c r="K584" s="2" t="s">
        <v>156</v>
      </c>
      <c r="L584" s="2">
        <v>708296</v>
      </c>
      <c r="M584" s="2" t="s">
        <v>45</v>
      </c>
      <c r="N584" s="2">
        <v>4</v>
      </c>
      <c r="O584" s="2" t="s">
        <v>4382</v>
      </c>
      <c r="P584" s="2" t="s">
        <v>1140</v>
      </c>
      <c r="Q584" s="2" t="s">
        <v>50</v>
      </c>
      <c r="R584" s="2">
        <v>1</v>
      </c>
      <c r="S584" s="2">
        <v>880</v>
      </c>
      <c r="T584" s="2" t="s">
        <v>156</v>
      </c>
      <c r="U584" s="2" t="s">
        <v>46</v>
      </c>
      <c r="V584" s="2" t="s">
        <v>45</v>
      </c>
      <c r="W584" s="2" t="s">
        <v>46</v>
      </c>
      <c r="X584" s="2" t="s">
        <v>46</v>
      </c>
      <c r="Y584" s="2" t="s">
        <v>45</v>
      </c>
      <c r="Z584" s="2" t="s">
        <v>46</v>
      </c>
      <c r="AA584" s="2" t="s">
        <v>46</v>
      </c>
      <c r="AB584" s="2">
        <v>57</v>
      </c>
      <c r="AC584" s="2">
        <v>50</v>
      </c>
      <c r="AD584" s="2" t="s">
        <v>47</v>
      </c>
      <c r="AE584" s="2" t="s">
        <v>48</v>
      </c>
      <c r="AF584" s="4">
        <v>4244.4111999999996</v>
      </c>
      <c r="AG584" s="2" t="s">
        <v>45</v>
      </c>
      <c r="AH584" s="2">
        <v>18</v>
      </c>
      <c r="AI584" s="2" t="s">
        <v>45</v>
      </c>
      <c r="AJ584" s="2" t="s">
        <v>46</v>
      </c>
      <c r="AK584" s="2" t="s">
        <v>46</v>
      </c>
      <c r="AL584" s="2"/>
      <c r="AM584" s="2" t="s">
        <v>4380</v>
      </c>
      <c r="AN584" s="2" t="s">
        <v>4380</v>
      </c>
      <c r="AO584" s="2" t="s">
        <v>46</v>
      </c>
      <c r="AP584" s="2" t="s">
        <v>46</v>
      </c>
      <c r="AQ584" s="2" t="s">
        <v>526</v>
      </c>
      <c r="AR584" s="2" t="s">
        <v>526</v>
      </c>
      <c r="AS584" s="2" t="s">
        <v>4389</v>
      </c>
      <c r="AT584" s="2" t="s">
        <v>3432</v>
      </c>
      <c r="AU584" s="2" t="s">
        <v>3433</v>
      </c>
      <c r="AV584" s="2" t="s">
        <v>3433</v>
      </c>
    </row>
    <row r="585" spans="1:48" hidden="1" x14ac:dyDescent="0.25">
      <c r="A585" s="2">
        <v>24</v>
      </c>
      <c r="B585" s="2" t="s">
        <v>167</v>
      </c>
      <c r="C585" s="2" t="s">
        <v>4461</v>
      </c>
      <c r="D585" s="3">
        <v>311223</v>
      </c>
      <c r="E585" s="2" t="s">
        <v>2070</v>
      </c>
      <c r="F585" s="2" t="s">
        <v>50</v>
      </c>
      <c r="G585" s="2">
        <v>1</v>
      </c>
      <c r="H585" s="2">
        <v>731</v>
      </c>
      <c r="I585" s="2" t="s">
        <v>249</v>
      </c>
      <c r="J585" s="2">
        <v>235</v>
      </c>
      <c r="K585" s="2" t="s">
        <v>61</v>
      </c>
      <c r="L585" s="2" t="s">
        <v>3416</v>
      </c>
      <c r="M585" s="2"/>
      <c r="N585" s="2"/>
      <c r="O585" s="2" t="s">
        <v>526</v>
      </c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4">
        <v>4232.5259999999998</v>
      </c>
      <c r="AG585" s="2" t="s">
        <v>45</v>
      </c>
      <c r="AH585" s="2">
        <v>47</v>
      </c>
      <c r="AI585" s="2" t="s">
        <v>46</v>
      </c>
      <c r="AJ585" s="2" t="s">
        <v>46</v>
      </c>
      <c r="AK585" s="2" t="s">
        <v>46</v>
      </c>
      <c r="AL585" s="2"/>
      <c r="AM585" s="2" t="s">
        <v>4380</v>
      </c>
      <c r="AN585" s="2" t="s">
        <v>4380</v>
      </c>
      <c r="AO585" s="2" t="s">
        <v>46</v>
      </c>
      <c r="AP585" s="2" t="s">
        <v>46</v>
      </c>
      <c r="AQ585" s="2" t="s">
        <v>526</v>
      </c>
      <c r="AR585" s="2" t="s">
        <v>526</v>
      </c>
      <c r="AS585" s="2" t="s">
        <v>4389</v>
      </c>
      <c r="AT585" s="2" t="s">
        <v>623</v>
      </c>
      <c r="AU585" s="2" t="s">
        <v>3421</v>
      </c>
      <c r="AV585" s="2" t="s">
        <v>3423</v>
      </c>
    </row>
    <row r="586" spans="1:48" hidden="1" x14ac:dyDescent="0.25">
      <c r="A586" s="2">
        <v>3</v>
      </c>
      <c r="B586" s="2" t="s">
        <v>94</v>
      </c>
      <c r="C586" s="2" t="s">
        <v>4461</v>
      </c>
      <c r="D586" s="2">
        <v>416419</v>
      </c>
      <c r="E586" s="2" t="s">
        <v>2277</v>
      </c>
      <c r="F586" s="2" t="s">
        <v>106</v>
      </c>
      <c r="G586" s="2">
        <v>1</v>
      </c>
      <c r="H586" s="2">
        <v>309</v>
      </c>
      <c r="I586" s="2" t="s">
        <v>153</v>
      </c>
      <c r="J586" s="2">
        <v>100</v>
      </c>
      <c r="K586" s="2" t="s">
        <v>86</v>
      </c>
      <c r="L586" s="2" t="s">
        <v>3416</v>
      </c>
      <c r="M586" s="2"/>
      <c r="N586" s="2"/>
      <c r="O586" s="2" t="s">
        <v>526</v>
      </c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4">
        <v>4231.4777999999997</v>
      </c>
      <c r="AG586" s="2" t="s">
        <v>45</v>
      </c>
      <c r="AH586" s="2">
        <v>16</v>
      </c>
      <c r="AI586" s="2" t="s">
        <v>46</v>
      </c>
      <c r="AJ586" s="2" t="s">
        <v>46</v>
      </c>
      <c r="AK586" s="2" t="s">
        <v>46</v>
      </c>
      <c r="AL586" s="2"/>
      <c r="AM586" s="2" t="s">
        <v>4380</v>
      </c>
      <c r="AN586" s="2" t="s">
        <v>4380</v>
      </c>
      <c r="AO586" s="2" t="s">
        <v>46</v>
      </c>
      <c r="AP586" s="2" t="s">
        <v>46</v>
      </c>
      <c r="AQ586" s="2" t="s">
        <v>526</v>
      </c>
      <c r="AR586" s="2" t="s">
        <v>526</v>
      </c>
      <c r="AS586" s="2" t="s">
        <v>4389</v>
      </c>
      <c r="AT586" s="2" t="s">
        <v>623</v>
      </c>
      <c r="AU586" s="2" t="s">
        <v>3421</v>
      </c>
      <c r="AV586" s="2" t="s">
        <v>3423</v>
      </c>
    </row>
    <row r="587" spans="1:48" hidden="1" x14ac:dyDescent="0.25">
      <c r="A587" s="2">
        <v>47</v>
      </c>
      <c r="B587" s="2" t="s">
        <v>84</v>
      </c>
      <c r="C587" s="2" t="s">
        <v>4458</v>
      </c>
      <c r="D587" s="2">
        <v>419465</v>
      </c>
      <c r="E587" s="2" t="s">
        <v>2280</v>
      </c>
      <c r="F587" s="2" t="s">
        <v>59</v>
      </c>
      <c r="G587" s="2">
        <v>12</v>
      </c>
      <c r="H587" s="2">
        <v>805</v>
      </c>
      <c r="I587" s="2" t="s">
        <v>110</v>
      </c>
      <c r="J587" s="2">
        <v>1040444</v>
      </c>
      <c r="K587" s="2" t="s">
        <v>120</v>
      </c>
      <c r="L587" s="2" t="s">
        <v>3416</v>
      </c>
      <c r="M587" s="2"/>
      <c r="N587" s="2"/>
      <c r="O587" s="2" t="s">
        <v>526</v>
      </c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4">
        <v>4228.8477000000003</v>
      </c>
      <c r="AG587" s="2" t="s">
        <v>45</v>
      </c>
      <c r="AH587" s="2">
        <v>13</v>
      </c>
      <c r="AI587" s="2" t="s">
        <v>46</v>
      </c>
      <c r="AJ587" s="2" t="s">
        <v>46</v>
      </c>
      <c r="AK587" s="2" t="s">
        <v>46</v>
      </c>
      <c r="AL587" s="2"/>
      <c r="AM587" s="2" t="s">
        <v>4380</v>
      </c>
      <c r="AN587" s="2" t="s">
        <v>4380</v>
      </c>
      <c r="AO587" s="2" t="s">
        <v>46</v>
      </c>
      <c r="AP587" s="2" t="s">
        <v>46</v>
      </c>
      <c r="AQ587" s="2" t="s">
        <v>526</v>
      </c>
      <c r="AR587" s="2" t="s">
        <v>526</v>
      </c>
      <c r="AS587" s="2" t="s">
        <v>4390</v>
      </c>
      <c r="AT587" s="2" t="s">
        <v>623</v>
      </c>
      <c r="AU587" s="2" t="s">
        <v>3421</v>
      </c>
      <c r="AV587" s="2" t="s">
        <v>3423</v>
      </c>
    </row>
    <row r="588" spans="1:48" hidden="1" x14ac:dyDescent="0.25">
      <c r="A588" s="2">
        <v>3</v>
      </c>
      <c r="B588" s="2" t="s">
        <v>94</v>
      </c>
      <c r="C588" s="2" t="s">
        <v>4461</v>
      </c>
      <c r="D588" s="2">
        <v>648971</v>
      </c>
      <c r="E588" s="2" t="s">
        <v>2826</v>
      </c>
      <c r="F588" s="2" t="s">
        <v>50</v>
      </c>
      <c r="G588" s="2">
        <v>1</v>
      </c>
      <c r="H588" s="2">
        <v>307</v>
      </c>
      <c r="I588" s="2" t="s">
        <v>94</v>
      </c>
      <c r="J588" s="2">
        <v>100</v>
      </c>
      <c r="K588" s="2" t="s">
        <v>86</v>
      </c>
      <c r="L588" s="2" t="s">
        <v>3416</v>
      </c>
      <c r="M588" s="2"/>
      <c r="N588" s="2"/>
      <c r="O588" s="2" t="s">
        <v>526</v>
      </c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4">
        <v>4222.2974000000004</v>
      </c>
      <c r="AG588" s="2" t="s">
        <v>45</v>
      </c>
      <c r="AH588" s="2">
        <v>22</v>
      </c>
      <c r="AI588" s="2" t="s">
        <v>46</v>
      </c>
      <c r="AJ588" s="2" t="s">
        <v>46</v>
      </c>
      <c r="AK588" s="2" t="s">
        <v>46</v>
      </c>
      <c r="AL588" s="2"/>
      <c r="AM588" s="2" t="s">
        <v>4380</v>
      </c>
      <c r="AN588" s="2" t="s">
        <v>4380</v>
      </c>
      <c r="AO588" s="2" t="s">
        <v>46</v>
      </c>
      <c r="AP588" s="2" t="s">
        <v>46</v>
      </c>
      <c r="AQ588" s="2" t="s">
        <v>526</v>
      </c>
      <c r="AR588" s="2" t="s">
        <v>526</v>
      </c>
      <c r="AS588" s="2" t="s">
        <v>4389</v>
      </c>
      <c r="AT588" s="2" t="s">
        <v>623</v>
      </c>
      <c r="AU588" s="2" t="s">
        <v>3421</v>
      </c>
      <c r="AV588" s="2" t="s">
        <v>3423</v>
      </c>
    </row>
    <row r="589" spans="1:48" hidden="1" x14ac:dyDescent="0.25">
      <c r="A589" s="2">
        <v>44</v>
      </c>
      <c r="B589" s="2" t="s">
        <v>74</v>
      </c>
      <c r="C589" s="2" t="s">
        <v>4461</v>
      </c>
      <c r="D589" s="2">
        <v>200028</v>
      </c>
      <c r="E589" s="2" t="s">
        <v>3962</v>
      </c>
      <c r="F589" s="2" t="s">
        <v>50</v>
      </c>
      <c r="G589" s="2">
        <v>1</v>
      </c>
      <c r="H589" s="2">
        <v>602</v>
      </c>
      <c r="I589" s="2" t="s">
        <v>246</v>
      </c>
      <c r="J589" s="2">
        <v>100</v>
      </c>
      <c r="K589" s="2" t="s">
        <v>86</v>
      </c>
      <c r="L589" s="2" t="s">
        <v>3416</v>
      </c>
      <c r="M589" s="2"/>
      <c r="N589" s="2"/>
      <c r="O589" s="2" t="s">
        <v>526</v>
      </c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4">
        <v>4220.6510699999999</v>
      </c>
      <c r="AG589" s="2" t="s">
        <v>45</v>
      </c>
      <c r="AH589" s="2">
        <v>14</v>
      </c>
      <c r="AI589" s="2" t="s">
        <v>46</v>
      </c>
      <c r="AJ589" s="2" t="s">
        <v>45</v>
      </c>
      <c r="AK589" s="2" t="s">
        <v>46</v>
      </c>
      <c r="AL589" s="2" t="s">
        <v>46</v>
      </c>
      <c r="AM589" s="2" t="s">
        <v>4380</v>
      </c>
      <c r="AN589" s="2" t="s">
        <v>4380</v>
      </c>
      <c r="AO589" s="2" t="s">
        <v>46</v>
      </c>
      <c r="AP589" s="2" t="s">
        <v>46</v>
      </c>
      <c r="AQ589" s="2" t="s">
        <v>526</v>
      </c>
      <c r="AR589" s="2" t="s">
        <v>46</v>
      </c>
      <c r="AS589" s="2" t="s">
        <v>4391</v>
      </c>
      <c r="AT589" s="2" t="s">
        <v>623</v>
      </c>
      <c r="AU589" s="2" t="s">
        <v>3421</v>
      </c>
      <c r="AV589" s="2" t="s">
        <v>3423</v>
      </c>
    </row>
    <row r="590" spans="1:48" hidden="1" x14ac:dyDescent="0.25">
      <c r="A590" s="2">
        <v>44</v>
      </c>
      <c r="B590" s="2" t="s">
        <v>74</v>
      </c>
      <c r="C590" s="2" t="s">
        <v>4461</v>
      </c>
      <c r="D590" s="2">
        <v>762695</v>
      </c>
      <c r="E590" s="2" t="s">
        <v>2978</v>
      </c>
      <c r="F590" s="2" t="s">
        <v>50</v>
      </c>
      <c r="G590" s="2">
        <v>1</v>
      </c>
      <c r="H590" s="2">
        <v>511</v>
      </c>
      <c r="I590" s="2" t="s">
        <v>92</v>
      </c>
      <c r="J590" s="2">
        <v>373</v>
      </c>
      <c r="K590" s="2" t="s">
        <v>93</v>
      </c>
      <c r="L590" s="2" t="s">
        <v>3416</v>
      </c>
      <c r="M590" s="2"/>
      <c r="N590" s="2"/>
      <c r="O590" s="2" t="s">
        <v>526</v>
      </c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4">
        <v>4206.99</v>
      </c>
      <c r="AG590" s="2" t="s">
        <v>45</v>
      </c>
      <c r="AH590" s="2">
        <v>25</v>
      </c>
      <c r="AI590" s="2" t="s">
        <v>46</v>
      </c>
      <c r="AJ590" s="2" t="s">
        <v>46</v>
      </c>
      <c r="AK590" s="2" t="s">
        <v>46</v>
      </c>
      <c r="AL590" s="2"/>
      <c r="AM590" s="2" t="s">
        <v>4380</v>
      </c>
      <c r="AN590" s="2" t="s">
        <v>4380</v>
      </c>
      <c r="AO590" s="2" t="s">
        <v>46</v>
      </c>
      <c r="AP590" s="2" t="s">
        <v>46</v>
      </c>
      <c r="AQ590" s="2" t="s">
        <v>526</v>
      </c>
      <c r="AR590" s="2" t="s">
        <v>526</v>
      </c>
      <c r="AS590" s="2" t="s">
        <v>4389</v>
      </c>
      <c r="AT590" s="2" t="s">
        <v>623</v>
      </c>
      <c r="AU590" s="2" t="s">
        <v>3421</v>
      </c>
      <c r="AV590" s="2" t="s">
        <v>3423</v>
      </c>
    </row>
    <row r="591" spans="1:48" hidden="1" x14ac:dyDescent="0.25">
      <c r="A591" s="2">
        <v>28</v>
      </c>
      <c r="B591" s="2" t="s">
        <v>62</v>
      </c>
      <c r="C591" s="2" t="s">
        <v>4461</v>
      </c>
      <c r="D591" s="3">
        <v>103829</v>
      </c>
      <c r="E591" s="2" t="s">
        <v>1636</v>
      </c>
      <c r="F591" s="2" t="s">
        <v>59</v>
      </c>
      <c r="G591" s="2">
        <v>3</v>
      </c>
      <c r="H591" s="2">
        <v>301</v>
      </c>
      <c r="I591" s="2" t="s">
        <v>97</v>
      </c>
      <c r="J591" s="2">
        <v>100</v>
      </c>
      <c r="K591" s="2" t="s">
        <v>86</v>
      </c>
      <c r="L591" s="2" t="s">
        <v>3416</v>
      </c>
      <c r="M591" s="2"/>
      <c r="N591" s="2"/>
      <c r="O591" s="2" t="s">
        <v>526</v>
      </c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4">
        <v>4205.3490000000002</v>
      </c>
      <c r="AG591" s="2" t="s">
        <v>45</v>
      </c>
      <c r="AH591" s="2">
        <v>17</v>
      </c>
      <c r="AI591" s="2" t="s">
        <v>46</v>
      </c>
      <c r="AJ591" s="2" t="s">
        <v>46</v>
      </c>
      <c r="AK591" s="2" t="s">
        <v>46</v>
      </c>
      <c r="AL591" s="2"/>
      <c r="AM591" s="2" t="s">
        <v>4380</v>
      </c>
      <c r="AN591" s="2" t="s">
        <v>4380</v>
      </c>
      <c r="AO591" s="2" t="s">
        <v>46</v>
      </c>
      <c r="AP591" s="2" t="s">
        <v>46</v>
      </c>
      <c r="AQ591" s="2" t="s">
        <v>526</v>
      </c>
      <c r="AR591" s="2" t="s">
        <v>526</v>
      </c>
      <c r="AS591" s="2" t="s">
        <v>4389</v>
      </c>
      <c r="AT591" s="2" t="s">
        <v>623</v>
      </c>
      <c r="AU591" s="2" t="s">
        <v>3421</v>
      </c>
      <c r="AV591" s="2" t="s">
        <v>3423</v>
      </c>
    </row>
    <row r="592" spans="1:48" hidden="1" x14ac:dyDescent="0.25">
      <c r="A592" s="2">
        <v>44</v>
      </c>
      <c r="B592" s="2" t="s">
        <v>74</v>
      </c>
      <c r="C592" s="2" t="s">
        <v>4461</v>
      </c>
      <c r="D592" s="3">
        <v>268206</v>
      </c>
      <c r="E592" s="2" t="s">
        <v>713</v>
      </c>
      <c r="F592" s="2" t="s">
        <v>50</v>
      </c>
      <c r="G592" s="2">
        <v>1</v>
      </c>
      <c r="H592" s="2">
        <v>334</v>
      </c>
      <c r="I592" s="2" t="s">
        <v>189</v>
      </c>
      <c r="J592" s="2">
        <v>100</v>
      </c>
      <c r="K592" s="2" t="s">
        <v>86</v>
      </c>
      <c r="L592" s="2" t="s">
        <v>3416</v>
      </c>
      <c r="M592" s="2"/>
      <c r="N592" s="2"/>
      <c r="O592" s="2" t="s">
        <v>526</v>
      </c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4">
        <v>4199.9096</v>
      </c>
      <c r="AG592" s="2" t="s">
        <v>45</v>
      </c>
      <c r="AH592" s="2">
        <v>20</v>
      </c>
      <c r="AI592" s="2" t="s">
        <v>46</v>
      </c>
      <c r="AJ592" s="2" t="s">
        <v>46</v>
      </c>
      <c r="AK592" s="2" t="s">
        <v>46</v>
      </c>
      <c r="AL592" s="2"/>
      <c r="AM592" s="2" t="s">
        <v>4380</v>
      </c>
      <c r="AN592" s="2" t="s">
        <v>4380</v>
      </c>
      <c r="AO592" s="2" t="s">
        <v>46</v>
      </c>
      <c r="AP592" s="2" t="s">
        <v>46</v>
      </c>
      <c r="AQ592" s="2" t="s">
        <v>526</v>
      </c>
      <c r="AR592" s="2" t="s">
        <v>526</v>
      </c>
      <c r="AS592" s="2" t="s">
        <v>4389</v>
      </c>
      <c r="AT592" s="2" t="s">
        <v>623</v>
      </c>
      <c r="AU592" s="2" t="s">
        <v>3421</v>
      </c>
      <c r="AV592" s="2" t="s">
        <v>3423</v>
      </c>
    </row>
    <row r="593" spans="1:48" hidden="1" x14ac:dyDescent="0.25">
      <c r="A593" s="2">
        <v>58</v>
      </c>
      <c r="B593" s="2" t="s">
        <v>256</v>
      </c>
      <c r="C593" s="2" t="s">
        <v>4462</v>
      </c>
      <c r="D593" s="3">
        <v>1388431</v>
      </c>
      <c r="E593" s="2" t="s">
        <v>1622</v>
      </c>
      <c r="F593" s="2" t="s">
        <v>50</v>
      </c>
      <c r="G593" s="2">
        <v>1</v>
      </c>
      <c r="H593" s="2">
        <v>705</v>
      </c>
      <c r="I593" s="2" t="s">
        <v>423</v>
      </c>
      <c r="J593" s="2">
        <v>707141</v>
      </c>
      <c r="K593" s="2" t="s">
        <v>458</v>
      </c>
      <c r="L593" s="2" t="s">
        <v>3416</v>
      </c>
      <c r="M593" s="2"/>
      <c r="N593" s="2"/>
      <c r="O593" s="2" t="s">
        <v>526</v>
      </c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4">
        <v>4199.0272000000004</v>
      </c>
      <c r="AG593" s="2" t="s">
        <v>45</v>
      </c>
      <c r="AH593" s="2">
        <v>58</v>
      </c>
      <c r="AI593" s="2" t="s">
        <v>46</v>
      </c>
      <c r="AJ593" s="2" t="s">
        <v>46</v>
      </c>
      <c r="AK593" s="2" t="s">
        <v>45</v>
      </c>
      <c r="AL593" s="2"/>
      <c r="AM593" s="2" t="s">
        <v>4380</v>
      </c>
      <c r="AN593" s="2" t="s">
        <v>4380</v>
      </c>
      <c r="AO593" s="2" t="s">
        <v>46</v>
      </c>
      <c r="AP593" s="2" t="s">
        <v>46</v>
      </c>
      <c r="AQ593" s="2" t="s">
        <v>526</v>
      </c>
      <c r="AR593" s="2" t="s">
        <v>526</v>
      </c>
      <c r="AS593" s="2" t="s">
        <v>4389</v>
      </c>
      <c r="AT593" s="2" t="s">
        <v>623</v>
      </c>
      <c r="AU593" s="2" t="s">
        <v>3421</v>
      </c>
      <c r="AV593" s="2" t="s">
        <v>3423</v>
      </c>
    </row>
    <row r="594" spans="1:48" hidden="1" x14ac:dyDescent="0.25">
      <c r="A594" s="2">
        <v>51</v>
      </c>
      <c r="B594" s="2" t="s">
        <v>87</v>
      </c>
      <c r="C594" s="2" t="s">
        <v>4457</v>
      </c>
      <c r="D594" s="3">
        <v>240453</v>
      </c>
      <c r="E594" s="2" t="s">
        <v>1937</v>
      </c>
      <c r="F594" s="2" t="s">
        <v>80</v>
      </c>
      <c r="G594" s="2">
        <v>5</v>
      </c>
      <c r="H594" s="2">
        <v>504</v>
      </c>
      <c r="I594" s="2" t="s">
        <v>183</v>
      </c>
      <c r="J594" s="2">
        <v>4037</v>
      </c>
      <c r="K594" s="2" t="s">
        <v>142</v>
      </c>
      <c r="L594" s="2" t="s">
        <v>3416</v>
      </c>
      <c r="M594" s="2"/>
      <c r="N594" s="2"/>
      <c r="O594" s="2" t="s">
        <v>526</v>
      </c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4">
        <v>4193.1347999999998</v>
      </c>
      <c r="AG594" s="2" t="s">
        <v>45</v>
      </c>
      <c r="AH594" s="2">
        <v>17</v>
      </c>
      <c r="AI594" s="2" t="s">
        <v>46</v>
      </c>
      <c r="AJ594" s="2" t="s">
        <v>46</v>
      </c>
      <c r="AK594" s="2" t="s">
        <v>46</v>
      </c>
      <c r="AL594" s="2"/>
      <c r="AM594" s="2" t="s">
        <v>4380</v>
      </c>
      <c r="AN594" s="2" t="s">
        <v>4380</v>
      </c>
      <c r="AO594" s="2" t="s">
        <v>46</v>
      </c>
      <c r="AP594" s="2" t="s">
        <v>46</v>
      </c>
      <c r="AQ594" s="2" t="s">
        <v>526</v>
      </c>
      <c r="AR594" s="2" t="s">
        <v>526</v>
      </c>
      <c r="AS594" s="2" t="s">
        <v>4389</v>
      </c>
      <c r="AT594" s="2" t="s">
        <v>623</v>
      </c>
      <c r="AU594" s="2" t="s">
        <v>3421</v>
      </c>
      <c r="AV594" s="2" t="s">
        <v>3423</v>
      </c>
    </row>
    <row r="595" spans="1:48" hidden="1" x14ac:dyDescent="0.25">
      <c r="A595" s="2">
        <v>24</v>
      </c>
      <c r="B595" s="2" t="s">
        <v>167</v>
      </c>
      <c r="C595" s="2" t="s">
        <v>4461</v>
      </c>
      <c r="D595" s="2">
        <v>9704564</v>
      </c>
      <c r="E595" s="2" t="s">
        <v>3399</v>
      </c>
      <c r="F595" s="2" t="s">
        <v>50</v>
      </c>
      <c r="G595" s="2">
        <v>1</v>
      </c>
      <c r="H595" s="2">
        <v>726</v>
      </c>
      <c r="I595" s="2" t="s">
        <v>421</v>
      </c>
      <c r="J595" s="2">
        <v>100</v>
      </c>
      <c r="K595" s="2" t="s">
        <v>86</v>
      </c>
      <c r="L595" s="2" t="s">
        <v>3416</v>
      </c>
      <c r="M595" s="2"/>
      <c r="N595" s="2"/>
      <c r="O595" s="2" t="s">
        <v>526</v>
      </c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4">
        <v>4181.9845999999998</v>
      </c>
      <c r="AG595" s="2" t="s">
        <v>45</v>
      </c>
      <c r="AH595" s="2">
        <v>8</v>
      </c>
      <c r="AI595" s="2" t="s">
        <v>46</v>
      </c>
      <c r="AJ595" s="2" t="s">
        <v>46</v>
      </c>
      <c r="AK595" s="2" t="s">
        <v>46</v>
      </c>
      <c r="AL595" s="2"/>
      <c r="AM595" s="2" t="s">
        <v>4380</v>
      </c>
      <c r="AN595" s="2" t="s">
        <v>4380</v>
      </c>
      <c r="AO595" s="2" t="s">
        <v>46</v>
      </c>
      <c r="AP595" s="2" t="s">
        <v>46</v>
      </c>
      <c r="AQ595" s="2" t="s">
        <v>526</v>
      </c>
      <c r="AR595" s="2" t="s">
        <v>526</v>
      </c>
      <c r="AS595" s="2" t="s">
        <v>4389</v>
      </c>
      <c r="AT595" s="2" t="s">
        <v>623</v>
      </c>
      <c r="AU595" s="2" t="s">
        <v>3421</v>
      </c>
      <c r="AV595" s="2" t="s">
        <v>3423</v>
      </c>
    </row>
    <row r="596" spans="1:48" hidden="1" x14ac:dyDescent="0.25">
      <c r="A596" s="2">
        <v>44</v>
      </c>
      <c r="B596" s="2" t="s">
        <v>74</v>
      </c>
      <c r="C596" s="2" t="s">
        <v>4461</v>
      </c>
      <c r="D596" s="2">
        <v>679739</v>
      </c>
      <c r="E596" s="2" t="s">
        <v>4223</v>
      </c>
      <c r="F596" s="2" t="s">
        <v>80</v>
      </c>
      <c r="G596" s="2">
        <v>12</v>
      </c>
      <c r="H596" s="2">
        <v>977</v>
      </c>
      <c r="I596" s="2" t="s">
        <v>507</v>
      </c>
      <c r="J596" s="2">
        <v>100</v>
      </c>
      <c r="K596" s="2" t="s">
        <v>86</v>
      </c>
      <c r="L596" s="2" t="s">
        <v>3416</v>
      </c>
      <c r="M596" s="2"/>
      <c r="N596" s="2"/>
      <c r="O596" s="2" t="s">
        <v>526</v>
      </c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4">
        <v>4179.2697200000002</v>
      </c>
      <c r="AG596" s="2" t="s">
        <v>45</v>
      </c>
      <c r="AH596" s="2">
        <v>8</v>
      </c>
      <c r="AI596" s="2" t="s">
        <v>46</v>
      </c>
      <c r="AJ596" s="2" t="s">
        <v>45</v>
      </c>
      <c r="AK596" s="2" t="s">
        <v>46</v>
      </c>
      <c r="AL596" s="2" t="s">
        <v>46</v>
      </c>
      <c r="AM596" s="2" t="s">
        <v>4380</v>
      </c>
      <c r="AN596" s="2" t="s">
        <v>4380</v>
      </c>
      <c r="AO596" s="2" t="s">
        <v>46</v>
      </c>
      <c r="AP596" s="2" t="s">
        <v>46</v>
      </c>
      <c r="AQ596" s="2" t="s">
        <v>526</v>
      </c>
      <c r="AR596" s="2" t="s">
        <v>46</v>
      </c>
      <c r="AS596" s="2" t="s">
        <v>4391</v>
      </c>
      <c r="AT596" s="2" t="s">
        <v>623</v>
      </c>
      <c r="AU596" s="2" t="s">
        <v>3421</v>
      </c>
      <c r="AV596" s="2" t="s">
        <v>3423</v>
      </c>
    </row>
    <row r="597" spans="1:48" hidden="1" x14ac:dyDescent="0.25">
      <c r="A597" s="2">
        <v>42</v>
      </c>
      <c r="B597" s="2" t="s">
        <v>191</v>
      </c>
      <c r="C597" s="2" t="s">
        <v>4457</v>
      </c>
      <c r="D597" s="2">
        <v>796421</v>
      </c>
      <c r="E597" s="2" t="s">
        <v>4295</v>
      </c>
      <c r="F597" s="2" t="s">
        <v>59</v>
      </c>
      <c r="G597" s="2">
        <v>5</v>
      </c>
      <c r="H597" s="2">
        <v>778</v>
      </c>
      <c r="I597" s="2" t="s">
        <v>252</v>
      </c>
      <c r="J597" s="2">
        <v>100</v>
      </c>
      <c r="K597" s="2" t="s">
        <v>86</v>
      </c>
      <c r="L597" s="2" t="s">
        <v>3416</v>
      </c>
      <c r="M597" s="2"/>
      <c r="N597" s="2"/>
      <c r="O597" s="2" t="s">
        <v>526</v>
      </c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4">
        <v>4177.8458499999997</v>
      </c>
      <c r="AG597" s="2" t="s">
        <v>45</v>
      </c>
      <c r="AH597" s="2">
        <v>21</v>
      </c>
      <c r="AI597" s="2" t="s">
        <v>46</v>
      </c>
      <c r="AJ597" s="2" t="s">
        <v>45</v>
      </c>
      <c r="AK597" s="2" t="s">
        <v>46</v>
      </c>
      <c r="AL597" s="2" t="s">
        <v>46</v>
      </c>
      <c r="AM597" s="2" t="s">
        <v>4380</v>
      </c>
      <c r="AN597" s="2" t="s">
        <v>4380</v>
      </c>
      <c r="AO597" s="2" t="s">
        <v>46</v>
      </c>
      <c r="AP597" s="2" t="s">
        <v>46</v>
      </c>
      <c r="AQ597" s="2" t="s">
        <v>526</v>
      </c>
      <c r="AR597" s="2" t="s">
        <v>46</v>
      </c>
      <c r="AS597" s="2" t="s">
        <v>4391</v>
      </c>
      <c r="AT597" s="2" t="s">
        <v>623</v>
      </c>
      <c r="AU597" s="2" t="s">
        <v>3421</v>
      </c>
      <c r="AV597" s="2" t="s">
        <v>3423</v>
      </c>
    </row>
    <row r="598" spans="1:48" hidden="1" x14ac:dyDescent="0.25">
      <c r="A598" s="2">
        <v>44</v>
      </c>
      <c r="B598" s="2" t="s">
        <v>74</v>
      </c>
      <c r="C598" s="2" t="s">
        <v>4461</v>
      </c>
      <c r="D598" s="2">
        <v>538761</v>
      </c>
      <c r="E598" s="2" t="s">
        <v>2606</v>
      </c>
      <c r="F598" s="2" t="s">
        <v>50</v>
      </c>
      <c r="G598" s="2">
        <v>1</v>
      </c>
      <c r="H598" s="2">
        <v>315</v>
      </c>
      <c r="I598" s="2" t="s">
        <v>288</v>
      </c>
      <c r="J598" s="2">
        <v>100</v>
      </c>
      <c r="K598" s="2" t="s">
        <v>86</v>
      </c>
      <c r="L598" s="2" t="s">
        <v>3416</v>
      </c>
      <c r="M598" s="2"/>
      <c r="N598" s="2"/>
      <c r="O598" s="2" t="s">
        <v>526</v>
      </c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4">
        <v>4163.0002000000004</v>
      </c>
      <c r="AG598" s="2" t="s">
        <v>45</v>
      </c>
      <c r="AH598" s="2">
        <v>21</v>
      </c>
      <c r="AI598" s="2" t="s">
        <v>46</v>
      </c>
      <c r="AJ598" s="2" t="s">
        <v>46</v>
      </c>
      <c r="AK598" s="2" t="s">
        <v>46</v>
      </c>
      <c r="AL598" s="2"/>
      <c r="AM598" s="2" t="s">
        <v>4380</v>
      </c>
      <c r="AN598" s="2" t="s">
        <v>4380</v>
      </c>
      <c r="AO598" s="2" t="s">
        <v>46</v>
      </c>
      <c r="AP598" s="2" t="s">
        <v>46</v>
      </c>
      <c r="AQ598" s="2" t="s">
        <v>526</v>
      </c>
      <c r="AR598" s="2" t="s">
        <v>526</v>
      </c>
      <c r="AS598" s="2" t="s">
        <v>4389</v>
      </c>
      <c r="AT598" s="2" t="s">
        <v>623</v>
      </c>
      <c r="AU598" s="2" t="s">
        <v>3421</v>
      </c>
      <c r="AV598" s="2" t="s">
        <v>3423</v>
      </c>
    </row>
    <row r="599" spans="1:48" hidden="1" x14ac:dyDescent="0.25">
      <c r="A599" s="2">
        <v>7</v>
      </c>
      <c r="B599" s="2" t="s">
        <v>55</v>
      </c>
      <c r="C599" s="2" t="s">
        <v>4456</v>
      </c>
      <c r="D599" s="3">
        <v>318672</v>
      </c>
      <c r="E599" s="2" t="s">
        <v>2110</v>
      </c>
      <c r="F599" s="2" t="s">
        <v>59</v>
      </c>
      <c r="G599" s="2">
        <v>16</v>
      </c>
      <c r="H599" s="2">
        <v>570</v>
      </c>
      <c r="I599" s="2" t="s">
        <v>60</v>
      </c>
      <c r="J599" s="2">
        <v>1129</v>
      </c>
      <c r="K599" s="2" t="s">
        <v>179</v>
      </c>
      <c r="L599" s="2" t="s">
        <v>3416</v>
      </c>
      <c r="M599" s="2"/>
      <c r="N599" s="2"/>
      <c r="O599" s="2" t="s">
        <v>526</v>
      </c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4">
        <v>4156.6401999999998</v>
      </c>
      <c r="AG599" s="2" t="s">
        <v>45</v>
      </c>
      <c r="AH599" s="2">
        <v>97</v>
      </c>
      <c r="AI599" s="2" t="s">
        <v>46</v>
      </c>
      <c r="AJ599" s="2" t="s">
        <v>46</v>
      </c>
      <c r="AK599" s="2" t="s">
        <v>46</v>
      </c>
      <c r="AL599" s="2"/>
      <c r="AM599" s="2" t="s">
        <v>4380</v>
      </c>
      <c r="AN599" s="2" t="s">
        <v>4380</v>
      </c>
      <c r="AO599" s="2" t="s">
        <v>46</v>
      </c>
      <c r="AP599" s="2" t="s">
        <v>46</v>
      </c>
      <c r="AQ599" s="2" t="s">
        <v>526</v>
      </c>
      <c r="AR599" s="2" t="s">
        <v>526</v>
      </c>
      <c r="AS599" s="2" t="s">
        <v>4389</v>
      </c>
      <c r="AT599" s="2" t="s">
        <v>623</v>
      </c>
      <c r="AU599" s="2" t="s">
        <v>3421</v>
      </c>
      <c r="AV599" s="2" t="s">
        <v>3423</v>
      </c>
    </row>
    <row r="600" spans="1:48" hidden="1" x14ac:dyDescent="0.25">
      <c r="A600" s="2">
        <v>65</v>
      </c>
      <c r="B600" s="2" t="s">
        <v>49</v>
      </c>
      <c r="C600" s="2" t="s">
        <v>4459</v>
      </c>
      <c r="D600" s="2">
        <v>1392544</v>
      </c>
      <c r="E600" s="2" t="s">
        <v>1542</v>
      </c>
      <c r="F600" s="2" t="s">
        <v>50</v>
      </c>
      <c r="G600" s="2">
        <v>1</v>
      </c>
      <c r="H600" s="2">
        <v>144</v>
      </c>
      <c r="I600" s="2" t="s">
        <v>51</v>
      </c>
      <c r="J600" s="2">
        <v>6229</v>
      </c>
      <c r="K600" s="2" t="s">
        <v>374</v>
      </c>
      <c r="L600" s="2" t="s">
        <v>3416</v>
      </c>
      <c r="M600" s="2"/>
      <c r="N600" s="2"/>
      <c r="O600" s="2" t="s">
        <v>526</v>
      </c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4">
        <v>4152.97</v>
      </c>
      <c r="AG600" s="2" t="s">
        <v>45</v>
      </c>
      <c r="AH600" s="2">
        <v>5</v>
      </c>
      <c r="AI600" s="2" t="s">
        <v>46</v>
      </c>
      <c r="AJ600" s="2" t="s">
        <v>46</v>
      </c>
      <c r="AK600" s="2" t="s">
        <v>46</v>
      </c>
      <c r="AL600" s="2"/>
      <c r="AM600" s="2" t="s">
        <v>4380</v>
      </c>
      <c r="AN600" s="2" t="s">
        <v>4380</v>
      </c>
      <c r="AO600" s="2" t="s">
        <v>46</v>
      </c>
      <c r="AP600" s="2" t="s">
        <v>46</v>
      </c>
      <c r="AQ600" s="2" t="s">
        <v>526</v>
      </c>
      <c r="AR600" s="2" t="s">
        <v>526</v>
      </c>
      <c r="AS600" s="2" t="s">
        <v>3417</v>
      </c>
      <c r="AT600" s="2" t="s">
        <v>623</v>
      </c>
      <c r="AU600" s="2" t="s">
        <v>3421</v>
      </c>
      <c r="AV600" s="2" t="s">
        <v>3423</v>
      </c>
    </row>
    <row r="601" spans="1:48" hidden="1" x14ac:dyDescent="0.25">
      <c r="A601" s="2">
        <v>44</v>
      </c>
      <c r="B601" s="2" t="s">
        <v>74</v>
      </c>
      <c r="C601" s="2" t="s">
        <v>4461</v>
      </c>
      <c r="D601" s="2">
        <v>599588</v>
      </c>
      <c r="E601" s="2" t="s">
        <v>4177</v>
      </c>
      <c r="F601" s="2" t="s">
        <v>50</v>
      </c>
      <c r="G601" s="2">
        <v>1</v>
      </c>
      <c r="H601" s="2">
        <v>643</v>
      </c>
      <c r="I601" s="2" t="s">
        <v>364</v>
      </c>
      <c r="J601" s="2">
        <v>100</v>
      </c>
      <c r="K601" s="2" t="s">
        <v>86</v>
      </c>
      <c r="L601" s="2">
        <v>427281</v>
      </c>
      <c r="M601" s="2"/>
      <c r="N601" s="2">
        <v>44</v>
      </c>
      <c r="O601" s="2" t="s">
        <v>526</v>
      </c>
      <c r="P601" s="2" t="s">
        <v>4403</v>
      </c>
      <c r="Q601" s="2" t="s">
        <v>50</v>
      </c>
      <c r="R601" s="2">
        <v>1</v>
      </c>
      <c r="S601" s="2">
        <v>1078</v>
      </c>
      <c r="T601" s="2" t="s">
        <v>169</v>
      </c>
      <c r="U601" s="2" t="s">
        <v>44</v>
      </c>
      <c r="V601" s="2" t="s">
        <v>46</v>
      </c>
      <c r="W601" s="2" t="s">
        <v>46</v>
      </c>
      <c r="X601" s="2" t="s">
        <v>46</v>
      </c>
      <c r="Y601" s="2" t="s">
        <v>46</v>
      </c>
      <c r="Z601" s="2" t="s">
        <v>46</v>
      </c>
      <c r="AA601" s="2" t="s">
        <v>46</v>
      </c>
      <c r="AB601" s="2"/>
      <c r="AC601" s="2"/>
      <c r="AD601" s="2" t="s">
        <v>73</v>
      </c>
      <c r="AE601" s="2" t="s">
        <v>48</v>
      </c>
      <c r="AF601" s="4">
        <v>4144.4696700000004</v>
      </c>
      <c r="AG601" s="2" t="s">
        <v>45</v>
      </c>
      <c r="AH601" s="2">
        <v>9</v>
      </c>
      <c r="AI601" s="2" t="s">
        <v>46</v>
      </c>
      <c r="AJ601" s="2" t="s">
        <v>45</v>
      </c>
      <c r="AK601" s="2" t="s">
        <v>46</v>
      </c>
      <c r="AL601" s="2" t="s">
        <v>46</v>
      </c>
      <c r="AM601" s="2" t="s">
        <v>4380</v>
      </c>
      <c r="AN601" s="2" t="s">
        <v>4380</v>
      </c>
      <c r="AO601" s="2" t="s">
        <v>46</v>
      </c>
      <c r="AP601" s="2" t="s">
        <v>46</v>
      </c>
      <c r="AQ601" s="2" t="s">
        <v>526</v>
      </c>
      <c r="AR601" s="2" t="s">
        <v>46</v>
      </c>
      <c r="AS601" s="2" t="s">
        <v>4391</v>
      </c>
      <c r="AT601" s="2" t="s">
        <v>3432</v>
      </c>
      <c r="AU601" s="2" t="s">
        <v>3433</v>
      </c>
      <c r="AV601" s="2" t="s">
        <v>3433</v>
      </c>
    </row>
    <row r="602" spans="1:48" hidden="1" x14ac:dyDescent="0.25">
      <c r="A602" s="2">
        <v>1</v>
      </c>
      <c r="B602" s="2" t="s">
        <v>99</v>
      </c>
      <c r="C602" s="2" t="s">
        <v>4462</v>
      </c>
      <c r="D602" s="3">
        <v>227994</v>
      </c>
      <c r="E602" s="2" t="s">
        <v>1920</v>
      </c>
      <c r="F602" s="2" t="s">
        <v>50</v>
      </c>
      <c r="G602" s="2">
        <v>1</v>
      </c>
      <c r="H602" s="2">
        <v>200</v>
      </c>
      <c r="I602" s="2" t="s">
        <v>176</v>
      </c>
      <c r="J602" s="2">
        <v>100</v>
      </c>
      <c r="K602" s="2" t="s">
        <v>86</v>
      </c>
      <c r="L602" s="2" t="s">
        <v>3416</v>
      </c>
      <c r="M602" s="2"/>
      <c r="N602" s="2"/>
      <c r="O602" s="2" t="s">
        <v>526</v>
      </c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4">
        <v>4142.7906999999996</v>
      </c>
      <c r="AG602" s="2" t="s">
        <v>45</v>
      </c>
      <c r="AH602" s="2">
        <v>11</v>
      </c>
      <c r="AI602" s="2" t="s">
        <v>46</v>
      </c>
      <c r="AJ602" s="2" t="s">
        <v>46</v>
      </c>
      <c r="AK602" s="2" t="s">
        <v>46</v>
      </c>
      <c r="AL602" s="2"/>
      <c r="AM602" s="2" t="s">
        <v>4380</v>
      </c>
      <c r="AN602" s="2" t="s">
        <v>4380</v>
      </c>
      <c r="AO602" s="2" t="s">
        <v>46</v>
      </c>
      <c r="AP602" s="2" t="s">
        <v>46</v>
      </c>
      <c r="AQ602" s="2" t="s">
        <v>526</v>
      </c>
      <c r="AR602" s="2" t="s">
        <v>526</v>
      </c>
      <c r="AS602" s="2" t="s">
        <v>3418</v>
      </c>
      <c r="AT602" s="2" t="s">
        <v>623</v>
      </c>
      <c r="AU602" s="2" t="s">
        <v>3421</v>
      </c>
      <c r="AV602" s="2" t="s">
        <v>3423</v>
      </c>
    </row>
    <row r="603" spans="1:48" hidden="1" x14ac:dyDescent="0.25">
      <c r="A603" s="2">
        <v>3</v>
      </c>
      <c r="B603" s="2" t="s">
        <v>94</v>
      </c>
      <c r="C603" s="2" t="s">
        <v>4461</v>
      </c>
      <c r="D603" s="2">
        <v>916971</v>
      </c>
      <c r="E603" s="2" t="s">
        <v>3279</v>
      </c>
      <c r="F603" s="2" t="s">
        <v>41</v>
      </c>
      <c r="G603" s="2">
        <v>25</v>
      </c>
      <c r="H603" s="2">
        <v>308</v>
      </c>
      <c r="I603" s="2" t="s">
        <v>95</v>
      </c>
      <c r="J603" s="2">
        <v>100</v>
      </c>
      <c r="K603" s="2" t="s">
        <v>86</v>
      </c>
      <c r="L603" s="2" t="s">
        <v>3416</v>
      </c>
      <c r="M603" s="2"/>
      <c r="N603" s="2"/>
      <c r="O603" s="2" t="s">
        <v>526</v>
      </c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4">
        <v>4141.4840999999997</v>
      </c>
      <c r="AG603" s="2" t="s">
        <v>45</v>
      </c>
      <c r="AH603" s="2">
        <v>13</v>
      </c>
      <c r="AI603" s="2" t="s">
        <v>46</v>
      </c>
      <c r="AJ603" s="2" t="s">
        <v>46</v>
      </c>
      <c r="AK603" s="2" t="s">
        <v>46</v>
      </c>
      <c r="AL603" s="2"/>
      <c r="AM603" s="2" t="s">
        <v>4380</v>
      </c>
      <c r="AN603" s="2" t="s">
        <v>4380</v>
      </c>
      <c r="AO603" s="2" t="s">
        <v>46</v>
      </c>
      <c r="AP603" s="2" t="s">
        <v>46</v>
      </c>
      <c r="AQ603" s="2" t="s">
        <v>526</v>
      </c>
      <c r="AR603" s="2" t="s">
        <v>526</v>
      </c>
      <c r="AS603" s="2" t="s">
        <v>4389</v>
      </c>
      <c r="AT603" s="2" t="s">
        <v>623</v>
      </c>
      <c r="AU603" s="2" t="s">
        <v>3421</v>
      </c>
      <c r="AV603" s="2" t="s">
        <v>3423</v>
      </c>
    </row>
    <row r="604" spans="1:48" hidden="1" x14ac:dyDescent="0.25">
      <c r="A604" s="2">
        <v>58</v>
      </c>
      <c r="B604" s="2" t="s">
        <v>256</v>
      </c>
      <c r="C604" s="2" t="s">
        <v>4462</v>
      </c>
      <c r="D604" s="2">
        <v>733324</v>
      </c>
      <c r="E604" s="2" t="s">
        <v>2952</v>
      </c>
      <c r="F604" s="2" t="s">
        <v>59</v>
      </c>
      <c r="G604" s="2">
        <v>10</v>
      </c>
      <c r="H604" s="2">
        <v>705</v>
      </c>
      <c r="I604" s="2" t="s">
        <v>423</v>
      </c>
      <c r="J604" s="2">
        <v>8471</v>
      </c>
      <c r="K604" s="2" t="s">
        <v>96</v>
      </c>
      <c r="L604" s="2" t="s">
        <v>3416</v>
      </c>
      <c r="M604" s="2"/>
      <c r="N604" s="2"/>
      <c r="O604" s="2" t="s">
        <v>526</v>
      </c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4">
        <v>4139.1539000000002</v>
      </c>
      <c r="AG604" s="2" t="s">
        <v>45</v>
      </c>
      <c r="AH604" s="2">
        <v>11</v>
      </c>
      <c r="AI604" s="2" t="s">
        <v>46</v>
      </c>
      <c r="AJ604" s="2" t="s">
        <v>46</v>
      </c>
      <c r="AK604" s="2" t="s">
        <v>46</v>
      </c>
      <c r="AL604" s="2"/>
      <c r="AM604" s="2" t="s">
        <v>4380</v>
      </c>
      <c r="AN604" s="2" t="s">
        <v>4380</v>
      </c>
      <c r="AO604" s="2" t="s">
        <v>46</v>
      </c>
      <c r="AP604" s="2" t="s">
        <v>46</v>
      </c>
      <c r="AQ604" s="2" t="s">
        <v>526</v>
      </c>
      <c r="AR604" s="2" t="s">
        <v>526</v>
      </c>
      <c r="AS604" s="2" t="s">
        <v>4389</v>
      </c>
      <c r="AT604" s="2" t="s">
        <v>623</v>
      </c>
      <c r="AU604" s="2" t="s">
        <v>3421</v>
      </c>
      <c r="AV604" s="2" t="s">
        <v>3423</v>
      </c>
    </row>
    <row r="605" spans="1:48" hidden="1" x14ac:dyDescent="0.25">
      <c r="A605" s="2">
        <v>58</v>
      </c>
      <c r="B605" s="2" t="s">
        <v>256</v>
      </c>
      <c r="C605" s="2" t="s">
        <v>4462</v>
      </c>
      <c r="D605" s="2">
        <v>191306</v>
      </c>
      <c r="E605" s="2" t="s">
        <v>1810</v>
      </c>
      <c r="F605" s="2" t="s">
        <v>50</v>
      </c>
      <c r="G605" s="2">
        <v>1</v>
      </c>
      <c r="H605" s="2">
        <v>705</v>
      </c>
      <c r="I605" s="2" t="s">
        <v>423</v>
      </c>
      <c r="J605" s="2">
        <v>467527</v>
      </c>
      <c r="K605" s="2" t="s">
        <v>69</v>
      </c>
      <c r="L605" s="2" t="s">
        <v>3416</v>
      </c>
      <c r="M605" s="2"/>
      <c r="N605" s="2"/>
      <c r="O605" s="2" t="s">
        <v>526</v>
      </c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4">
        <v>4133.3104999999996</v>
      </c>
      <c r="AG605" s="2" t="s">
        <v>45</v>
      </c>
      <c r="AH605" s="2">
        <v>55</v>
      </c>
      <c r="AI605" s="2" t="s">
        <v>46</v>
      </c>
      <c r="AJ605" s="2" t="s">
        <v>46</v>
      </c>
      <c r="AK605" s="2" t="s">
        <v>46</v>
      </c>
      <c r="AL605" s="2"/>
      <c r="AM605" s="2" t="s">
        <v>4380</v>
      </c>
      <c r="AN605" s="2" t="s">
        <v>4380</v>
      </c>
      <c r="AO605" s="2" t="s">
        <v>46</v>
      </c>
      <c r="AP605" s="2" t="s">
        <v>46</v>
      </c>
      <c r="AQ605" s="2" t="s">
        <v>526</v>
      </c>
      <c r="AR605" s="2" t="s">
        <v>526</v>
      </c>
      <c r="AS605" s="2" t="s">
        <v>4389</v>
      </c>
      <c r="AT605" s="2" t="s">
        <v>623</v>
      </c>
      <c r="AU605" s="2" t="s">
        <v>3421</v>
      </c>
      <c r="AV605" s="2" t="s">
        <v>3423</v>
      </c>
    </row>
    <row r="606" spans="1:48" hidden="1" x14ac:dyDescent="0.25">
      <c r="A606" s="2">
        <v>58</v>
      </c>
      <c r="B606" s="2" t="s">
        <v>256</v>
      </c>
      <c r="C606" s="2" t="s">
        <v>4462</v>
      </c>
      <c r="D606" s="2">
        <v>386745</v>
      </c>
      <c r="E606" s="2" t="s">
        <v>2260</v>
      </c>
      <c r="F606" s="2" t="s">
        <v>50</v>
      </c>
      <c r="G606" s="2">
        <v>1</v>
      </c>
      <c r="H606" s="2">
        <v>705</v>
      </c>
      <c r="I606" s="2" t="s">
        <v>423</v>
      </c>
      <c r="J606" s="2">
        <v>440609</v>
      </c>
      <c r="K606" s="2" t="s">
        <v>458</v>
      </c>
      <c r="L606" s="2" t="s">
        <v>3416</v>
      </c>
      <c r="M606" s="2"/>
      <c r="N606" s="2"/>
      <c r="O606" s="2" t="s">
        <v>526</v>
      </c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4">
        <v>4127.8886000000002</v>
      </c>
      <c r="AG606" s="2" t="s">
        <v>45</v>
      </c>
      <c r="AH606" s="2">
        <v>107</v>
      </c>
      <c r="AI606" s="2" t="s">
        <v>46</v>
      </c>
      <c r="AJ606" s="2" t="s">
        <v>46</v>
      </c>
      <c r="AK606" s="2" t="s">
        <v>46</v>
      </c>
      <c r="AL606" s="2"/>
      <c r="AM606" s="2" t="s">
        <v>4380</v>
      </c>
      <c r="AN606" s="2" t="s">
        <v>4380</v>
      </c>
      <c r="AO606" s="2" t="s">
        <v>46</v>
      </c>
      <c r="AP606" s="2" t="s">
        <v>46</v>
      </c>
      <c r="AQ606" s="2" t="s">
        <v>526</v>
      </c>
      <c r="AR606" s="2" t="s">
        <v>526</v>
      </c>
      <c r="AS606" s="2" t="s">
        <v>4389</v>
      </c>
      <c r="AT606" s="2" t="s">
        <v>623</v>
      </c>
      <c r="AU606" s="2" t="s">
        <v>3421</v>
      </c>
      <c r="AV606" s="2" t="s">
        <v>3423</v>
      </c>
    </row>
    <row r="607" spans="1:48" hidden="1" x14ac:dyDescent="0.25">
      <c r="A607" s="2">
        <v>58</v>
      </c>
      <c r="B607" s="2" t="s">
        <v>256</v>
      </c>
      <c r="C607" s="2" t="s">
        <v>4462</v>
      </c>
      <c r="D607" s="2">
        <v>529735</v>
      </c>
      <c r="E607" s="2" t="s">
        <v>2587</v>
      </c>
      <c r="F607" s="2" t="s">
        <v>88</v>
      </c>
      <c r="G607" s="2">
        <v>1</v>
      </c>
      <c r="H607" s="2">
        <v>705</v>
      </c>
      <c r="I607" s="2" t="s">
        <v>423</v>
      </c>
      <c r="J607" s="2">
        <v>467413</v>
      </c>
      <c r="K607" s="2" t="s">
        <v>69</v>
      </c>
      <c r="L607" s="2" t="s">
        <v>3416</v>
      </c>
      <c r="M607" s="2"/>
      <c r="N607" s="2"/>
      <c r="O607" s="2" t="s">
        <v>526</v>
      </c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4">
        <v>4127.1324999999997</v>
      </c>
      <c r="AG607" s="2" t="s">
        <v>45</v>
      </c>
      <c r="AH607" s="2">
        <v>8</v>
      </c>
      <c r="AI607" s="2" t="s">
        <v>46</v>
      </c>
      <c r="AJ607" s="2" t="s">
        <v>46</v>
      </c>
      <c r="AK607" s="2" t="s">
        <v>46</v>
      </c>
      <c r="AL607" s="2"/>
      <c r="AM607" s="2" t="s">
        <v>4380</v>
      </c>
      <c r="AN607" s="2" t="s">
        <v>4380</v>
      </c>
      <c r="AO607" s="2" t="s">
        <v>46</v>
      </c>
      <c r="AP607" s="2" t="s">
        <v>46</v>
      </c>
      <c r="AQ607" s="2" t="s">
        <v>526</v>
      </c>
      <c r="AR607" s="2" t="s">
        <v>526</v>
      </c>
      <c r="AS607" s="2" t="s">
        <v>4389</v>
      </c>
      <c r="AT607" s="2" t="s">
        <v>623</v>
      </c>
      <c r="AU607" s="2" t="s">
        <v>3421</v>
      </c>
      <c r="AV607" s="2" t="s">
        <v>3423</v>
      </c>
    </row>
    <row r="608" spans="1:48" hidden="1" x14ac:dyDescent="0.25">
      <c r="A608" s="2">
        <v>3</v>
      </c>
      <c r="B608" s="2" t="s">
        <v>94</v>
      </c>
      <c r="C608" s="2" t="s">
        <v>4461</v>
      </c>
      <c r="D608" s="2">
        <v>511712</v>
      </c>
      <c r="E608" s="2" t="s">
        <v>1431</v>
      </c>
      <c r="F608" s="2" t="s">
        <v>50</v>
      </c>
      <c r="G608" s="2">
        <v>1</v>
      </c>
      <c r="H608" s="2">
        <v>307</v>
      </c>
      <c r="I608" s="2" t="s">
        <v>94</v>
      </c>
      <c r="J608" s="2">
        <v>139</v>
      </c>
      <c r="K608" s="2" t="s">
        <v>193</v>
      </c>
      <c r="L608" s="2">
        <v>1386163</v>
      </c>
      <c r="M608" s="2" t="s">
        <v>45</v>
      </c>
      <c r="N608" s="2">
        <v>3</v>
      </c>
      <c r="O608" s="2" t="s">
        <v>4382</v>
      </c>
      <c r="P608" s="2" t="s">
        <v>1432</v>
      </c>
      <c r="Q608" s="2" t="s">
        <v>50</v>
      </c>
      <c r="R608" s="2">
        <v>1</v>
      </c>
      <c r="S608" s="2">
        <v>274</v>
      </c>
      <c r="T608" s="2" t="s">
        <v>64</v>
      </c>
      <c r="U608" s="2" t="s">
        <v>44</v>
      </c>
      <c r="V608" s="2" t="s">
        <v>46</v>
      </c>
      <c r="W608" s="2" t="s">
        <v>46</v>
      </c>
      <c r="X608" s="2" t="s">
        <v>45</v>
      </c>
      <c r="Y608" s="2" t="s">
        <v>46</v>
      </c>
      <c r="Z608" s="2" t="s">
        <v>46</v>
      </c>
      <c r="AA608" s="2" t="s">
        <v>46</v>
      </c>
      <c r="AB608" s="2">
        <v>100</v>
      </c>
      <c r="AC608" s="2">
        <v>84</v>
      </c>
      <c r="AD608" s="2" t="s">
        <v>47</v>
      </c>
      <c r="AE608" s="2" t="s">
        <v>48</v>
      </c>
      <c r="AF608" s="4">
        <v>4123.1064999999999</v>
      </c>
      <c r="AG608" s="2" t="s">
        <v>45</v>
      </c>
      <c r="AH608" s="2">
        <v>564</v>
      </c>
      <c r="AI608" s="2" t="s">
        <v>46</v>
      </c>
      <c r="AJ608" s="2" t="s">
        <v>46</v>
      </c>
      <c r="AK608" s="2" t="s">
        <v>46</v>
      </c>
      <c r="AL608" s="2"/>
      <c r="AM608" s="2" t="s">
        <v>4380</v>
      </c>
      <c r="AN608" s="2" t="s">
        <v>4380</v>
      </c>
      <c r="AO608" s="2" t="s">
        <v>46</v>
      </c>
      <c r="AP608" s="2" t="s">
        <v>46</v>
      </c>
      <c r="AQ608" s="2" t="s">
        <v>526</v>
      </c>
      <c r="AR608" s="2" t="s">
        <v>526</v>
      </c>
      <c r="AS608" s="2" t="s">
        <v>4389</v>
      </c>
      <c r="AT608" s="2" t="s">
        <v>3432</v>
      </c>
      <c r="AU608" s="2" t="s">
        <v>3433</v>
      </c>
      <c r="AV608" s="2" t="s">
        <v>3433</v>
      </c>
    </row>
    <row r="609" spans="1:48" hidden="1" x14ac:dyDescent="0.25">
      <c r="A609" s="2">
        <v>6</v>
      </c>
      <c r="B609" s="2" t="s">
        <v>143</v>
      </c>
      <c r="C609" s="2" t="s">
        <v>4457</v>
      </c>
      <c r="D609" s="2">
        <v>840237</v>
      </c>
      <c r="E609" s="2" t="s">
        <v>356</v>
      </c>
      <c r="F609" s="2" t="s">
        <v>88</v>
      </c>
      <c r="G609" s="2">
        <v>1</v>
      </c>
      <c r="H609" s="2">
        <v>692</v>
      </c>
      <c r="I609" s="2" t="s">
        <v>144</v>
      </c>
      <c r="J609" s="2">
        <v>373</v>
      </c>
      <c r="K609" s="2" t="s">
        <v>93</v>
      </c>
      <c r="L609" s="2" t="s">
        <v>3416</v>
      </c>
      <c r="M609" s="2"/>
      <c r="N609" s="2"/>
      <c r="O609" s="2" t="s">
        <v>526</v>
      </c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4">
        <v>4117.4705000000004</v>
      </c>
      <c r="AG609" s="2" t="s">
        <v>45</v>
      </c>
      <c r="AH609" s="2">
        <v>91</v>
      </c>
      <c r="AI609" s="2" t="s">
        <v>46</v>
      </c>
      <c r="AJ609" s="2" t="s">
        <v>46</v>
      </c>
      <c r="AK609" s="2" t="s">
        <v>46</v>
      </c>
      <c r="AL609" s="2"/>
      <c r="AM609" s="2" t="s">
        <v>4380</v>
      </c>
      <c r="AN609" s="2" t="s">
        <v>4380</v>
      </c>
      <c r="AO609" s="2" t="s">
        <v>46</v>
      </c>
      <c r="AP609" s="2" t="s">
        <v>46</v>
      </c>
      <c r="AQ609" s="2" t="s">
        <v>526</v>
      </c>
      <c r="AR609" s="2" t="s">
        <v>526</v>
      </c>
      <c r="AS609" s="2" t="s">
        <v>4389</v>
      </c>
      <c r="AT609" s="2" t="s">
        <v>623</v>
      </c>
      <c r="AU609" s="2" t="s">
        <v>3421</v>
      </c>
      <c r="AV609" s="2" t="s">
        <v>3423</v>
      </c>
    </row>
    <row r="610" spans="1:48" hidden="1" x14ac:dyDescent="0.25">
      <c r="A610" s="2">
        <v>44</v>
      </c>
      <c r="B610" s="2" t="s">
        <v>74</v>
      </c>
      <c r="C610" s="2" t="s">
        <v>4461</v>
      </c>
      <c r="D610" s="2">
        <v>243676</v>
      </c>
      <c r="E610" s="2" t="s">
        <v>1943</v>
      </c>
      <c r="F610" s="2" t="s">
        <v>109</v>
      </c>
      <c r="G610" s="2">
        <v>12</v>
      </c>
      <c r="H610" s="2">
        <v>604</v>
      </c>
      <c r="I610" s="2" t="s">
        <v>184</v>
      </c>
      <c r="J610" s="2">
        <v>100</v>
      </c>
      <c r="K610" s="2" t="s">
        <v>86</v>
      </c>
      <c r="L610" s="2" t="s">
        <v>3416</v>
      </c>
      <c r="M610" s="2"/>
      <c r="N610" s="2"/>
      <c r="O610" s="2" t="s">
        <v>526</v>
      </c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4">
        <v>4114.8571000000002</v>
      </c>
      <c r="AG610" s="2" t="s">
        <v>45</v>
      </c>
      <c r="AH610" s="2">
        <v>18</v>
      </c>
      <c r="AI610" s="2" t="s">
        <v>46</v>
      </c>
      <c r="AJ610" s="2" t="s">
        <v>46</v>
      </c>
      <c r="AK610" s="2" t="s">
        <v>46</v>
      </c>
      <c r="AL610" s="2"/>
      <c r="AM610" s="2" t="s">
        <v>4380</v>
      </c>
      <c r="AN610" s="2" t="s">
        <v>4380</v>
      </c>
      <c r="AO610" s="2" t="s">
        <v>46</v>
      </c>
      <c r="AP610" s="2" t="s">
        <v>46</v>
      </c>
      <c r="AQ610" s="2" t="s">
        <v>526</v>
      </c>
      <c r="AR610" s="2" t="s">
        <v>526</v>
      </c>
      <c r="AS610" s="2" t="s">
        <v>4389</v>
      </c>
      <c r="AT610" s="2" t="s">
        <v>623</v>
      </c>
      <c r="AU610" s="2" t="s">
        <v>3421</v>
      </c>
      <c r="AV610" s="2" t="s">
        <v>3423</v>
      </c>
    </row>
    <row r="611" spans="1:48" hidden="1" x14ac:dyDescent="0.25">
      <c r="A611" s="2">
        <v>3</v>
      </c>
      <c r="B611" s="2" t="s">
        <v>94</v>
      </c>
      <c r="C611" s="2" t="s">
        <v>4461</v>
      </c>
      <c r="D611" s="2">
        <v>511168</v>
      </c>
      <c r="E611" s="2" t="s">
        <v>1348</v>
      </c>
      <c r="F611" s="2" t="s">
        <v>50</v>
      </c>
      <c r="G611" s="2">
        <v>1</v>
      </c>
      <c r="H611" s="2">
        <v>307</v>
      </c>
      <c r="I611" s="2" t="s">
        <v>94</v>
      </c>
      <c r="J611" s="2">
        <v>100</v>
      </c>
      <c r="K611" s="2" t="s">
        <v>86</v>
      </c>
      <c r="L611" s="2">
        <v>931576</v>
      </c>
      <c r="M611" s="2" t="s">
        <v>45</v>
      </c>
      <c r="N611" s="2">
        <v>3</v>
      </c>
      <c r="O611" s="2" t="s">
        <v>4382</v>
      </c>
      <c r="P611" s="2" t="s">
        <v>1349</v>
      </c>
      <c r="Q611" s="2" t="s">
        <v>50</v>
      </c>
      <c r="R611" s="2">
        <v>1</v>
      </c>
      <c r="S611" s="2">
        <v>467527</v>
      </c>
      <c r="T611" s="2" t="s">
        <v>69</v>
      </c>
      <c r="U611" s="2" t="s">
        <v>44</v>
      </c>
      <c r="V611" s="2" t="s">
        <v>45</v>
      </c>
      <c r="W611" s="2" t="s">
        <v>46</v>
      </c>
      <c r="X611" s="2" t="s">
        <v>46</v>
      </c>
      <c r="Y611" s="2" t="s">
        <v>45</v>
      </c>
      <c r="Z611" s="2" t="s">
        <v>46</v>
      </c>
      <c r="AA611" s="2" t="s">
        <v>46</v>
      </c>
      <c r="AB611" s="2"/>
      <c r="AC611" s="2"/>
      <c r="AD611" s="2" t="s">
        <v>73</v>
      </c>
      <c r="AE611" s="2" t="s">
        <v>66</v>
      </c>
      <c r="AF611" s="4">
        <v>4090.3125</v>
      </c>
      <c r="AG611" s="2" t="s">
        <v>45</v>
      </c>
      <c r="AH611" s="2">
        <v>22</v>
      </c>
      <c r="AI611" s="2" t="s">
        <v>45</v>
      </c>
      <c r="AJ611" s="2" t="s">
        <v>46</v>
      </c>
      <c r="AK611" s="2" t="s">
        <v>46</v>
      </c>
      <c r="AL611" s="2"/>
      <c r="AM611" s="2" t="s">
        <v>4380</v>
      </c>
      <c r="AN611" s="2" t="s">
        <v>4380</v>
      </c>
      <c r="AO611" s="2" t="s">
        <v>46</v>
      </c>
      <c r="AP611" s="2" t="s">
        <v>46</v>
      </c>
      <c r="AQ611" s="2" t="s">
        <v>526</v>
      </c>
      <c r="AR611" s="2" t="s">
        <v>526</v>
      </c>
      <c r="AS611" s="2" t="s">
        <v>4389</v>
      </c>
      <c r="AT611" s="2" t="s">
        <v>3432</v>
      </c>
      <c r="AU611" s="2" t="s">
        <v>3433</v>
      </c>
      <c r="AV611" s="2" t="s">
        <v>3433</v>
      </c>
    </row>
    <row r="612" spans="1:48" hidden="1" x14ac:dyDescent="0.25">
      <c r="A612" s="2">
        <v>44</v>
      </c>
      <c r="B612" s="2" t="s">
        <v>74</v>
      </c>
      <c r="C612" s="2" t="s">
        <v>4461</v>
      </c>
      <c r="D612" s="2">
        <v>775554</v>
      </c>
      <c r="E612" s="2" t="s">
        <v>3052</v>
      </c>
      <c r="F612" s="2" t="s">
        <v>50</v>
      </c>
      <c r="G612" s="2">
        <v>1</v>
      </c>
      <c r="H612" s="2">
        <v>334</v>
      </c>
      <c r="I612" s="2" t="s">
        <v>189</v>
      </c>
      <c r="J612" s="2">
        <v>100</v>
      </c>
      <c r="K612" s="2" t="s">
        <v>86</v>
      </c>
      <c r="L612" s="2" t="s">
        <v>3416</v>
      </c>
      <c r="M612" s="2"/>
      <c r="N612" s="2"/>
      <c r="O612" s="2" t="s">
        <v>526</v>
      </c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4">
        <v>4090.1410999999998</v>
      </c>
      <c r="AG612" s="2" t="s">
        <v>45</v>
      </c>
      <c r="AH612" s="2">
        <v>22</v>
      </c>
      <c r="AI612" s="2" t="s">
        <v>46</v>
      </c>
      <c r="AJ612" s="2" t="s">
        <v>46</v>
      </c>
      <c r="AK612" s="2" t="s">
        <v>46</v>
      </c>
      <c r="AL612" s="2"/>
      <c r="AM612" s="2" t="s">
        <v>4380</v>
      </c>
      <c r="AN612" s="2" t="s">
        <v>4380</v>
      </c>
      <c r="AO612" s="2" t="s">
        <v>46</v>
      </c>
      <c r="AP612" s="2" t="s">
        <v>46</v>
      </c>
      <c r="AQ612" s="2" t="s">
        <v>526</v>
      </c>
      <c r="AR612" s="2" t="s">
        <v>526</v>
      </c>
      <c r="AS612" s="2" t="s">
        <v>4389</v>
      </c>
      <c r="AT612" s="2" t="s">
        <v>623</v>
      </c>
      <c r="AU612" s="2" t="s">
        <v>3421</v>
      </c>
      <c r="AV612" s="2" t="s">
        <v>3423</v>
      </c>
    </row>
    <row r="613" spans="1:48" hidden="1" x14ac:dyDescent="0.25">
      <c r="A613" s="2">
        <v>65</v>
      </c>
      <c r="B613" s="2" t="s">
        <v>49</v>
      </c>
      <c r="C613" s="2" t="s">
        <v>4459</v>
      </c>
      <c r="D613" s="2">
        <v>320578</v>
      </c>
      <c r="E613" s="2" t="s">
        <v>1214</v>
      </c>
      <c r="F613" s="2" t="s">
        <v>50</v>
      </c>
      <c r="G613" s="2">
        <v>1</v>
      </c>
      <c r="H613" s="2">
        <v>144</v>
      </c>
      <c r="I613" s="2" t="s">
        <v>51</v>
      </c>
      <c r="J613" s="2">
        <v>416242</v>
      </c>
      <c r="K613" s="2" t="s">
        <v>125</v>
      </c>
      <c r="L613" s="2">
        <v>789774</v>
      </c>
      <c r="M613" s="2" t="s">
        <v>45</v>
      </c>
      <c r="N613" s="2">
        <v>65</v>
      </c>
      <c r="O613" s="2" t="s">
        <v>4382</v>
      </c>
      <c r="P613" s="2" t="s">
        <v>1215</v>
      </c>
      <c r="Q613" s="2" t="s">
        <v>50</v>
      </c>
      <c r="R613" s="2">
        <v>1</v>
      </c>
      <c r="S613" s="2">
        <v>416242</v>
      </c>
      <c r="T613" s="2" t="s">
        <v>125</v>
      </c>
      <c r="U613" s="2" t="s">
        <v>44</v>
      </c>
      <c r="V613" s="2" t="s">
        <v>46</v>
      </c>
      <c r="W613" s="2" t="s">
        <v>45</v>
      </c>
      <c r="X613" s="2" t="s">
        <v>45</v>
      </c>
      <c r="Y613" s="2" t="s">
        <v>45</v>
      </c>
      <c r="Z613" s="2" t="s">
        <v>46</v>
      </c>
      <c r="AA613" s="2" t="s">
        <v>46</v>
      </c>
      <c r="AB613" s="2">
        <v>719</v>
      </c>
      <c r="AC613" s="2">
        <v>463</v>
      </c>
      <c r="AD613" s="2" t="s">
        <v>47</v>
      </c>
      <c r="AE613" s="2" t="s">
        <v>48</v>
      </c>
      <c r="AF613" s="4">
        <v>4088.125</v>
      </c>
      <c r="AG613" s="2" t="s">
        <v>45</v>
      </c>
      <c r="AH613" s="2">
        <v>68</v>
      </c>
      <c r="AI613" s="2" t="s">
        <v>46</v>
      </c>
      <c r="AJ613" s="2" t="s">
        <v>46</v>
      </c>
      <c r="AK613" s="2" t="s">
        <v>45</v>
      </c>
      <c r="AL613" s="2"/>
      <c r="AM613" s="2" t="s">
        <v>4380</v>
      </c>
      <c r="AN613" s="2">
        <v>463</v>
      </c>
      <c r="AO613" s="2" t="s">
        <v>46</v>
      </c>
      <c r="AP613" s="2" t="s">
        <v>46</v>
      </c>
      <c r="AQ613" s="2" t="s">
        <v>526</v>
      </c>
      <c r="AR613" s="2" t="s">
        <v>526</v>
      </c>
      <c r="AS613" s="2" t="s">
        <v>4389</v>
      </c>
      <c r="AT613" s="2" t="s">
        <v>3432</v>
      </c>
      <c r="AU613" s="2" t="s">
        <v>3433</v>
      </c>
      <c r="AV613" s="2" t="s">
        <v>3433</v>
      </c>
    </row>
    <row r="614" spans="1:48" hidden="1" x14ac:dyDescent="0.25">
      <c r="A614" s="2">
        <v>28</v>
      </c>
      <c r="B614" s="2" t="s">
        <v>62</v>
      </c>
      <c r="C614" s="2" t="s">
        <v>4461</v>
      </c>
      <c r="D614" s="2">
        <v>790876</v>
      </c>
      <c r="E614" s="2" t="s">
        <v>4290</v>
      </c>
      <c r="F614" s="2" t="s">
        <v>41</v>
      </c>
      <c r="G614" s="2">
        <v>25</v>
      </c>
      <c r="H614" s="2">
        <v>303</v>
      </c>
      <c r="I614" s="2" t="s">
        <v>302</v>
      </c>
      <c r="J614" s="2">
        <v>100</v>
      </c>
      <c r="K614" s="2" t="s">
        <v>86</v>
      </c>
      <c r="L614" s="2" t="s">
        <v>3416</v>
      </c>
      <c r="M614" s="2"/>
      <c r="N614" s="2"/>
      <c r="O614" s="2" t="s">
        <v>526</v>
      </c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4">
        <v>4087.5792099999999</v>
      </c>
      <c r="AG614" s="2" t="s">
        <v>45</v>
      </c>
      <c r="AH614" s="2">
        <v>13</v>
      </c>
      <c r="AI614" s="2" t="s">
        <v>46</v>
      </c>
      <c r="AJ614" s="2" t="s">
        <v>45</v>
      </c>
      <c r="AK614" s="2" t="s">
        <v>46</v>
      </c>
      <c r="AL614" s="2" t="s">
        <v>46</v>
      </c>
      <c r="AM614" s="2" t="s">
        <v>4380</v>
      </c>
      <c r="AN614" s="2" t="s">
        <v>4380</v>
      </c>
      <c r="AO614" s="2" t="s">
        <v>46</v>
      </c>
      <c r="AP614" s="2" t="s">
        <v>46</v>
      </c>
      <c r="AQ614" s="2" t="s">
        <v>526</v>
      </c>
      <c r="AR614" s="2" t="s">
        <v>46</v>
      </c>
      <c r="AS614" s="2" t="s">
        <v>4391</v>
      </c>
      <c r="AT614" s="2" t="s">
        <v>623</v>
      </c>
      <c r="AU614" s="2" t="s">
        <v>3421</v>
      </c>
      <c r="AV614" s="2" t="s">
        <v>3423</v>
      </c>
    </row>
    <row r="615" spans="1:48" hidden="1" x14ac:dyDescent="0.25">
      <c r="A615" s="2">
        <v>65</v>
      </c>
      <c r="B615" s="2" t="s">
        <v>49</v>
      </c>
      <c r="C615" s="2" t="s">
        <v>4459</v>
      </c>
      <c r="D615" s="2">
        <v>380533</v>
      </c>
      <c r="E615" s="2" t="s">
        <v>2252</v>
      </c>
      <c r="F615" s="2" t="s">
        <v>50</v>
      </c>
      <c r="G615" s="2">
        <v>1</v>
      </c>
      <c r="H615" s="2">
        <v>144</v>
      </c>
      <c r="I615" s="2" t="s">
        <v>51</v>
      </c>
      <c r="J615" s="2">
        <v>100</v>
      </c>
      <c r="K615" s="2" t="s">
        <v>86</v>
      </c>
      <c r="L615" s="2" t="s">
        <v>3416</v>
      </c>
      <c r="M615" s="2"/>
      <c r="N615" s="2"/>
      <c r="O615" s="2" t="s">
        <v>526</v>
      </c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4">
        <v>4086.8409999999999</v>
      </c>
      <c r="AG615" s="2" t="s">
        <v>45</v>
      </c>
      <c r="AH615" s="2">
        <v>23</v>
      </c>
      <c r="AI615" s="2" t="s">
        <v>46</v>
      </c>
      <c r="AJ615" s="2" t="s">
        <v>46</v>
      </c>
      <c r="AK615" s="2" t="s">
        <v>46</v>
      </c>
      <c r="AL615" s="2"/>
      <c r="AM615" s="2" t="s">
        <v>4380</v>
      </c>
      <c r="AN615" s="2" t="s">
        <v>4380</v>
      </c>
      <c r="AO615" s="2" t="s">
        <v>46</v>
      </c>
      <c r="AP615" s="2" t="s">
        <v>46</v>
      </c>
      <c r="AQ615" s="2" t="s">
        <v>526</v>
      </c>
      <c r="AR615" s="2" t="s">
        <v>526</v>
      </c>
      <c r="AS615" s="2" t="s">
        <v>4389</v>
      </c>
      <c r="AT615" s="2" t="s">
        <v>623</v>
      </c>
      <c r="AU615" s="2" t="s">
        <v>3421</v>
      </c>
      <c r="AV615" s="2" t="s">
        <v>3423</v>
      </c>
    </row>
    <row r="616" spans="1:48" hidden="1" x14ac:dyDescent="0.25">
      <c r="A616" s="2">
        <v>24</v>
      </c>
      <c r="B616" s="2" t="s">
        <v>167</v>
      </c>
      <c r="C616" s="2" t="s">
        <v>4461</v>
      </c>
      <c r="D616" s="2">
        <v>312103</v>
      </c>
      <c r="E616" s="2" t="s">
        <v>2072</v>
      </c>
      <c r="F616" s="2" t="s">
        <v>50</v>
      </c>
      <c r="G616" s="2">
        <v>1</v>
      </c>
      <c r="H616" s="2">
        <v>731</v>
      </c>
      <c r="I616" s="2" t="s">
        <v>249</v>
      </c>
      <c r="J616" s="2">
        <v>235</v>
      </c>
      <c r="K616" s="2" t="s">
        <v>61</v>
      </c>
      <c r="L616" s="2" t="s">
        <v>3416</v>
      </c>
      <c r="M616" s="2"/>
      <c r="N616" s="2"/>
      <c r="O616" s="2" t="s">
        <v>526</v>
      </c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4">
        <v>4076.6284999999998</v>
      </c>
      <c r="AG616" s="2" t="s">
        <v>45</v>
      </c>
      <c r="AH616" s="2">
        <v>108</v>
      </c>
      <c r="AI616" s="2" t="s">
        <v>46</v>
      </c>
      <c r="AJ616" s="2" t="s">
        <v>46</v>
      </c>
      <c r="AK616" s="2" t="s">
        <v>46</v>
      </c>
      <c r="AL616" s="2"/>
      <c r="AM616" s="2" t="s">
        <v>4380</v>
      </c>
      <c r="AN616" s="2" t="s">
        <v>4380</v>
      </c>
      <c r="AO616" s="2" t="s">
        <v>46</v>
      </c>
      <c r="AP616" s="2" t="s">
        <v>46</v>
      </c>
      <c r="AQ616" s="2" t="s">
        <v>526</v>
      </c>
      <c r="AR616" s="2" t="s">
        <v>526</v>
      </c>
      <c r="AS616" s="2" t="s">
        <v>4389</v>
      </c>
      <c r="AT616" s="2" t="s">
        <v>623</v>
      </c>
      <c r="AU616" s="2" t="s">
        <v>3421</v>
      </c>
      <c r="AV616" s="2" t="s">
        <v>3423</v>
      </c>
    </row>
    <row r="617" spans="1:48" hidden="1" x14ac:dyDescent="0.25">
      <c r="A617" s="2">
        <v>6</v>
      </c>
      <c r="B617" s="2" t="s">
        <v>143</v>
      </c>
      <c r="C617" s="2" t="s">
        <v>4457</v>
      </c>
      <c r="D617" s="2">
        <v>275235</v>
      </c>
      <c r="E617" s="2" t="s">
        <v>4006</v>
      </c>
      <c r="F617" s="2" t="s">
        <v>50</v>
      </c>
      <c r="G617" s="2">
        <v>1</v>
      </c>
      <c r="H617" s="2">
        <v>515</v>
      </c>
      <c r="I617" s="2" t="s">
        <v>208</v>
      </c>
      <c r="J617" s="2">
        <v>100</v>
      </c>
      <c r="K617" s="2" t="s">
        <v>86</v>
      </c>
      <c r="L617" s="2" t="s">
        <v>3416</v>
      </c>
      <c r="M617" s="2"/>
      <c r="N617" s="2"/>
      <c r="O617" s="2" t="s">
        <v>526</v>
      </c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4">
        <v>4070.7148900000002</v>
      </c>
      <c r="AG617" s="2" t="s">
        <v>45</v>
      </c>
      <c r="AH617" s="2">
        <v>25</v>
      </c>
      <c r="AI617" s="2" t="s">
        <v>46</v>
      </c>
      <c r="AJ617" s="2" t="s">
        <v>45</v>
      </c>
      <c r="AK617" s="2" t="s">
        <v>46</v>
      </c>
      <c r="AL617" s="2" t="s">
        <v>46</v>
      </c>
      <c r="AM617" s="2" t="s">
        <v>4380</v>
      </c>
      <c r="AN617" s="2" t="s">
        <v>4380</v>
      </c>
      <c r="AO617" s="2" t="s">
        <v>46</v>
      </c>
      <c r="AP617" s="2" t="s">
        <v>46</v>
      </c>
      <c r="AQ617" s="2" t="s">
        <v>526</v>
      </c>
      <c r="AR617" s="2" t="s">
        <v>46</v>
      </c>
      <c r="AS617" s="2" t="s">
        <v>4391</v>
      </c>
      <c r="AT617" s="2" t="s">
        <v>623</v>
      </c>
      <c r="AU617" s="2" t="s">
        <v>3421</v>
      </c>
      <c r="AV617" s="2" t="s">
        <v>3423</v>
      </c>
    </row>
    <row r="618" spans="1:48" hidden="1" x14ac:dyDescent="0.25">
      <c r="A618" s="2">
        <v>65</v>
      </c>
      <c r="B618" s="2" t="s">
        <v>49</v>
      </c>
      <c r="C618" s="2" t="s">
        <v>4459</v>
      </c>
      <c r="D618" s="3">
        <v>979067</v>
      </c>
      <c r="E618" s="2" t="s">
        <v>1015</v>
      </c>
      <c r="F618" s="2" t="s">
        <v>50</v>
      </c>
      <c r="G618" s="2">
        <v>1</v>
      </c>
      <c r="H618" s="2">
        <v>144</v>
      </c>
      <c r="I618" s="2" t="s">
        <v>51</v>
      </c>
      <c r="J618" s="2">
        <v>100</v>
      </c>
      <c r="K618" s="2" t="s">
        <v>86</v>
      </c>
      <c r="L618" s="2">
        <v>574143</v>
      </c>
      <c r="M618" s="2" t="s">
        <v>45</v>
      </c>
      <c r="N618" s="2">
        <v>65</v>
      </c>
      <c r="O618" s="2" t="s">
        <v>4382</v>
      </c>
      <c r="P618" s="2" t="s">
        <v>1016</v>
      </c>
      <c r="Q618" s="2" t="s">
        <v>50</v>
      </c>
      <c r="R618" s="2">
        <v>1</v>
      </c>
      <c r="S618" s="2">
        <v>460088</v>
      </c>
      <c r="T618" s="2" t="s">
        <v>53</v>
      </c>
      <c r="U618" s="2" t="s">
        <v>44</v>
      </c>
      <c r="V618" s="2" t="s">
        <v>46</v>
      </c>
      <c r="W618" s="2" t="s">
        <v>45</v>
      </c>
      <c r="X618" s="2" t="s">
        <v>46</v>
      </c>
      <c r="Y618" s="2" t="s">
        <v>45</v>
      </c>
      <c r="Z618" s="2" t="s">
        <v>46</v>
      </c>
      <c r="AA618" s="2" t="s">
        <v>46</v>
      </c>
      <c r="AB618" s="2"/>
      <c r="AC618" s="2"/>
      <c r="AD618" s="2" t="s">
        <v>3414</v>
      </c>
      <c r="AE618" s="2" t="s">
        <v>3415</v>
      </c>
      <c r="AF618" s="4">
        <v>4070.5410999999999</v>
      </c>
      <c r="AG618" s="2" t="s">
        <v>45</v>
      </c>
      <c r="AH618" s="2">
        <v>61</v>
      </c>
      <c r="AI618" s="2" t="s">
        <v>46</v>
      </c>
      <c r="AJ618" s="2" t="s">
        <v>46</v>
      </c>
      <c r="AK618" s="2" t="s">
        <v>46</v>
      </c>
      <c r="AL618" s="2"/>
      <c r="AM618" s="2" t="s">
        <v>4380</v>
      </c>
      <c r="AN618" s="2" t="s">
        <v>4380</v>
      </c>
      <c r="AO618" s="2" t="s">
        <v>46</v>
      </c>
      <c r="AP618" s="2" t="s">
        <v>46</v>
      </c>
      <c r="AQ618" s="2" t="s">
        <v>526</v>
      </c>
      <c r="AR618" s="2" t="s">
        <v>526</v>
      </c>
      <c r="AS618" s="2" t="s">
        <v>4389</v>
      </c>
      <c r="AT618" s="2" t="s">
        <v>623</v>
      </c>
      <c r="AU618" s="2" t="s">
        <v>3435</v>
      </c>
      <c r="AV618" s="2" t="s">
        <v>3436</v>
      </c>
    </row>
    <row r="619" spans="1:48" hidden="1" x14ac:dyDescent="0.25">
      <c r="A619" s="2">
        <v>24</v>
      </c>
      <c r="B619" s="2" t="s">
        <v>167</v>
      </c>
      <c r="C619" s="2" t="s">
        <v>4461</v>
      </c>
      <c r="D619" s="2">
        <v>463788</v>
      </c>
      <c r="E619" s="2" t="s">
        <v>2458</v>
      </c>
      <c r="F619" s="2" t="s">
        <v>50</v>
      </c>
      <c r="G619" s="2">
        <v>1</v>
      </c>
      <c r="H619" s="2">
        <v>734</v>
      </c>
      <c r="I619" s="2" t="s">
        <v>168</v>
      </c>
      <c r="J619" s="2">
        <v>100</v>
      </c>
      <c r="K619" s="2" t="s">
        <v>86</v>
      </c>
      <c r="L619" s="2" t="s">
        <v>3416</v>
      </c>
      <c r="M619" s="2"/>
      <c r="N619" s="2"/>
      <c r="O619" s="2" t="s">
        <v>526</v>
      </c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4">
        <v>4069.2638000000002</v>
      </c>
      <c r="AG619" s="2" t="s">
        <v>45</v>
      </c>
      <c r="AH619" s="2">
        <v>19</v>
      </c>
      <c r="AI619" s="2" t="s">
        <v>46</v>
      </c>
      <c r="AJ619" s="2" t="s">
        <v>46</v>
      </c>
      <c r="AK619" s="2" t="s">
        <v>46</v>
      </c>
      <c r="AL619" s="2"/>
      <c r="AM619" s="2" t="s">
        <v>4380</v>
      </c>
      <c r="AN619" s="2" t="s">
        <v>4380</v>
      </c>
      <c r="AO619" s="2" t="s">
        <v>46</v>
      </c>
      <c r="AP619" s="2" t="s">
        <v>46</v>
      </c>
      <c r="AQ619" s="2" t="s">
        <v>526</v>
      </c>
      <c r="AR619" s="2" t="s">
        <v>526</v>
      </c>
      <c r="AS619" s="2" t="s">
        <v>4389</v>
      </c>
      <c r="AT619" s="2" t="s">
        <v>623</v>
      </c>
      <c r="AU619" s="2" t="s">
        <v>3421</v>
      </c>
      <c r="AV619" s="2" t="s">
        <v>3423</v>
      </c>
    </row>
    <row r="620" spans="1:48" hidden="1" x14ac:dyDescent="0.25">
      <c r="A620" s="2">
        <v>28</v>
      </c>
      <c r="B620" s="2" t="s">
        <v>62</v>
      </c>
      <c r="C620" s="2" t="s">
        <v>4461</v>
      </c>
      <c r="D620" s="2">
        <v>633042</v>
      </c>
      <c r="E620" s="2" t="s">
        <v>2770</v>
      </c>
      <c r="F620" s="2" t="s">
        <v>41</v>
      </c>
      <c r="G620" s="2">
        <v>1</v>
      </c>
      <c r="H620" s="2">
        <v>302</v>
      </c>
      <c r="I620" s="2" t="s">
        <v>63</v>
      </c>
      <c r="J620" s="2">
        <v>274</v>
      </c>
      <c r="K620" s="2" t="s">
        <v>64</v>
      </c>
      <c r="L620" s="2" t="s">
        <v>3416</v>
      </c>
      <c r="M620" s="2"/>
      <c r="N620" s="2"/>
      <c r="O620" s="2" t="s">
        <v>526</v>
      </c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4">
        <v>4067.9684999999999</v>
      </c>
      <c r="AG620" s="2" t="s">
        <v>45</v>
      </c>
      <c r="AH620" s="2">
        <v>21</v>
      </c>
      <c r="AI620" s="2" t="s">
        <v>46</v>
      </c>
      <c r="AJ620" s="2" t="s">
        <v>46</v>
      </c>
      <c r="AK620" s="2" t="s">
        <v>46</v>
      </c>
      <c r="AL620" s="2"/>
      <c r="AM620" s="2" t="s">
        <v>4380</v>
      </c>
      <c r="AN620" s="2" t="s">
        <v>4380</v>
      </c>
      <c r="AO620" s="2" t="s">
        <v>46</v>
      </c>
      <c r="AP620" s="2" t="s">
        <v>46</v>
      </c>
      <c r="AQ620" s="2" t="s">
        <v>526</v>
      </c>
      <c r="AR620" s="2" t="s">
        <v>526</v>
      </c>
      <c r="AS620" s="2" t="s">
        <v>4389</v>
      </c>
      <c r="AT620" s="2" t="s">
        <v>623</v>
      </c>
      <c r="AU620" s="2" t="s">
        <v>3421</v>
      </c>
      <c r="AV620" s="2" t="s">
        <v>3423</v>
      </c>
    </row>
    <row r="621" spans="1:48" hidden="1" x14ac:dyDescent="0.25">
      <c r="A621" s="2">
        <v>24</v>
      </c>
      <c r="B621" s="2" t="s">
        <v>167</v>
      </c>
      <c r="C621" s="2" t="s">
        <v>4461</v>
      </c>
      <c r="D621" s="3">
        <v>408786</v>
      </c>
      <c r="E621" s="2" t="s">
        <v>2342</v>
      </c>
      <c r="F621" s="2" t="s">
        <v>50</v>
      </c>
      <c r="G621" s="2">
        <v>1</v>
      </c>
      <c r="H621" s="2">
        <v>732</v>
      </c>
      <c r="I621" s="2" t="s">
        <v>399</v>
      </c>
      <c r="J621" s="2">
        <v>100</v>
      </c>
      <c r="K621" s="2" t="s">
        <v>86</v>
      </c>
      <c r="L621" s="2" t="s">
        <v>3416</v>
      </c>
      <c r="M621" s="2"/>
      <c r="N621" s="2"/>
      <c r="O621" s="2" t="s">
        <v>526</v>
      </c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4">
        <v>4061.0554000000002</v>
      </c>
      <c r="AG621" s="2" t="s">
        <v>45</v>
      </c>
      <c r="AH621" s="2">
        <v>16</v>
      </c>
      <c r="AI621" s="2" t="s">
        <v>46</v>
      </c>
      <c r="AJ621" s="2" t="s">
        <v>46</v>
      </c>
      <c r="AK621" s="2" t="s">
        <v>46</v>
      </c>
      <c r="AL621" s="2"/>
      <c r="AM621" s="2" t="s">
        <v>4380</v>
      </c>
      <c r="AN621" s="2" t="s">
        <v>4380</v>
      </c>
      <c r="AO621" s="2" t="s">
        <v>46</v>
      </c>
      <c r="AP621" s="2" t="s">
        <v>46</v>
      </c>
      <c r="AQ621" s="2" t="s">
        <v>526</v>
      </c>
      <c r="AR621" s="2" t="s">
        <v>526</v>
      </c>
      <c r="AS621" s="2" t="s">
        <v>4389</v>
      </c>
      <c r="AT621" s="2" t="s">
        <v>623</v>
      </c>
      <c r="AU621" s="2" t="s">
        <v>3421</v>
      </c>
      <c r="AV621" s="2" t="s">
        <v>3423</v>
      </c>
    </row>
    <row r="622" spans="1:48" hidden="1" x14ac:dyDescent="0.25">
      <c r="A622" s="2">
        <v>58</v>
      </c>
      <c r="B622" s="2" t="s">
        <v>256</v>
      </c>
      <c r="C622" s="2" t="s">
        <v>4462</v>
      </c>
      <c r="D622" s="2">
        <v>311922</v>
      </c>
      <c r="E622" s="2" t="s">
        <v>2071</v>
      </c>
      <c r="F622" s="2" t="s">
        <v>50</v>
      </c>
      <c r="G622" s="2">
        <v>1</v>
      </c>
      <c r="H622" s="2">
        <v>705</v>
      </c>
      <c r="I622" s="2" t="s">
        <v>423</v>
      </c>
      <c r="J622" s="2">
        <v>100</v>
      </c>
      <c r="K622" s="2" t="s">
        <v>86</v>
      </c>
      <c r="L622" s="2" t="s">
        <v>3416</v>
      </c>
      <c r="M622" s="2"/>
      <c r="N622" s="2"/>
      <c r="O622" s="2" t="s">
        <v>526</v>
      </c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4">
        <v>4058.0716000000002</v>
      </c>
      <c r="AG622" s="2" t="s">
        <v>45</v>
      </c>
      <c r="AH622" s="2">
        <v>16</v>
      </c>
      <c r="AI622" s="2" t="s">
        <v>46</v>
      </c>
      <c r="AJ622" s="2" t="s">
        <v>46</v>
      </c>
      <c r="AK622" s="2" t="s">
        <v>46</v>
      </c>
      <c r="AL622" s="2"/>
      <c r="AM622" s="2" t="s">
        <v>4380</v>
      </c>
      <c r="AN622" s="2" t="s">
        <v>4380</v>
      </c>
      <c r="AO622" s="2" t="s">
        <v>46</v>
      </c>
      <c r="AP622" s="2" t="s">
        <v>46</v>
      </c>
      <c r="AQ622" s="2" t="s">
        <v>526</v>
      </c>
      <c r="AR622" s="2" t="s">
        <v>526</v>
      </c>
      <c r="AS622" s="2" t="s">
        <v>4389</v>
      </c>
      <c r="AT622" s="2" t="s">
        <v>623</v>
      </c>
      <c r="AU622" s="2" t="s">
        <v>3421</v>
      </c>
      <c r="AV622" s="2" t="s">
        <v>3423</v>
      </c>
    </row>
    <row r="623" spans="1:48" hidden="1" x14ac:dyDescent="0.25">
      <c r="A623" s="2">
        <v>3</v>
      </c>
      <c r="B623" s="2" t="s">
        <v>94</v>
      </c>
      <c r="C623" s="2" t="s">
        <v>4461</v>
      </c>
      <c r="D623" s="3">
        <v>271532</v>
      </c>
      <c r="E623" s="2" t="s">
        <v>1346</v>
      </c>
      <c r="F623" s="2" t="s">
        <v>50</v>
      </c>
      <c r="G623" s="2">
        <v>1</v>
      </c>
      <c r="H623" s="2">
        <v>307</v>
      </c>
      <c r="I623" s="2" t="s">
        <v>94</v>
      </c>
      <c r="J623" s="2">
        <v>467527</v>
      </c>
      <c r="K623" s="2" t="s">
        <v>69</v>
      </c>
      <c r="L623" s="2">
        <v>930842</v>
      </c>
      <c r="M623" s="2" t="s">
        <v>45</v>
      </c>
      <c r="N623" s="2">
        <v>3</v>
      </c>
      <c r="O623" s="2" t="s">
        <v>4382</v>
      </c>
      <c r="P623" s="2" t="s">
        <v>1347</v>
      </c>
      <c r="Q623" s="2" t="s">
        <v>50</v>
      </c>
      <c r="R623" s="2">
        <v>1</v>
      </c>
      <c r="S623" s="2">
        <v>467527</v>
      </c>
      <c r="T623" s="2" t="s">
        <v>69</v>
      </c>
      <c r="U623" s="2" t="s">
        <v>44</v>
      </c>
      <c r="V623" s="2" t="s">
        <v>45</v>
      </c>
      <c r="W623" s="2" t="s">
        <v>46</v>
      </c>
      <c r="X623" s="2" t="s">
        <v>46</v>
      </c>
      <c r="Y623" s="2" t="s">
        <v>45</v>
      </c>
      <c r="Z623" s="2" t="s">
        <v>46</v>
      </c>
      <c r="AA623" s="2" t="s">
        <v>46</v>
      </c>
      <c r="AB623" s="2"/>
      <c r="AC623" s="2"/>
      <c r="AD623" s="2" t="s">
        <v>47</v>
      </c>
      <c r="AE623" s="2" t="s">
        <v>91</v>
      </c>
      <c r="AF623" s="4">
        <v>4052.0187000000001</v>
      </c>
      <c r="AG623" s="2" t="s">
        <v>45</v>
      </c>
      <c r="AH623" s="2">
        <v>21</v>
      </c>
      <c r="AI623" s="2" t="s">
        <v>46</v>
      </c>
      <c r="AJ623" s="2" t="s">
        <v>46</v>
      </c>
      <c r="AK623" s="2" t="s">
        <v>46</v>
      </c>
      <c r="AL623" s="2"/>
      <c r="AM623" s="2" t="s">
        <v>4380</v>
      </c>
      <c r="AN623" s="2" t="s">
        <v>4380</v>
      </c>
      <c r="AO623" s="2" t="s">
        <v>46</v>
      </c>
      <c r="AP623" s="2" t="s">
        <v>46</v>
      </c>
      <c r="AQ623" s="2" t="s">
        <v>526</v>
      </c>
      <c r="AR623" s="2" t="s">
        <v>526</v>
      </c>
      <c r="AS623" s="2" t="s">
        <v>4389</v>
      </c>
      <c r="AT623" s="2" t="s">
        <v>3432</v>
      </c>
      <c r="AU623" s="2" t="s">
        <v>3433</v>
      </c>
      <c r="AV623" s="2" t="s">
        <v>3433</v>
      </c>
    </row>
    <row r="624" spans="1:48" hidden="1" x14ac:dyDescent="0.25">
      <c r="A624" s="2">
        <v>58</v>
      </c>
      <c r="B624" s="2" t="s">
        <v>256</v>
      </c>
      <c r="C624" s="2" t="s">
        <v>4462</v>
      </c>
      <c r="D624" s="2">
        <v>249789</v>
      </c>
      <c r="E624" s="2" t="s">
        <v>704</v>
      </c>
      <c r="F624" s="2" t="s">
        <v>50</v>
      </c>
      <c r="G624" s="2">
        <v>1</v>
      </c>
      <c r="H624" s="2">
        <v>705</v>
      </c>
      <c r="I624" s="2" t="s">
        <v>423</v>
      </c>
      <c r="J624" s="2">
        <v>3314</v>
      </c>
      <c r="K624" s="2" t="s">
        <v>69</v>
      </c>
      <c r="L624" s="2">
        <v>249797</v>
      </c>
      <c r="M624" s="2" t="s">
        <v>45</v>
      </c>
      <c r="N624" s="2">
        <v>58</v>
      </c>
      <c r="O624" s="2" t="s">
        <v>4382</v>
      </c>
      <c r="P624" s="2" t="s">
        <v>705</v>
      </c>
      <c r="Q624" s="2" t="s">
        <v>50</v>
      </c>
      <c r="R624" s="2">
        <v>1</v>
      </c>
      <c r="S624" s="2">
        <v>467413</v>
      </c>
      <c r="T624" s="2" t="s">
        <v>69</v>
      </c>
      <c r="U624" s="2" t="s">
        <v>44</v>
      </c>
      <c r="V624" s="2" t="s">
        <v>45</v>
      </c>
      <c r="W624" s="2" t="s">
        <v>46</v>
      </c>
      <c r="X624" s="2" t="s">
        <v>46</v>
      </c>
      <c r="Y624" s="2" t="s">
        <v>45</v>
      </c>
      <c r="Z624" s="2" t="s">
        <v>46</v>
      </c>
      <c r="AA624" s="2" t="s">
        <v>46</v>
      </c>
      <c r="AB624" s="2"/>
      <c r="AC624" s="2"/>
      <c r="AD624" s="2" t="s">
        <v>47</v>
      </c>
      <c r="AE624" s="2" t="s">
        <v>54</v>
      </c>
      <c r="AF624" s="4">
        <v>4051.8710999999998</v>
      </c>
      <c r="AG624" s="2" t="s">
        <v>45</v>
      </c>
      <c r="AH624" s="2">
        <v>18</v>
      </c>
      <c r="AI624" s="2" t="s">
        <v>45</v>
      </c>
      <c r="AJ624" s="2" t="s">
        <v>46</v>
      </c>
      <c r="AK624" s="2" t="s">
        <v>46</v>
      </c>
      <c r="AL624" s="2"/>
      <c r="AM624" s="2" t="s">
        <v>4380</v>
      </c>
      <c r="AN624" s="2" t="s">
        <v>4380</v>
      </c>
      <c r="AO624" s="2" t="s">
        <v>46</v>
      </c>
      <c r="AP624" s="2" t="s">
        <v>46</v>
      </c>
      <c r="AQ624" s="2" t="s">
        <v>526</v>
      </c>
      <c r="AR624" s="2" t="s">
        <v>526</v>
      </c>
      <c r="AS624" s="2" t="s">
        <v>4389</v>
      </c>
      <c r="AT624" s="2" t="s">
        <v>3432</v>
      </c>
      <c r="AU624" s="2" t="s">
        <v>3433</v>
      </c>
      <c r="AV624" s="2" t="s">
        <v>3433</v>
      </c>
    </row>
    <row r="625" spans="1:48" hidden="1" x14ac:dyDescent="0.25">
      <c r="A625" s="2">
        <v>11</v>
      </c>
      <c r="B625" s="2" t="s">
        <v>67</v>
      </c>
      <c r="C625" s="2" t="s">
        <v>4456</v>
      </c>
      <c r="D625" s="2">
        <v>393607</v>
      </c>
      <c r="E625" s="2" t="s">
        <v>2311</v>
      </c>
      <c r="F625" s="2" t="s">
        <v>59</v>
      </c>
      <c r="G625" s="2">
        <v>12</v>
      </c>
      <c r="H625" s="2">
        <v>615</v>
      </c>
      <c r="I625" s="2" t="s">
        <v>123</v>
      </c>
      <c r="J625" s="2">
        <v>5895</v>
      </c>
      <c r="K625" s="2" t="s">
        <v>2312</v>
      </c>
      <c r="L625" s="2" t="s">
        <v>3416</v>
      </c>
      <c r="M625" s="2"/>
      <c r="N625" s="2"/>
      <c r="O625" s="2" t="s">
        <v>526</v>
      </c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4">
        <v>4046.7667000000001</v>
      </c>
      <c r="AG625" s="2" t="s">
        <v>45</v>
      </c>
      <c r="AH625" s="2">
        <v>17</v>
      </c>
      <c r="AI625" s="2" t="s">
        <v>46</v>
      </c>
      <c r="AJ625" s="2" t="s">
        <v>46</v>
      </c>
      <c r="AK625" s="2" t="s">
        <v>46</v>
      </c>
      <c r="AL625" s="2"/>
      <c r="AM625" s="2" t="s">
        <v>4380</v>
      </c>
      <c r="AN625" s="2" t="s">
        <v>4380</v>
      </c>
      <c r="AO625" s="2" t="s">
        <v>46</v>
      </c>
      <c r="AP625" s="2" t="s">
        <v>46</v>
      </c>
      <c r="AQ625" s="2" t="s">
        <v>526</v>
      </c>
      <c r="AR625" s="2" t="s">
        <v>526</v>
      </c>
      <c r="AS625" s="2" t="s">
        <v>4389</v>
      </c>
      <c r="AT625" s="2" t="s">
        <v>623</v>
      </c>
      <c r="AU625" s="2" t="s">
        <v>3421</v>
      </c>
      <c r="AV625" s="2" t="s">
        <v>3423</v>
      </c>
    </row>
    <row r="626" spans="1:48" hidden="1" x14ac:dyDescent="0.25">
      <c r="A626" s="2">
        <v>3</v>
      </c>
      <c r="B626" s="2" t="s">
        <v>94</v>
      </c>
      <c r="C626" s="2" t="s">
        <v>4461</v>
      </c>
      <c r="D626" s="2">
        <v>728777</v>
      </c>
      <c r="E626" s="2" t="s">
        <v>4245</v>
      </c>
      <c r="F626" s="2" t="s">
        <v>50</v>
      </c>
      <c r="G626" s="2">
        <v>1</v>
      </c>
      <c r="H626" s="2">
        <v>307</v>
      </c>
      <c r="I626" s="2" t="s">
        <v>94</v>
      </c>
      <c r="J626" s="2">
        <v>100</v>
      </c>
      <c r="K626" s="2" t="s">
        <v>86</v>
      </c>
      <c r="L626" s="2" t="s">
        <v>3416</v>
      </c>
      <c r="M626" s="2"/>
      <c r="N626" s="2"/>
      <c r="O626" s="2" t="s">
        <v>526</v>
      </c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4">
        <v>4040.09827</v>
      </c>
      <c r="AG626" s="2" t="s">
        <v>45</v>
      </c>
      <c r="AH626" s="2">
        <v>21</v>
      </c>
      <c r="AI626" s="2" t="s">
        <v>46</v>
      </c>
      <c r="AJ626" s="2" t="s">
        <v>45</v>
      </c>
      <c r="AK626" s="2" t="s">
        <v>46</v>
      </c>
      <c r="AL626" s="2" t="s">
        <v>46</v>
      </c>
      <c r="AM626" s="2" t="s">
        <v>4380</v>
      </c>
      <c r="AN626" s="2" t="s">
        <v>4380</v>
      </c>
      <c r="AO626" s="2" t="s">
        <v>46</v>
      </c>
      <c r="AP626" s="2" t="s">
        <v>46</v>
      </c>
      <c r="AQ626" s="2" t="s">
        <v>526</v>
      </c>
      <c r="AR626" s="2" t="s">
        <v>46</v>
      </c>
      <c r="AS626" s="2" t="s">
        <v>4391</v>
      </c>
      <c r="AT626" s="2" t="s">
        <v>623</v>
      </c>
      <c r="AU626" s="2" t="s">
        <v>3421</v>
      </c>
      <c r="AV626" s="2" t="s">
        <v>3423</v>
      </c>
    </row>
    <row r="627" spans="1:48" hidden="1" x14ac:dyDescent="0.25">
      <c r="A627" s="2">
        <v>7</v>
      </c>
      <c r="B627" s="2" t="s">
        <v>55</v>
      </c>
      <c r="C627" s="2" t="s">
        <v>4456</v>
      </c>
      <c r="D627" s="2">
        <v>697455</v>
      </c>
      <c r="E627" s="2" t="s">
        <v>2888</v>
      </c>
      <c r="F627" s="2" t="s">
        <v>77</v>
      </c>
      <c r="G627" s="2">
        <v>12</v>
      </c>
      <c r="H627" s="2">
        <v>560</v>
      </c>
      <c r="I627" s="2" t="s">
        <v>157</v>
      </c>
      <c r="J627" s="2">
        <v>100</v>
      </c>
      <c r="K627" s="2" t="s">
        <v>86</v>
      </c>
      <c r="L627" s="2" t="s">
        <v>3416</v>
      </c>
      <c r="M627" s="2"/>
      <c r="N627" s="2"/>
      <c r="O627" s="2" t="s">
        <v>526</v>
      </c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4">
        <v>4033.7013999999999</v>
      </c>
      <c r="AG627" s="2" t="s">
        <v>45</v>
      </c>
      <c r="AH627" s="2">
        <v>6</v>
      </c>
      <c r="AI627" s="2" t="s">
        <v>46</v>
      </c>
      <c r="AJ627" s="2" t="s">
        <v>46</v>
      </c>
      <c r="AK627" s="2" t="s">
        <v>46</v>
      </c>
      <c r="AL627" s="2"/>
      <c r="AM627" s="2" t="s">
        <v>4380</v>
      </c>
      <c r="AN627" s="2" t="s">
        <v>4380</v>
      </c>
      <c r="AO627" s="2" t="s">
        <v>46</v>
      </c>
      <c r="AP627" s="2" t="s">
        <v>46</v>
      </c>
      <c r="AQ627" s="2" t="s">
        <v>526</v>
      </c>
      <c r="AR627" s="2" t="s">
        <v>526</v>
      </c>
      <c r="AS627" s="2" t="s">
        <v>4389</v>
      </c>
      <c r="AT627" s="2" t="s">
        <v>623</v>
      </c>
      <c r="AU627" s="2" t="s">
        <v>3421</v>
      </c>
      <c r="AV627" s="2" t="s">
        <v>3423</v>
      </c>
    </row>
    <row r="628" spans="1:48" hidden="1" x14ac:dyDescent="0.25">
      <c r="A628" s="2">
        <v>44</v>
      </c>
      <c r="B628" s="2" t="s">
        <v>74</v>
      </c>
      <c r="C628" s="2" t="s">
        <v>4461</v>
      </c>
      <c r="D628" s="2">
        <v>548938</v>
      </c>
      <c r="E628" s="2" t="s">
        <v>4131</v>
      </c>
      <c r="F628" s="2" t="s">
        <v>50</v>
      </c>
      <c r="G628" s="2">
        <v>1</v>
      </c>
      <c r="H628" s="2">
        <v>602</v>
      </c>
      <c r="I628" s="2" t="s">
        <v>246</v>
      </c>
      <c r="J628" s="2">
        <v>415394</v>
      </c>
      <c r="K628" s="2" t="s">
        <v>494</v>
      </c>
      <c r="L628" s="2">
        <v>7275720</v>
      </c>
      <c r="M628" s="2"/>
      <c r="N628" s="2">
        <v>44</v>
      </c>
      <c r="O628" s="2" t="s">
        <v>526</v>
      </c>
      <c r="P628" s="2" t="s">
        <v>4443</v>
      </c>
      <c r="Q628" s="2" t="s">
        <v>50</v>
      </c>
      <c r="R628" s="2">
        <v>1</v>
      </c>
      <c r="S628" s="2">
        <v>100</v>
      </c>
      <c r="T628" s="2" t="s">
        <v>86</v>
      </c>
      <c r="U628" s="2" t="s">
        <v>44</v>
      </c>
      <c r="V628" s="2" t="s">
        <v>45</v>
      </c>
      <c r="W628" s="2" t="s">
        <v>46</v>
      </c>
      <c r="X628" s="2" t="s">
        <v>46</v>
      </c>
      <c r="Y628" s="2" t="s">
        <v>45</v>
      </c>
      <c r="Z628" s="2" t="s">
        <v>46</v>
      </c>
      <c r="AA628" s="2" t="s">
        <v>46</v>
      </c>
      <c r="AB628" s="2"/>
      <c r="AC628" s="2"/>
      <c r="AD628" s="2" t="s">
        <v>73</v>
      </c>
      <c r="AE628" s="2" t="s">
        <v>66</v>
      </c>
      <c r="AF628" s="4">
        <v>4032.5968200000002</v>
      </c>
      <c r="AG628" s="2" t="s">
        <v>45</v>
      </c>
      <c r="AH628" s="2">
        <v>35</v>
      </c>
      <c r="AI628" s="2" t="s">
        <v>46</v>
      </c>
      <c r="AJ628" s="2" t="s">
        <v>45</v>
      </c>
      <c r="AK628" s="2" t="s">
        <v>46</v>
      </c>
      <c r="AL628" s="2" t="s">
        <v>46</v>
      </c>
      <c r="AM628" s="2" t="s">
        <v>4380</v>
      </c>
      <c r="AN628" s="2" t="s">
        <v>4380</v>
      </c>
      <c r="AO628" s="2" t="s">
        <v>46</v>
      </c>
      <c r="AP628" s="2" t="s">
        <v>46</v>
      </c>
      <c r="AQ628" s="2" t="s">
        <v>526</v>
      </c>
      <c r="AR628" s="2" t="s">
        <v>46</v>
      </c>
      <c r="AS628" s="2" t="s">
        <v>4391</v>
      </c>
      <c r="AT628" s="2" t="s">
        <v>3432</v>
      </c>
      <c r="AU628" s="2" t="s">
        <v>3433</v>
      </c>
      <c r="AV628" s="2" t="s">
        <v>3433</v>
      </c>
    </row>
    <row r="629" spans="1:48" hidden="1" x14ac:dyDescent="0.25">
      <c r="A629" s="2">
        <v>24</v>
      </c>
      <c r="B629" s="2" t="s">
        <v>167</v>
      </c>
      <c r="C629" s="2" t="s">
        <v>4461</v>
      </c>
      <c r="D629" s="2">
        <v>787609</v>
      </c>
      <c r="E629" s="2" t="s">
        <v>1695</v>
      </c>
      <c r="F629" s="2" t="s">
        <v>50</v>
      </c>
      <c r="G629" s="2">
        <v>1</v>
      </c>
      <c r="H629" s="2">
        <v>734</v>
      </c>
      <c r="I629" s="2" t="s">
        <v>168</v>
      </c>
      <c r="J629" s="2">
        <v>1078</v>
      </c>
      <c r="K629" s="2" t="s">
        <v>169</v>
      </c>
      <c r="L629" s="2" t="s">
        <v>3416</v>
      </c>
      <c r="M629" s="2"/>
      <c r="N629" s="2"/>
      <c r="O629" s="2" t="s">
        <v>526</v>
      </c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4">
        <v>4032.1480000000001</v>
      </c>
      <c r="AG629" s="2" t="s">
        <v>45</v>
      </c>
      <c r="AH629" s="2">
        <v>111</v>
      </c>
      <c r="AI629" s="2" t="s">
        <v>46</v>
      </c>
      <c r="AJ629" s="2" t="s">
        <v>46</v>
      </c>
      <c r="AK629" s="2" t="s">
        <v>46</v>
      </c>
      <c r="AL629" s="2"/>
      <c r="AM629" s="2">
        <v>320</v>
      </c>
      <c r="AN629" s="2" t="s">
        <v>4380</v>
      </c>
      <c r="AO629" s="2" t="s">
        <v>46</v>
      </c>
      <c r="AP629" s="2" t="s">
        <v>46</v>
      </c>
      <c r="AQ629" s="2" t="s">
        <v>526</v>
      </c>
      <c r="AR629" s="2" t="s">
        <v>526</v>
      </c>
      <c r="AS629" s="2" t="s">
        <v>4389</v>
      </c>
      <c r="AT629" s="2" t="s">
        <v>623</v>
      </c>
      <c r="AU629" s="2" t="s">
        <v>3421</v>
      </c>
      <c r="AV629" s="2" t="s">
        <v>3423</v>
      </c>
    </row>
    <row r="630" spans="1:48" hidden="1" x14ac:dyDescent="0.25">
      <c r="A630" s="2">
        <v>65</v>
      </c>
      <c r="B630" s="2" t="s">
        <v>49</v>
      </c>
      <c r="C630" s="2" t="s">
        <v>4459</v>
      </c>
      <c r="D630" s="2">
        <v>877075</v>
      </c>
      <c r="E630" s="2" t="s">
        <v>646</v>
      </c>
      <c r="F630" s="2" t="s">
        <v>50</v>
      </c>
      <c r="G630" s="2">
        <v>1</v>
      </c>
      <c r="H630" s="2">
        <v>144</v>
      </c>
      <c r="I630" s="2" t="s">
        <v>51</v>
      </c>
      <c r="J630" s="2">
        <v>6229</v>
      </c>
      <c r="K630" s="2" t="s">
        <v>374</v>
      </c>
      <c r="L630" s="2">
        <v>212956</v>
      </c>
      <c r="M630" s="2" t="s">
        <v>45</v>
      </c>
      <c r="N630" s="2">
        <v>65</v>
      </c>
      <c r="O630" s="2" t="s">
        <v>4382</v>
      </c>
      <c r="P630" s="2" t="s">
        <v>647</v>
      </c>
      <c r="Q630" s="2" t="s">
        <v>50</v>
      </c>
      <c r="R630" s="2">
        <v>1</v>
      </c>
      <c r="S630" s="2">
        <v>1005539</v>
      </c>
      <c r="T630" s="2" t="s">
        <v>53</v>
      </c>
      <c r="U630" s="2" t="s">
        <v>44</v>
      </c>
      <c r="V630" s="2" t="s">
        <v>46</v>
      </c>
      <c r="W630" s="2" t="s">
        <v>46</v>
      </c>
      <c r="X630" s="2" t="s">
        <v>45</v>
      </c>
      <c r="Y630" s="2" t="s">
        <v>46</v>
      </c>
      <c r="Z630" s="2" t="s">
        <v>46</v>
      </c>
      <c r="AA630" s="2" t="s">
        <v>46</v>
      </c>
      <c r="AB630" s="2"/>
      <c r="AC630" s="2"/>
      <c r="AD630" s="2" t="s">
        <v>47</v>
      </c>
      <c r="AE630" s="2" t="s">
        <v>54</v>
      </c>
      <c r="AF630" s="4">
        <v>4010.5160999999998</v>
      </c>
      <c r="AG630" s="2" t="s">
        <v>45</v>
      </c>
      <c r="AH630" s="2">
        <v>46</v>
      </c>
      <c r="AI630" s="2" t="s">
        <v>46</v>
      </c>
      <c r="AJ630" s="2" t="s">
        <v>46</v>
      </c>
      <c r="AK630" s="2" t="s">
        <v>46</v>
      </c>
      <c r="AL630" s="2"/>
      <c r="AM630" s="2" t="s">
        <v>4380</v>
      </c>
      <c r="AN630" s="2" t="s">
        <v>4380</v>
      </c>
      <c r="AO630" s="2" t="s">
        <v>46</v>
      </c>
      <c r="AP630" s="2" t="s">
        <v>46</v>
      </c>
      <c r="AQ630" s="2" t="s">
        <v>526</v>
      </c>
      <c r="AR630" s="2" t="s">
        <v>526</v>
      </c>
      <c r="AS630" s="2" t="s">
        <v>4389</v>
      </c>
      <c r="AT630" s="2" t="s">
        <v>3432</v>
      </c>
      <c r="AU630" s="2" t="s">
        <v>3433</v>
      </c>
      <c r="AV630" s="2" t="s">
        <v>3433</v>
      </c>
    </row>
    <row r="631" spans="1:48" hidden="1" x14ac:dyDescent="0.25">
      <c r="A631" s="2">
        <v>24</v>
      </c>
      <c r="B631" s="2" t="s">
        <v>167</v>
      </c>
      <c r="C631" s="2" t="s">
        <v>4461</v>
      </c>
      <c r="D631" s="3">
        <v>403396</v>
      </c>
      <c r="E631" s="2" t="s">
        <v>1697</v>
      </c>
      <c r="F631" s="2" t="s">
        <v>50</v>
      </c>
      <c r="G631" s="2">
        <v>1</v>
      </c>
      <c r="H631" s="2">
        <v>726</v>
      </c>
      <c r="I631" s="2" t="s">
        <v>421</v>
      </c>
      <c r="J631" s="2">
        <v>466122</v>
      </c>
      <c r="K631" s="2" t="s">
        <v>474</v>
      </c>
      <c r="L631" s="2" t="s">
        <v>3416</v>
      </c>
      <c r="M631" s="2"/>
      <c r="N631" s="2"/>
      <c r="O631" s="2" t="s">
        <v>526</v>
      </c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4">
        <v>4006.5825</v>
      </c>
      <c r="AG631" s="2" t="s">
        <v>45</v>
      </c>
      <c r="AH631" s="2">
        <v>98</v>
      </c>
      <c r="AI631" s="2" t="s">
        <v>46</v>
      </c>
      <c r="AJ631" s="2" t="s">
        <v>46</v>
      </c>
      <c r="AK631" s="2" t="s">
        <v>46</v>
      </c>
      <c r="AL631" s="2"/>
      <c r="AM631" s="2">
        <v>329</v>
      </c>
      <c r="AN631" s="2" t="s">
        <v>4380</v>
      </c>
      <c r="AO631" s="2" t="s">
        <v>46</v>
      </c>
      <c r="AP631" s="2" t="s">
        <v>46</v>
      </c>
      <c r="AQ631" s="2" t="s">
        <v>526</v>
      </c>
      <c r="AR631" s="2" t="s">
        <v>526</v>
      </c>
      <c r="AS631" s="2" t="s">
        <v>4389</v>
      </c>
      <c r="AT631" s="2" t="s">
        <v>623</v>
      </c>
      <c r="AU631" s="2" t="s">
        <v>3421</v>
      </c>
      <c r="AV631" s="2" t="s">
        <v>3423</v>
      </c>
    </row>
    <row r="632" spans="1:48" hidden="1" x14ac:dyDescent="0.25">
      <c r="A632" s="2">
        <v>3</v>
      </c>
      <c r="B632" s="2" t="s">
        <v>94</v>
      </c>
      <c r="C632" s="2" t="s">
        <v>4461</v>
      </c>
      <c r="D632" s="2">
        <v>738275</v>
      </c>
      <c r="E632" s="2" t="s">
        <v>2974</v>
      </c>
      <c r="F632" s="2" t="s">
        <v>50</v>
      </c>
      <c r="G632" s="2">
        <v>1</v>
      </c>
      <c r="H632" s="2">
        <v>307</v>
      </c>
      <c r="I632" s="2" t="s">
        <v>94</v>
      </c>
      <c r="J632" s="2">
        <v>100</v>
      </c>
      <c r="K632" s="2" t="s">
        <v>86</v>
      </c>
      <c r="L632" s="2" t="s">
        <v>3416</v>
      </c>
      <c r="M632" s="2"/>
      <c r="N632" s="2"/>
      <c r="O632" s="2" t="s">
        <v>526</v>
      </c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4">
        <v>3997.5353</v>
      </c>
      <c r="AG632" s="2" t="s">
        <v>45</v>
      </c>
      <c r="AH632" s="2">
        <v>37</v>
      </c>
      <c r="AI632" s="2" t="s">
        <v>46</v>
      </c>
      <c r="AJ632" s="2" t="s">
        <v>46</v>
      </c>
      <c r="AK632" s="2" t="s">
        <v>46</v>
      </c>
      <c r="AL632" s="2"/>
      <c r="AM632" s="2" t="s">
        <v>4380</v>
      </c>
      <c r="AN632" s="2" t="s">
        <v>4380</v>
      </c>
      <c r="AO632" s="2" t="s">
        <v>46</v>
      </c>
      <c r="AP632" s="2" t="s">
        <v>46</v>
      </c>
      <c r="AQ632" s="2" t="s">
        <v>526</v>
      </c>
      <c r="AR632" s="2" t="s">
        <v>526</v>
      </c>
      <c r="AS632" s="2" t="s">
        <v>4389</v>
      </c>
      <c r="AT632" s="2" t="s">
        <v>623</v>
      </c>
      <c r="AU632" s="2" t="s">
        <v>3421</v>
      </c>
      <c r="AV632" s="2" t="s">
        <v>3423</v>
      </c>
    </row>
    <row r="633" spans="1:48" x14ac:dyDescent="0.25">
      <c r="A633" s="2">
        <v>4</v>
      </c>
      <c r="B633" s="2" t="s">
        <v>76</v>
      </c>
      <c r="C633" s="2" t="s">
        <v>4461</v>
      </c>
      <c r="D633" s="2">
        <v>847438</v>
      </c>
      <c r="E633" s="2" t="s">
        <v>3155</v>
      </c>
      <c r="F633" s="2" t="s">
        <v>50</v>
      </c>
      <c r="G633" s="2">
        <v>1</v>
      </c>
      <c r="H633" s="2">
        <v>422</v>
      </c>
      <c r="I633" s="2" t="s">
        <v>744</v>
      </c>
      <c r="J633" s="2">
        <v>100</v>
      </c>
      <c r="K633" s="2" t="s">
        <v>86</v>
      </c>
      <c r="L633" s="2" t="s">
        <v>3416</v>
      </c>
      <c r="M633" s="2"/>
      <c r="N633" s="2"/>
      <c r="O633" s="2" t="s">
        <v>526</v>
      </c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4">
        <v>3997.2543999999998</v>
      </c>
      <c r="AG633" s="2" t="s">
        <v>45</v>
      </c>
      <c r="AH633" s="2">
        <v>5</v>
      </c>
      <c r="AI633" s="2" t="s">
        <v>46</v>
      </c>
      <c r="AJ633" s="2" t="s">
        <v>46</v>
      </c>
      <c r="AK633" s="2" t="s">
        <v>46</v>
      </c>
      <c r="AL633" s="2"/>
      <c r="AM633" s="2" t="s">
        <v>4380</v>
      </c>
      <c r="AN633" s="2" t="s">
        <v>4380</v>
      </c>
      <c r="AO633" s="2" t="s">
        <v>46</v>
      </c>
      <c r="AP633" s="2" t="s">
        <v>46</v>
      </c>
      <c r="AQ633" s="2" t="s">
        <v>526</v>
      </c>
      <c r="AR633" s="2" t="s">
        <v>526</v>
      </c>
      <c r="AS633" s="2" t="s">
        <v>4389</v>
      </c>
      <c r="AT633" s="2" t="s">
        <v>623</v>
      </c>
      <c r="AU633" s="2" t="s">
        <v>3421</v>
      </c>
      <c r="AV633" s="2" t="s">
        <v>4571</v>
      </c>
    </row>
    <row r="634" spans="1:48" hidden="1" x14ac:dyDescent="0.25">
      <c r="A634" s="2">
        <v>65</v>
      </c>
      <c r="B634" s="2" t="s">
        <v>49</v>
      </c>
      <c r="C634" s="2" t="s">
        <v>4459</v>
      </c>
      <c r="D634" s="2">
        <v>101563</v>
      </c>
      <c r="E634" s="2" t="s">
        <v>1251</v>
      </c>
      <c r="F634" s="2" t="s">
        <v>50</v>
      </c>
      <c r="G634" s="2">
        <v>1</v>
      </c>
      <c r="H634" s="2">
        <v>144</v>
      </c>
      <c r="I634" s="2" t="s">
        <v>51</v>
      </c>
      <c r="J634" s="2">
        <v>6229</v>
      </c>
      <c r="K634" s="2" t="s">
        <v>374</v>
      </c>
      <c r="L634" s="2">
        <v>852198</v>
      </c>
      <c r="M634" s="2" t="s">
        <v>45</v>
      </c>
      <c r="N634" s="2">
        <v>65</v>
      </c>
      <c r="O634" s="2" t="s">
        <v>4382</v>
      </c>
      <c r="P634" s="2" t="s">
        <v>1252</v>
      </c>
      <c r="Q634" s="2" t="s">
        <v>50</v>
      </c>
      <c r="R634" s="2">
        <v>1</v>
      </c>
      <c r="S634" s="2">
        <v>460088</v>
      </c>
      <c r="T634" s="2" t="s">
        <v>53</v>
      </c>
      <c r="U634" s="2" t="s">
        <v>44</v>
      </c>
      <c r="V634" s="2" t="s">
        <v>46</v>
      </c>
      <c r="W634" s="2" t="s">
        <v>45</v>
      </c>
      <c r="X634" s="2" t="s">
        <v>45</v>
      </c>
      <c r="Y634" s="2" t="s">
        <v>45</v>
      </c>
      <c r="Z634" s="2" t="s">
        <v>46</v>
      </c>
      <c r="AA634" s="2" t="s">
        <v>46</v>
      </c>
      <c r="AB634" s="2"/>
      <c r="AC634" s="2"/>
      <c r="AD634" s="2" t="s">
        <v>47</v>
      </c>
      <c r="AE634" s="2" t="s">
        <v>114</v>
      </c>
      <c r="AF634" s="4">
        <v>3965.2458999999999</v>
      </c>
      <c r="AG634" s="2" t="s">
        <v>45</v>
      </c>
      <c r="AH634" s="2">
        <v>134</v>
      </c>
      <c r="AI634" s="2" t="s">
        <v>46</v>
      </c>
      <c r="AJ634" s="2" t="s">
        <v>46</v>
      </c>
      <c r="AK634" s="2" t="s">
        <v>46</v>
      </c>
      <c r="AL634" s="2"/>
      <c r="AM634" s="2" t="s">
        <v>4380</v>
      </c>
      <c r="AN634" s="2" t="s">
        <v>4380</v>
      </c>
      <c r="AO634" s="2" t="s">
        <v>46</v>
      </c>
      <c r="AP634" s="2" t="s">
        <v>46</v>
      </c>
      <c r="AQ634" s="2" t="s">
        <v>526</v>
      </c>
      <c r="AR634" s="2" t="s">
        <v>526</v>
      </c>
      <c r="AS634" s="2" t="s">
        <v>4389</v>
      </c>
      <c r="AT634" s="2" t="s">
        <v>3432</v>
      </c>
      <c r="AU634" s="2" t="s">
        <v>3433</v>
      </c>
      <c r="AV634" s="2" t="s">
        <v>3433</v>
      </c>
    </row>
    <row r="635" spans="1:48" hidden="1" x14ac:dyDescent="0.25">
      <c r="A635" s="2">
        <v>44</v>
      </c>
      <c r="B635" s="2" t="s">
        <v>74</v>
      </c>
      <c r="C635" s="2" t="s">
        <v>4461</v>
      </c>
      <c r="D635" s="2">
        <v>672098</v>
      </c>
      <c r="E635" s="2" t="s">
        <v>4219</v>
      </c>
      <c r="F635" s="2" t="s">
        <v>59</v>
      </c>
      <c r="G635" s="2">
        <v>24</v>
      </c>
      <c r="H635" s="2">
        <v>569</v>
      </c>
      <c r="I635" s="2" t="s">
        <v>152</v>
      </c>
      <c r="J635" s="2">
        <v>100</v>
      </c>
      <c r="K635" s="2" t="s">
        <v>86</v>
      </c>
      <c r="L635" s="2" t="s">
        <v>3416</v>
      </c>
      <c r="M635" s="2"/>
      <c r="N635" s="2"/>
      <c r="O635" s="2" t="s">
        <v>526</v>
      </c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4">
        <v>3963.8030600000002</v>
      </c>
      <c r="AG635" s="2" t="s">
        <v>45</v>
      </c>
      <c r="AH635" s="2">
        <v>18</v>
      </c>
      <c r="AI635" s="2" t="s">
        <v>46</v>
      </c>
      <c r="AJ635" s="2" t="s">
        <v>45</v>
      </c>
      <c r="AK635" s="2" t="s">
        <v>46</v>
      </c>
      <c r="AL635" s="2" t="s">
        <v>46</v>
      </c>
      <c r="AM635" s="2" t="s">
        <v>4380</v>
      </c>
      <c r="AN635" s="2" t="s">
        <v>4380</v>
      </c>
      <c r="AO635" s="2" t="s">
        <v>46</v>
      </c>
      <c r="AP635" s="2" t="s">
        <v>46</v>
      </c>
      <c r="AQ635" s="2" t="s">
        <v>526</v>
      </c>
      <c r="AR635" s="2" t="s">
        <v>46</v>
      </c>
      <c r="AS635" s="2" t="s">
        <v>4391</v>
      </c>
      <c r="AT635" s="2" t="s">
        <v>623</v>
      </c>
      <c r="AU635" s="2" t="s">
        <v>3421</v>
      </c>
      <c r="AV635" s="2" t="s">
        <v>3423</v>
      </c>
    </row>
    <row r="636" spans="1:48" hidden="1" x14ac:dyDescent="0.25">
      <c r="A636" s="2">
        <v>44</v>
      </c>
      <c r="B636" s="2" t="s">
        <v>74</v>
      </c>
      <c r="C636" s="2" t="s">
        <v>4461</v>
      </c>
      <c r="D636" s="2">
        <v>986307</v>
      </c>
      <c r="E636" s="2" t="s">
        <v>3362</v>
      </c>
      <c r="F636" s="2" t="s">
        <v>50</v>
      </c>
      <c r="G636" s="2">
        <v>1</v>
      </c>
      <c r="H636" s="2">
        <v>440</v>
      </c>
      <c r="I636" s="2" t="s">
        <v>408</v>
      </c>
      <c r="J636" s="2">
        <v>685</v>
      </c>
      <c r="K636" s="2" t="s">
        <v>368</v>
      </c>
      <c r="L636" s="2" t="s">
        <v>3416</v>
      </c>
      <c r="M636" s="2"/>
      <c r="N636" s="2"/>
      <c r="O636" s="2" t="s">
        <v>526</v>
      </c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4">
        <v>3948.7564000000002</v>
      </c>
      <c r="AG636" s="2" t="s">
        <v>45</v>
      </c>
      <c r="AH636" s="2">
        <v>78</v>
      </c>
      <c r="AI636" s="2" t="s">
        <v>46</v>
      </c>
      <c r="AJ636" s="2" t="s">
        <v>46</v>
      </c>
      <c r="AK636" s="2" t="s">
        <v>46</v>
      </c>
      <c r="AL636" s="2"/>
      <c r="AM636" s="2" t="s">
        <v>4380</v>
      </c>
      <c r="AN636" s="2" t="s">
        <v>4380</v>
      </c>
      <c r="AO636" s="2" t="s">
        <v>46</v>
      </c>
      <c r="AP636" s="2" t="s">
        <v>46</v>
      </c>
      <c r="AQ636" s="2" t="s">
        <v>526</v>
      </c>
      <c r="AR636" s="2" t="s">
        <v>526</v>
      </c>
      <c r="AS636" s="2" t="s">
        <v>4389</v>
      </c>
      <c r="AT636" s="2" t="s">
        <v>623</v>
      </c>
      <c r="AU636" s="2" t="s">
        <v>3421</v>
      </c>
      <c r="AV636" s="2" t="s">
        <v>3423</v>
      </c>
    </row>
    <row r="637" spans="1:48" hidden="1" x14ac:dyDescent="0.25">
      <c r="A637" s="2">
        <v>3</v>
      </c>
      <c r="B637" s="2" t="s">
        <v>94</v>
      </c>
      <c r="C637" s="2" t="s">
        <v>4461</v>
      </c>
      <c r="D637" s="2">
        <v>934224</v>
      </c>
      <c r="E637" s="2" t="s">
        <v>963</v>
      </c>
      <c r="F637" s="2" t="s">
        <v>50</v>
      </c>
      <c r="G637" s="2">
        <v>1</v>
      </c>
      <c r="H637" s="2">
        <v>308</v>
      </c>
      <c r="I637" s="2" t="s">
        <v>95</v>
      </c>
      <c r="J637" s="2">
        <v>467527</v>
      </c>
      <c r="K637" s="2" t="s">
        <v>69</v>
      </c>
      <c r="L637" s="2">
        <v>501619</v>
      </c>
      <c r="M637" s="2" t="s">
        <v>45</v>
      </c>
      <c r="N637" s="2">
        <v>3</v>
      </c>
      <c r="O637" s="2" t="s">
        <v>4382</v>
      </c>
      <c r="P637" s="2" t="s">
        <v>964</v>
      </c>
      <c r="Q637" s="2" t="s">
        <v>59</v>
      </c>
      <c r="R637" s="2">
        <v>2</v>
      </c>
      <c r="S637" s="2">
        <v>467527</v>
      </c>
      <c r="T637" s="2" t="s">
        <v>69</v>
      </c>
      <c r="U637" s="2" t="s">
        <v>44</v>
      </c>
      <c r="V637" s="2" t="s">
        <v>46</v>
      </c>
      <c r="W637" s="2" t="s">
        <v>46</v>
      </c>
      <c r="X637" s="2" t="s">
        <v>46</v>
      </c>
      <c r="Y637" s="2" t="s">
        <v>46</v>
      </c>
      <c r="Z637" s="2" t="s">
        <v>46</v>
      </c>
      <c r="AA637" s="2" t="s">
        <v>46</v>
      </c>
      <c r="AB637" s="2">
        <v>119</v>
      </c>
      <c r="AC637" s="2">
        <v>102</v>
      </c>
      <c r="AD637" s="2" t="s">
        <v>47</v>
      </c>
      <c r="AE637" s="2" t="s">
        <v>57</v>
      </c>
      <c r="AF637" s="4">
        <v>3937.7896999999998</v>
      </c>
      <c r="AG637" s="2" t="s">
        <v>45</v>
      </c>
      <c r="AH637" s="2">
        <v>89</v>
      </c>
      <c r="AI637" s="2" t="s">
        <v>46</v>
      </c>
      <c r="AJ637" s="2" t="s">
        <v>46</v>
      </c>
      <c r="AK637" s="2" t="s">
        <v>46</v>
      </c>
      <c r="AL637" s="2"/>
      <c r="AM637" s="2" t="s">
        <v>4380</v>
      </c>
      <c r="AN637" s="2">
        <v>102</v>
      </c>
      <c r="AO637" s="2" t="s">
        <v>46</v>
      </c>
      <c r="AP637" s="2" t="s">
        <v>46</v>
      </c>
      <c r="AQ637" s="2" t="s">
        <v>526</v>
      </c>
      <c r="AR637" s="2" t="s">
        <v>526</v>
      </c>
      <c r="AS637" s="2" t="s">
        <v>4389</v>
      </c>
      <c r="AT637" s="2" t="s">
        <v>3432</v>
      </c>
      <c r="AU637" s="2" t="s">
        <v>3433</v>
      </c>
      <c r="AV637" s="2" t="s">
        <v>3433</v>
      </c>
    </row>
    <row r="638" spans="1:48" hidden="1" x14ac:dyDescent="0.25">
      <c r="A638" s="2">
        <v>42</v>
      </c>
      <c r="B638" s="2" t="s">
        <v>191</v>
      </c>
      <c r="C638" s="2" t="s">
        <v>4457</v>
      </c>
      <c r="D638" s="2">
        <v>787539</v>
      </c>
      <c r="E638" s="2" t="s">
        <v>812</v>
      </c>
      <c r="F638" s="2" t="s">
        <v>109</v>
      </c>
      <c r="G638" s="2">
        <v>12</v>
      </c>
      <c r="H638" s="2">
        <v>778</v>
      </c>
      <c r="I638" s="2" t="s">
        <v>252</v>
      </c>
      <c r="J638" s="2">
        <v>1003428</v>
      </c>
      <c r="K638" s="2" t="s">
        <v>86</v>
      </c>
      <c r="L638" s="2">
        <v>348203</v>
      </c>
      <c r="M638" s="2" t="s">
        <v>45</v>
      </c>
      <c r="N638" s="2">
        <v>42</v>
      </c>
      <c r="O638" s="2" t="s">
        <v>4382</v>
      </c>
      <c r="P638" s="2" t="s">
        <v>813</v>
      </c>
      <c r="Q638" s="2" t="s">
        <v>59</v>
      </c>
      <c r="R638" s="2">
        <v>12</v>
      </c>
      <c r="S638" s="2">
        <v>100</v>
      </c>
      <c r="T638" s="2" t="s">
        <v>86</v>
      </c>
      <c r="U638" s="2" t="s">
        <v>44</v>
      </c>
      <c r="V638" s="2" t="s">
        <v>45</v>
      </c>
      <c r="W638" s="2" t="s">
        <v>46</v>
      </c>
      <c r="X638" s="2" t="s">
        <v>46</v>
      </c>
      <c r="Y638" s="2" t="s">
        <v>45</v>
      </c>
      <c r="Z638" s="2" t="s">
        <v>46</v>
      </c>
      <c r="AA638" s="2" t="s">
        <v>46</v>
      </c>
      <c r="AB638" s="2"/>
      <c r="AC638" s="2"/>
      <c r="AD638" s="2" t="s">
        <v>47</v>
      </c>
      <c r="AE638" s="2" t="s">
        <v>66</v>
      </c>
      <c r="AF638" s="4">
        <v>3928.3276999999998</v>
      </c>
      <c r="AG638" s="2" t="s">
        <v>45</v>
      </c>
      <c r="AH638" s="2">
        <v>13</v>
      </c>
      <c r="AI638" s="2" t="s">
        <v>46</v>
      </c>
      <c r="AJ638" s="2" t="s">
        <v>46</v>
      </c>
      <c r="AK638" s="2" t="s">
        <v>46</v>
      </c>
      <c r="AL638" s="2"/>
      <c r="AM638" s="2" t="s">
        <v>4380</v>
      </c>
      <c r="AN638" s="2" t="s">
        <v>4380</v>
      </c>
      <c r="AO638" s="2" t="s">
        <v>46</v>
      </c>
      <c r="AP638" s="2" t="s">
        <v>46</v>
      </c>
      <c r="AQ638" s="2" t="s">
        <v>526</v>
      </c>
      <c r="AR638" s="2" t="s">
        <v>526</v>
      </c>
      <c r="AS638" s="2" t="s">
        <v>4389</v>
      </c>
      <c r="AT638" s="2" t="s">
        <v>3432</v>
      </c>
      <c r="AU638" s="2" t="s">
        <v>3433</v>
      </c>
      <c r="AV638" s="2" t="s">
        <v>3433</v>
      </c>
    </row>
    <row r="639" spans="1:48" hidden="1" x14ac:dyDescent="0.25">
      <c r="A639" s="2">
        <v>3</v>
      </c>
      <c r="B639" s="2" t="s">
        <v>94</v>
      </c>
      <c r="C639" s="2" t="s">
        <v>4461</v>
      </c>
      <c r="D639" s="2">
        <v>749021</v>
      </c>
      <c r="E639" s="2" t="s">
        <v>3005</v>
      </c>
      <c r="F639" s="2" t="s">
        <v>50</v>
      </c>
      <c r="G639" s="2">
        <v>1</v>
      </c>
      <c r="H639" s="2">
        <v>309</v>
      </c>
      <c r="I639" s="2" t="s">
        <v>153</v>
      </c>
      <c r="J639" s="2">
        <v>139</v>
      </c>
      <c r="K639" s="2" t="s">
        <v>193</v>
      </c>
      <c r="L639" s="2" t="s">
        <v>3416</v>
      </c>
      <c r="M639" s="2"/>
      <c r="N639" s="2"/>
      <c r="O639" s="2" t="s">
        <v>526</v>
      </c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4">
        <v>3923.9058</v>
      </c>
      <c r="AG639" s="2" t="s">
        <v>45</v>
      </c>
      <c r="AH639" s="2">
        <v>42</v>
      </c>
      <c r="AI639" s="2" t="s">
        <v>46</v>
      </c>
      <c r="AJ639" s="2" t="s">
        <v>46</v>
      </c>
      <c r="AK639" s="2" t="s">
        <v>46</v>
      </c>
      <c r="AL639" s="2"/>
      <c r="AM639" s="2" t="s">
        <v>4380</v>
      </c>
      <c r="AN639" s="2" t="s">
        <v>4380</v>
      </c>
      <c r="AO639" s="2" t="s">
        <v>46</v>
      </c>
      <c r="AP639" s="2" t="s">
        <v>46</v>
      </c>
      <c r="AQ639" s="2" t="s">
        <v>526</v>
      </c>
      <c r="AR639" s="2" t="s">
        <v>526</v>
      </c>
      <c r="AS639" s="2" t="s">
        <v>4389</v>
      </c>
      <c r="AT639" s="2" t="s">
        <v>623</v>
      </c>
      <c r="AU639" s="2" t="s">
        <v>3421</v>
      </c>
      <c r="AV639" s="2" t="s">
        <v>3423</v>
      </c>
    </row>
    <row r="640" spans="1:48" hidden="1" x14ac:dyDescent="0.25">
      <c r="A640" s="2">
        <v>3</v>
      </c>
      <c r="B640" s="2" t="s">
        <v>94</v>
      </c>
      <c r="C640" s="2" t="s">
        <v>4461</v>
      </c>
      <c r="D640" s="2">
        <v>775166</v>
      </c>
      <c r="E640" s="2" t="s">
        <v>3001</v>
      </c>
      <c r="F640" s="2" t="s">
        <v>50</v>
      </c>
      <c r="G640" s="2">
        <v>1</v>
      </c>
      <c r="H640" s="2">
        <v>307</v>
      </c>
      <c r="I640" s="2" t="s">
        <v>94</v>
      </c>
      <c r="J640" s="2">
        <v>100</v>
      </c>
      <c r="K640" s="2" t="s">
        <v>86</v>
      </c>
      <c r="L640" s="2" t="s">
        <v>3416</v>
      </c>
      <c r="M640" s="2"/>
      <c r="N640" s="2"/>
      <c r="O640" s="2" t="s">
        <v>526</v>
      </c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4">
        <v>3921.4013</v>
      </c>
      <c r="AG640" s="2" t="s">
        <v>45</v>
      </c>
      <c r="AH640" s="2">
        <v>24</v>
      </c>
      <c r="AI640" s="2" t="s">
        <v>46</v>
      </c>
      <c r="AJ640" s="2" t="s">
        <v>46</v>
      </c>
      <c r="AK640" s="2" t="s">
        <v>46</v>
      </c>
      <c r="AL640" s="2"/>
      <c r="AM640" s="2" t="s">
        <v>4380</v>
      </c>
      <c r="AN640" s="2" t="s">
        <v>4380</v>
      </c>
      <c r="AO640" s="2" t="s">
        <v>46</v>
      </c>
      <c r="AP640" s="2" t="s">
        <v>46</v>
      </c>
      <c r="AQ640" s="2" t="s">
        <v>526</v>
      </c>
      <c r="AR640" s="2" t="s">
        <v>526</v>
      </c>
      <c r="AS640" s="2" t="s">
        <v>4389</v>
      </c>
      <c r="AT640" s="2" t="s">
        <v>623</v>
      </c>
      <c r="AU640" s="2" t="s">
        <v>3421</v>
      </c>
      <c r="AV640" s="2" t="s">
        <v>3423</v>
      </c>
    </row>
    <row r="641" spans="1:48" hidden="1" x14ac:dyDescent="0.25">
      <c r="A641" s="2">
        <v>47</v>
      </c>
      <c r="B641" s="2" t="s">
        <v>84</v>
      </c>
      <c r="C641" s="2" t="s">
        <v>4458</v>
      </c>
      <c r="D641" s="2">
        <v>842414</v>
      </c>
      <c r="E641" s="2" t="s">
        <v>4310</v>
      </c>
      <c r="F641" s="2" t="s">
        <v>416</v>
      </c>
      <c r="G641" s="2">
        <v>72</v>
      </c>
      <c r="H641" s="2">
        <v>815</v>
      </c>
      <c r="I641" s="2" t="s">
        <v>397</v>
      </c>
      <c r="J641" s="2">
        <v>100</v>
      </c>
      <c r="K641" s="2" t="s">
        <v>86</v>
      </c>
      <c r="L641" s="2" t="s">
        <v>3416</v>
      </c>
      <c r="M641" s="2"/>
      <c r="N641" s="2"/>
      <c r="O641" s="2" t="s">
        <v>526</v>
      </c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4">
        <v>3913.6172099999999</v>
      </c>
      <c r="AG641" s="2" t="s">
        <v>45</v>
      </c>
      <c r="AH641" s="2">
        <v>14</v>
      </c>
      <c r="AI641" s="2" t="s">
        <v>46</v>
      </c>
      <c r="AJ641" s="2" t="s">
        <v>45</v>
      </c>
      <c r="AK641" s="2" t="s">
        <v>46</v>
      </c>
      <c r="AL641" s="2" t="s">
        <v>46</v>
      </c>
      <c r="AM641" s="2">
        <v>476</v>
      </c>
      <c r="AN641" s="2" t="s">
        <v>4380</v>
      </c>
      <c r="AO641" s="2" t="s">
        <v>46</v>
      </c>
      <c r="AP641" s="2" t="s">
        <v>46</v>
      </c>
      <c r="AQ641" s="2" t="s">
        <v>526</v>
      </c>
      <c r="AR641" s="2" t="s">
        <v>46</v>
      </c>
      <c r="AS641" s="2" t="s">
        <v>4391</v>
      </c>
      <c r="AT641" s="2" t="s">
        <v>623</v>
      </c>
      <c r="AU641" s="2" t="s">
        <v>4385</v>
      </c>
      <c r="AV641" s="2" t="s">
        <v>4386</v>
      </c>
    </row>
    <row r="642" spans="1:48" hidden="1" x14ac:dyDescent="0.25">
      <c r="A642" s="2">
        <v>44</v>
      </c>
      <c r="B642" s="2" t="s">
        <v>74</v>
      </c>
      <c r="C642" s="2" t="s">
        <v>4461</v>
      </c>
      <c r="D642" s="2">
        <v>868467</v>
      </c>
      <c r="E642" s="2" t="s">
        <v>3185</v>
      </c>
      <c r="F642" s="2" t="s">
        <v>50</v>
      </c>
      <c r="G642" s="2">
        <v>1</v>
      </c>
      <c r="H642" s="2">
        <v>334</v>
      </c>
      <c r="I642" s="2" t="s">
        <v>189</v>
      </c>
      <c r="J642" s="2">
        <v>100</v>
      </c>
      <c r="K642" s="2" t="s">
        <v>86</v>
      </c>
      <c r="L642" s="2" t="s">
        <v>3416</v>
      </c>
      <c r="M642" s="2"/>
      <c r="N642" s="2"/>
      <c r="O642" s="2" t="s">
        <v>526</v>
      </c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4">
        <v>3909.864</v>
      </c>
      <c r="AG642" s="2" t="s">
        <v>45</v>
      </c>
      <c r="AH642" s="2">
        <v>22</v>
      </c>
      <c r="AI642" s="2" t="s">
        <v>46</v>
      </c>
      <c r="AJ642" s="2" t="s">
        <v>46</v>
      </c>
      <c r="AK642" s="2" t="s">
        <v>46</v>
      </c>
      <c r="AL642" s="2"/>
      <c r="AM642" s="2" t="s">
        <v>4380</v>
      </c>
      <c r="AN642" s="2" t="s">
        <v>4380</v>
      </c>
      <c r="AO642" s="2" t="s">
        <v>46</v>
      </c>
      <c r="AP642" s="2" t="s">
        <v>46</v>
      </c>
      <c r="AQ642" s="2" t="s">
        <v>526</v>
      </c>
      <c r="AR642" s="2" t="s">
        <v>526</v>
      </c>
      <c r="AS642" s="2" t="s">
        <v>4389</v>
      </c>
      <c r="AT642" s="2" t="s">
        <v>623</v>
      </c>
      <c r="AU642" s="2" t="s">
        <v>3421</v>
      </c>
      <c r="AV642" s="2" t="s">
        <v>3423</v>
      </c>
    </row>
    <row r="643" spans="1:48" hidden="1" x14ac:dyDescent="0.25">
      <c r="A643" s="2">
        <v>11</v>
      </c>
      <c r="B643" s="2" t="s">
        <v>67</v>
      </c>
      <c r="C643" s="2" t="s">
        <v>4456</v>
      </c>
      <c r="D643" s="2">
        <v>358382</v>
      </c>
      <c r="E643" s="2" t="s">
        <v>4045</v>
      </c>
      <c r="F643" s="2" t="s">
        <v>59</v>
      </c>
      <c r="G643" s="2">
        <v>5</v>
      </c>
      <c r="H643" s="2">
        <v>615</v>
      </c>
      <c r="I643" s="2" t="s">
        <v>123</v>
      </c>
      <c r="J643" s="2">
        <v>100</v>
      </c>
      <c r="K643" s="2" t="s">
        <v>86</v>
      </c>
      <c r="L643" s="2" t="s">
        <v>3416</v>
      </c>
      <c r="M643" s="2"/>
      <c r="N643" s="2"/>
      <c r="O643" s="2" t="s">
        <v>526</v>
      </c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4">
        <v>3902.7795299999998</v>
      </c>
      <c r="AG643" s="2" t="s">
        <v>45</v>
      </c>
      <c r="AH643" s="2">
        <v>19</v>
      </c>
      <c r="AI643" s="2" t="s">
        <v>46</v>
      </c>
      <c r="AJ643" s="2" t="s">
        <v>45</v>
      </c>
      <c r="AK643" s="2" t="s">
        <v>46</v>
      </c>
      <c r="AL643" s="2" t="s">
        <v>46</v>
      </c>
      <c r="AM643" s="2" t="s">
        <v>4380</v>
      </c>
      <c r="AN643" s="2" t="s">
        <v>4380</v>
      </c>
      <c r="AO643" s="2" t="s">
        <v>46</v>
      </c>
      <c r="AP643" s="2" t="s">
        <v>46</v>
      </c>
      <c r="AQ643" s="2" t="s">
        <v>526</v>
      </c>
      <c r="AR643" s="2" t="s">
        <v>46</v>
      </c>
      <c r="AS643" s="2" t="s">
        <v>4391</v>
      </c>
      <c r="AT643" s="2" t="s">
        <v>623</v>
      </c>
      <c r="AU643" s="2" t="s">
        <v>3421</v>
      </c>
      <c r="AV643" s="2" t="s">
        <v>3423</v>
      </c>
    </row>
    <row r="644" spans="1:48" hidden="1" x14ac:dyDescent="0.25">
      <c r="A644" s="2">
        <v>7</v>
      </c>
      <c r="B644" s="2" t="s">
        <v>55</v>
      </c>
      <c r="C644" s="2" t="s">
        <v>4456</v>
      </c>
      <c r="D644" s="2">
        <v>596312</v>
      </c>
      <c r="E644" s="2" t="s">
        <v>2725</v>
      </c>
      <c r="F644" s="2" t="s">
        <v>106</v>
      </c>
      <c r="G644" s="2">
        <v>12</v>
      </c>
      <c r="H644" s="2">
        <v>571</v>
      </c>
      <c r="I644" s="2" t="s">
        <v>56</v>
      </c>
      <c r="J644" s="2">
        <v>100</v>
      </c>
      <c r="K644" s="2" t="s">
        <v>86</v>
      </c>
      <c r="L644" s="2" t="s">
        <v>3416</v>
      </c>
      <c r="M644" s="2"/>
      <c r="N644" s="2"/>
      <c r="O644" s="2" t="s">
        <v>526</v>
      </c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4">
        <v>3900.9342000000001</v>
      </c>
      <c r="AG644" s="2" t="s">
        <v>45</v>
      </c>
      <c r="AH644" s="2">
        <v>0</v>
      </c>
      <c r="AI644" s="2" t="s">
        <v>46</v>
      </c>
      <c r="AJ644" s="2" t="s">
        <v>46</v>
      </c>
      <c r="AK644" s="2" t="s">
        <v>46</v>
      </c>
      <c r="AL644" s="2"/>
      <c r="AM644" s="2" t="s">
        <v>4380</v>
      </c>
      <c r="AN644" s="2" t="s">
        <v>4380</v>
      </c>
      <c r="AO644" s="2" t="s">
        <v>46</v>
      </c>
      <c r="AP644" s="2" t="s">
        <v>46</v>
      </c>
      <c r="AQ644" s="2" t="s">
        <v>526</v>
      </c>
      <c r="AR644" s="2" t="s">
        <v>526</v>
      </c>
      <c r="AS644" s="2" t="s">
        <v>4389</v>
      </c>
      <c r="AT644" s="2" t="s">
        <v>623</v>
      </c>
      <c r="AU644" s="2" t="s">
        <v>3421</v>
      </c>
      <c r="AV644" s="2" t="s">
        <v>3423</v>
      </c>
    </row>
    <row r="645" spans="1:48" hidden="1" x14ac:dyDescent="0.25">
      <c r="A645" s="2">
        <v>44</v>
      </c>
      <c r="B645" s="2" t="s">
        <v>74</v>
      </c>
      <c r="C645" s="2" t="s">
        <v>4461</v>
      </c>
      <c r="D645" s="2">
        <v>401453</v>
      </c>
      <c r="E645" s="2" t="s">
        <v>2414</v>
      </c>
      <c r="F645" s="2" t="s">
        <v>41</v>
      </c>
      <c r="G645" s="2">
        <v>100</v>
      </c>
      <c r="H645" s="2">
        <v>604</v>
      </c>
      <c r="I645" s="2" t="s">
        <v>184</v>
      </c>
      <c r="J645" s="2">
        <v>100</v>
      </c>
      <c r="K645" s="2" t="s">
        <v>86</v>
      </c>
      <c r="L645" s="2" t="s">
        <v>3416</v>
      </c>
      <c r="M645" s="2"/>
      <c r="N645" s="2"/>
      <c r="O645" s="2" t="s">
        <v>526</v>
      </c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4">
        <v>3894.4571999999998</v>
      </c>
      <c r="AG645" s="2" t="s">
        <v>45</v>
      </c>
      <c r="AH645" s="2">
        <v>22</v>
      </c>
      <c r="AI645" s="2" t="s">
        <v>46</v>
      </c>
      <c r="AJ645" s="2" t="s">
        <v>46</v>
      </c>
      <c r="AK645" s="2" t="s">
        <v>46</v>
      </c>
      <c r="AL645" s="2"/>
      <c r="AM645" s="2" t="s">
        <v>4380</v>
      </c>
      <c r="AN645" s="2" t="s">
        <v>4380</v>
      </c>
      <c r="AO645" s="2" t="s">
        <v>46</v>
      </c>
      <c r="AP645" s="2" t="s">
        <v>46</v>
      </c>
      <c r="AQ645" s="2" t="s">
        <v>526</v>
      </c>
      <c r="AR645" s="2" t="s">
        <v>526</v>
      </c>
      <c r="AS645" s="2" t="s">
        <v>4389</v>
      </c>
      <c r="AT645" s="2" t="s">
        <v>623</v>
      </c>
      <c r="AU645" s="2" t="s">
        <v>3421</v>
      </c>
      <c r="AV645" s="2" t="s">
        <v>3423</v>
      </c>
    </row>
    <row r="646" spans="1:48" hidden="1" x14ac:dyDescent="0.25">
      <c r="A646" s="2">
        <v>11</v>
      </c>
      <c r="B646" s="2" t="s">
        <v>67</v>
      </c>
      <c r="C646" s="2" t="s">
        <v>4456</v>
      </c>
      <c r="D646" s="2">
        <v>740048</v>
      </c>
      <c r="E646" s="2" t="s">
        <v>917</v>
      </c>
      <c r="F646" s="2" t="s">
        <v>362</v>
      </c>
      <c r="G646" s="2">
        <v>5</v>
      </c>
      <c r="H646" s="2">
        <v>625</v>
      </c>
      <c r="I646" s="2" t="s">
        <v>68</v>
      </c>
      <c r="J646" s="2">
        <v>451</v>
      </c>
      <c r="K646" s="2" t="s">
        <v>61</v>
      </c>
      <c r="L646" s="2">
        <v>470018</v>
      </c>
      <c r="M646" s="3" t="s">
        <v>46</v>
      </c>
      <c r="N646" s="2">
        <v>11</v>
      </c>
      <c r="O646" s="2" t="s">
        <v>4382</v>
      </c>
      <c r="P646" s="2" t="s">
        <v>918</v>
      </c>
      <c r="Q646" s="2" t="s">
        <v>59</v>
      </c>
      <c r="R646" s="2">
        <v>5</v>
      </c>
      <c r="S646" s="2">
        <v>1112122</v>
      </c>
      <c r="T646" s="2" t="s">
        <v>348</v>
      </c>
      <c r="U646" s="2" t="s">
        <v>46</v>
      </c>
      <c r="V646" s="2" t="s">
        <v>46</v>
      </c>
      <c r="W646" s="2" t="s">
        <v>46</v>
      </c>
      <c r="X646" s="2" t="s">
        <v>45</v>
      </c>
      <c r="Y646" s="2" t="s">
        <v>46</v>
      </c>
      <c r="Z646" s="2" t="s">
        <v>46</v>
      </c>
      <c r="AA646" s="2" t="s">
        <v>46</v>
      </c>
      <c r="AB646" s="2"/>
      <c r="AC646" s="2"/>
      <c r="AD646" s="2" t="s">
        <v>335</v>
      </c>
      <c r="AE646" s="2" t="s">
        <v>919</v>
      </c>
      <c r="AF646" s="4">
        <v>3893.1464999999998</v>
      </c>
      <c r="AG646" s="2" t="s">
        <v>45</v>
      </c>
      <c r="AH646" s="2">
        <v>114</v>
      </c>
      <c r="AI646" s="2" t="s">
        <v>46</v>
      </c>
      <c r="AJ646" s="2" t="s">
        <v>46</v>
      </c>
      <c r="AK646" s="2" t="s">
        <v>46</v>
      </c>
      <c r="AL646" s="2"/>
      <c r="AM646" s="2">
        <v>286</v>
      </c>
      <c r="AN646" s="2" t="s">
        <v>4380</v>
      </c>
      <c r="AO646" s="2" t="s">
        <v>46</v>
      </c>
      <c r="AP646" s="2" t="s">
        <v>46</v>
      </c>
      <c r="AQ646" s="2" t="s">
        <v>526</v>
      </c>
      <c r="AR646" s="2" t="s">
        <v>526</v>
      </c>
      <c r="AS646" s="2" t="s">
        <v>4390</v>
      </c>
      <c r="AT646" s="2" t="s">
        <v>623</v>
      </c>
      <c r="AU646" s="2" t="s">
        <v>3424</v>
      </c>
      <c r="AV646" s="2" t="s">
        <v>4387</v>
      </c>
    </row>
    <row r="647" spans="1:48" hidden="1" x14ac:dyDescent="0.25">
      <c r="A647" s="2">
        <v>14</v>
      </c>
      <c r="B647" s="2" t="s">
        <v>148</v>
      </c>
      <c r="C647" s="2" t="s">
        <v>4459</v>
      </c>
      <c r="D647" s="2">
        <v>752460</v>
      </c>
      <c r="E647" s="2" t="s">
        <v>3015</v>
      </c>
      <c r="F647" s="2" t="s">
        <v>41</v>
      </c>
      <c r="G647" s="2">
        <v>6</v>
      </c>
      <c r="H647" s="2">
        <v>173</v>
      </c>
      <c r="I647" s="2" t="s">
        <v>149</v>
      </c>
      <c r="J647" s="2">
        <v>100</v>
      </c>
      <c r="K647" s="2" t="s">
        <v>86</v>
      </c>
      <c r="L647" s="2" t="s">
        <v>3416</v>
      </c>
      <c r="M647" s="2"/>
      <c r="N647" s="2"/>
      <c r="O647" s="2" t="s">
        <v>526</v>
      </c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4">
        <v>3892.5884000000001</v>
      </c>
      <c r="AG647" s="2" t="s">
        <v>45</v>
      </c>
      <c r="AH647" s="2">
        <v>35</v>
      </c>
      <c r="AI647" s="2" t="s">
        <v>46</v>
      </c>
      <c r="AJ647" s="2" t="s">
        <v>46</v>
      </c>
      <c r="AK647" s="2" t="s">
        <v>46</v>
      </c>
      <c r="AL647" s="2"/>
      <c r="AM647" s="2" t="s">
        <v>4380</v>
      </c>
      <c r="AN647" s="2" t="s">
        <v>4380</v>
      </c>
      <c r="AO647" s="2" t="s">
        <v>46</v>
      </c>
      <c r="AP647" s="2" t="s">
        <v>46</v>
      </c>
      <c r="AQ647" s="2" t="s">
        <v>526</v>
      </c>
      <c r="AR647" s="2" t="s">
        <v>526</v>
      </c>
      <c r="AS647" s="2" t="s">
        <v>4389</v>
      </c>
      <c r="AT647" s="2" t="s">
        <v>623</v>
      </c>
      <c r="AU647" s="2" t="s">
        <v>3421</v>
      </c>
      <c r="AV647" s="2" t="s">
        <v>3423</v>
      </c>
    </row>
    <row r="648" spans="1:48" hidden="1" x14ac:dyDescent="0.25">
      <c r="A648" s="2">
        <v>44</v>
      </c>
      <c r="B648" s="2" t="s">
        <v>74</v>
      </c>
      <c r="C648" s="2" t="s">
        <v>4461</v>
      </c>
      <c r="D648" s="2">
        <v>534908</v>
      </c>
      <c r="E648" s="2" t="s">
        <v>2595</v>
      </c>
      <c r="F648" s="2" t="s">
        <v>88</v>
      </c>
      <c r="G648" s="2">
        <v>6</v>
      </c>
      <c r="H648" s="2">
        <v>915</v>
      </c>
      <c r="I648" s="2" t="s">
        <v>155</v>
      </c>
      <c r="J648" s="2">
        <v>100</v>
      </c>
      <c r="K648" s="2" t="s">
        <v>86</v>
      </c>
      <c r="L648" s="2" t="s">
        <v>3416</v>
      </c>
      <c r="M648" s="2"/>
      <c r="N648" s="2"/>
      <c r="O648" s="2" t="s">
        <v>526</v>
      </c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4">
        <v>3878.2267999999999</v>
      </c>
      <c r="AG648" s="2" t="s">
        <v>45</v>
      </c>
      <c r="AH648" s="2">
        <v>21</v>
      </c>
      <c r="AI648" s="2" t="s">
        <v>46</v>
      </c>
      <c r="AJ648" s="2" t="s">
        <v>46</v>
      </c>
      <c r="AK648" s="2" t="s">
        <v>46</v>
      </c>
      <c r="AL648" s="2"/>
      <c r="AM648" s="2" t="s">
        <v>4380</v>
      </c>
      <c r="AN648" s="2" t="s">
        <v>4380</v>
      </c>
      <c r="AO648" s="2" t="s">
        <v>46</v>
      </c>
      <c r="AP648" s="2" t="s">
        <v>46</v>
      </c>
      <c r="AQ648" s="2" t="s">
        <v>526</v>
      </c>
      <c r="AR648" s="2" t="s">
        <v>526</v>
      </c>
      <c r="AS648" s="2" t="s">
        <v>4389</v>
      </c>
      <c r="AT648" s="2" t="s">
        <v>623</v>
      </c>
      <c r="AU648" s="2" t="s">
        <v>3421</v>
      </c>
      <c r="AV648" s="2" t="s">
        <v>3423</v>
      </c>
    </row>
    <row r="649" spans="1:48" hidden="1" x14ac:dyDescent="0.25">
      <c r="A649" s="2">
        <v>43</v>
      </c>
      <c r="B649" s="2" t="s">
        <v>40</v>
      </c>
      <c r="C649" s="2" t="s">
        <v>4458</v>
      </c>
      <c r="D649" s="2">
        <v>9754870</v>
      </c>
      <c r="E649" s="2" t="s">
        <v>4357</v>
      </c>
      <c r="F649" s="2" t="s">
        <v>41</v>
      </c>
      <c r="G649" s="2">
        <v>40</v>
      </c>
      <c r="H649" s="2">
        <v>813</v>
      </c>
      <c r="I649" s="2" t="s">
        <v>83</v>
      </c>
      <c r="J649" s="2">
        <v>100</v>
      </c>
      <c r="K649" s="2" t="s">
        <v>86</v>
      </c>
      <c r="L649" s="2" t="s">
        <v>3416</v>
      </c>
      <c r="M649" s="2"/>
      <c r="N649" s="2"/>
      <c r="O649" s="2" t="s">
        <v>526</v>
      </c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4">
        <v>3877.71569</v>
      </c>
      <c r="AG649" s="2" t="s">
        <v>45</v>
      </c>
      <c r="AH649" s="2">
        <v>8</v>
      </c>
      <c r="AI649" s="2" t="s">
        <v>46</v>
      </c>
      <c r="AJ649" s="2" t="s">
        <v>45</v>
      </c>
      <c r="AK649" s="2" t="s">
        <v>46</v>
      </c>
      <c r="AL649" s="2" t="s">
        <v>46</v>
      </c>
      <c r="AM649" s="2" t="s">
        <v>4380</v>
      </c>
      <c r="AN649" s="2" t="s">
        <v>4380</v>
      </c>
      <c r="AO649" s="2" t="s">
        <v>46</v>
      </c>
      <c r="AP649" s="2" t="s">
        <v>46</v>
      </c>
      <c r="AQ649" s="2" t="s">
        <v>526</v>
      </c>
      <c r="AR649" s="2" t="s">
        <v>46</v>
      </c>
      <c r="AS649" s="2" t="s">
        <v>4391</v>
      </c>
      <c r="AT649" s="2" t="s">
        <v>623</v>
      </c>
      <c r="AU649" s="2" t="s">
        <v>3421</v>
      </c>
      <c r="AV649" s="2" t="s">
        <v>3423</v>
      </c>
    </row>
    <row r="650" spans="1:48" hidden="1" x14ac:dyDescent="0.25">
      <c r="A650" s="2">
        <v>28</v>
      </c>
      <c r="B650" s="2" t="s">
        <v>62</v>
      </c>
      <c r="C650" s="2" t="s">
        <v>4461</v>
      </c>
      <c r="D650" s="2">
        <v>790930</v>
      </c>
      <c r="E650" s="2" t="s">
        <v>3086</v>
      </c>
      <c r="F650" s="2" t="s">
        <v>50</v>
      </c>
      <c r="G650" s="2">
        <v>1</v>
      </c>
      <c r="H650" s="2">
        <v>302</v>
      </c>
      <c r="I650" s="2" t="s">
        <v>63</v>
      </c>
      <c r="J650" s="2">
        <v>100</v>
      </c>
      <c r="K650" s="2" t="s">
        <v>86</v>
      </c>
      <c r="L650" s="2" t="s">
        <v>3416</v>
      </c>
      <c r="M650" s="2"/>
      <c r="N650" s="2"/>
      <c r="O650" s="2" t="s">
        <v>526</v>
      </c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4">
        <v>3877.6808000000001</v>
      </c>
      <c r="AG650" s="2" t="s">
        <v>45</v>
      </c>
      <c r="AH650" s="2">
        <v>29</v>
      </c>
      <c r="AI650" s="2" t="s">
        <v>46</v>
      </c>
      <c r="AJ650" s="2" t="s">
        <v>46</v>
      </c>
      <c r="AK650" s="2" t="s">
        <v>46</v>
      </c>
      <c r="AL650" s="2"/>
      <c r="AM650" s="2" t="s">
        <v>4380</v>
      </c>
      <c r="AN650" s="2" t="s">
        <v>4380</v>
      </c>
      <c r="AO650" s="2" t="s">
        <v>46</v>
      </c>
      <c r="AP650" s="2" t="s">
        <v>46</v>
      </c>
      <c r="AQ650" s="2" t="s">
        <v>526</v>
      </c>
      <c r="AR650" s="2" t="s">
        <v>526</v>
      </c>
      <c r="AS650" s="2" t="s">
        <v>4389</v>
      </c>
      <c r="AT650" s="2" t="s">
        <v>623</v>
      </c>
      <c r="AU650" s="2" t="s">
        <v>3421</v>
      </c>
      <c r="AV650" s="2" t="s">
        <v>3423</v>
      </c>
    </row>
    <row r="651" spans="1:48" hidden="1" x14ac:dyDescent="0.25">
      <c r="A651" s="2">
        <v>7</v>
      </c>
      <c r="B651" s="2" t="s">
        <v>55</v>
      </c>
      <c r="C651" s="2" t="s">
        <v>4456</v>
      </c>
      <c r="D651" s="2">
        <v>777409</v>
      </c>
      <c r="E651" s="2" t="s">
        <v>4283</v>
      </c>
      <c r="F651" s="2" t="s">
        <v>77</v>
      </c>
      <c r="G651" s="2">
        <v>240</v>
      </c>
      <c r="H651" s="2">
        <v>557</v>
      </c>
      <c r="I651" s="2" t="s">
        <v>327</v>
      </c>
      <c r="J651" s="2">
        <v>100</v>
      </c>
      <c r="K651" s="2" t="s">
        <v>86</v>
      </c>
      <c r="L651" s="2" t="s">
        <v>3416</v>
      </c>
      <c r="M651" s="2"/>
      <c r="N651" s="2"/>
      <c r="O651" s="2" t="s">
        <v>526</v>
      </c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4">
        <v>3874.1417700000002</v>
      </c>
      <c r="AG651" s="2" t="s">
        <v>45</v>
      </c>
      <c r="AH651" s="2">
        <v>17</v>
      </c>
      <c r="AI651" s="2" t="s">
        <v>46</v>
      </c>
      <c r="AJ651" s="2" t="s">
        <v>45</v>
      </c>
      <c r="AK651" s="2" t="s">
        <v>46</v>
      </c>
      <c r="AL651" s="2" t="s">
        <v>46</v>
      </c>
      <c r="AM651" s="2" t="s">
        <v>4380</v>
      </c>
      <c r="AN651" s="2" t="s">
        <v>4380</v>
      </c>
      <c r="AO651" s="2" t="s">
        <v>46</v>
      </c>
      <c r="AP651" s="2" t="s">
        <v>46</v>
      </c>
      <c r="AQ651" s="2" t="s">
        <v>526</v>
      </c>
      <c r="AR651" s="2" t="s">
        <v>46</v>
      </c>
      <c r="AS651" s="2" t="s">
        <v>4391</v>
      </c>
      <c r="AT651" s="2" t="s">
        <v>623</v>
      </c>
      <c r="AU651" s="2" t="s">
        <v>3421</v>
      </c>
      <c r="AV651" s="2" t="s">
        <v>3423</v>
      </c>
    </row>
    <row r="652" spans="1:48" hidden="1" x14ac:dyDescent="0.25">
      <c r="A652" s="2">
        <v>44</v>
      </c>
      <c r="B652" s="2" t="s">
        <v>74</v>
      </c>
      <c r="C652" s="2" t="s">
        <v>4461</v>
      </c>
      <c r="D652" s="2">
        <v>533697</v>
      </c>
      <c r="E652" s="2" t="s">
        <v>1013</v>
      </c>
      <c r="F652" s="2" t="s">
        <v>50</v>
      </c>
      <c r="G652" s="2">
        <v>1</v>
      </c>
      <c r="H652" s="2">
        <v>602</v>
      </c>
      <c r="I652" s="2" t="s">
        <v>246</v>
      </c>
      <c r="J652" s="2">
        <v>467527</v>
      </c>
      <c r="K652" s="2" t="s">
        <v>69</v>
      </c>
      <c r="L652" s="2">
        <v>572058</v>
      </c>
      <c r="M652" s="2" t="s">
        <v>45</v>
      </c>
      <c r="N652" s="2">
        <v>44</v>
      </c>
      <c r="O652" s="2" t="s">
        <v>4382</v>
      </c>
      <c r="P652" s="2" t="s">
        <v>1014</v>
      </c>
      <c r="Q652" s="2" t="s">
        <v>50</v>
      </c>
      <c r="R652" s="2">
        <v>1</v>
      </c>
      <c r="S652" s="2">
        <v>1192800</v>
      </c>
      <c r="T652" s="2" t="s">
        <v>415</v>
      </c>
      <c r="U652" s="2" t="s">
        <v>46</v>
      </c>
      <c r="V652" s="2" t="s">
        <v>46</v>
      </c>
      <c r="W652" s="2" t="s">
        <v>46</v>
      </c>
      <c r="X652" s="2" t="s">
        <v>45</v>
      </c>
      <c r="Y652" s="2" t="s">
        <v>46</v>
      </c>
      <c r="Z652" s="2" t="s">
        <v>46</v>
      </c>
      <c r="AA652" s="2" t="s">
        <v>46</v>
      </c>
      <c r="AB652" s="2"/>
      <c r="AC652" s="2"/>
      <c r="AD652" s="2" t="s">
        <v>47</v>
      </c>
      <c r="AE652" s="2" t="s">
        <v>48</v>
      </c>
      <c r="AF652" s="4">
        <v>3862.0473999999999</v>
      </c>
      <c r="AG652" s="2" t="s">
        <v>45</v>
      </c>
      <c r="AH652" s="2">
        <v>59</v>
      </c>
      <c r="AI652" s="2" t="s">
        <v>46</v>
      </c>
      <c r="AJ652" s="2" t="s">
        <v>46</v>
      </c>
      <c r="AK652" s="2" t="s">
        <v>46</v>
      </c>
      <c r="AL652" s="2"/>
      <c r="AM652" s="2" t="s">
        <v>4380</v>
      </c>
      <c r="AN652" s="2" t="s">
        <v>4380</v>
      </c>
      <c r="AO652" s="2" t="s">
        <v>46</v>
      </c>
      <c r="AP652" s="2" t="s">
        <v>46</v>
      </c>
      <c r="AQ652" s="2" t="s">
        <v>526</v>
      </c>
      <c r="AR652" s="2" t="s">
        <v>526</v>
      </c>
      <c r="AS652" s="2" t="s">
        <v>4389</v>
      </c>
      <c r="AT652" s="2" t="s">
        <v>3432</v>
      </c>
      <c r="AU652" s="2" t="s">
        <v>3433</v>
      </c>
      <c r="AV652" s="2" t="s">
        <v>3433</v>
      </c>
    </row>
    <row r="653" spans="1:48" hidden="1" x14ac:dyDescent="0.25">
      <c r="A653" s="2">
        <v>11</v>
      </c>
      <c r="B653" s="2" t="s">
        <v>67</v>
      </c>
      <c r="C653" s="2" t="s">
        <v>4456</v>
      </c>
      <c r="D653" s="2">
        <v>316394</v>
      </c>
      <c r="E653" s="2" t="s">
        <v>4026</v>
      </c>
      <c r="F653" s="2" t="s">
        <v>109</v>
      </c>
      <c r="G653" s="2">
        <v>12</v>
      </c>
      <c r="H653" s="2">
        <v>615</v>
      </c>
      <c r="I653" s="2" t="s">
        <v>123</v>
      </c>
      <c r="J653" s="2">
        <v>100</v>
      </c>
      <c r="K653" s="2" t="s">
        <v>86</v>
      </c>
      <c r="L653" s="2" t="s">
        <v>3416</v>
      </c>
      <c r="M653" s="2"/>
      <c r="N653" s="2"/>
      <c r="O653" s="2" t="s">
        <v>526</v>
      </c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4">
        <v>3853.5254100000002</v>
      </c>
      <c r="AG653" s="2" t="s">
        <v>45</v>
      </c>
      <c r="AH653" s="2">
        <v>16</v>
      </c>
      <c r="AI653" s="2" t="s">
        <v>46</v>
      </c>
      <c r="AJ653" s="2" t="s">
        <v>45</v>
      </c>
      <c r="AK653" s="2" t="s">
        <v>46</v>
      </c>
      <c r="AL653" s="2" t="s">
        <v>46</v>
      </c>
      <c r="AM653" s="2" t="s">
        <v>4380</v>
      </c>
      <c r="AN653" s="2" t="s">
        <v>4380</v>
      </c>
      <c r="AO653" s="2" t="s">
        <v>46</v>
      </c>
      <c r="AP653" s="2" t="s">
        <v>46</v>
      </c>
      <c r="AQ653" s="2" t="s">
        <v>526</v>
      </c>
      <c r="AR653" s="2" t="s">
        <v>46</v>
      </c>
      <c r="AS653" s="2" t="s">
        <v>4391</v>
      </c>
      <c r="AT653" s="2" t="s">
        <v>623</v>
      </c>
      <c r="AU653" s="2" t="s">
        <v>3421</v>
      </c>
      <c r="AV653" s="2" t="s">
        <v>3423</v>
      </c>
    </row>
    <row r="654" spans="1:48" hidden="1" x14ac:dyDescent="0.25">
      <c r="A654" s="2">
        <v>1</v>
      </c>
      <c r="B654" s="2" t="s">
        <v>99</v>
      </c>
      <c r="C654" s="2" t="s">
        <v>4462</v>
      </c>
      <c r="D654" s="2">
        <v>148441</v>
      </c>
      <c r="E654" s="2" t="s">
        <v>3935</v>
      </c>
      <c r="F654" s="2" t="s">
        <v>50</v>
      </c>
      <c r="G654" s="2">
        <v>1</v>
      </c>
      <c r="H654" s="2">
        <v>929</v>
      </c>
      <c r="I654" s="2" t="s">
        <v>62</v>
      </c>
      <c r="J654" s="2">
        <v>100</v>
      </c>
      <c r="K654" s="2" t="s">
        <v>86</v>
      </c>
      <c r="L654" s="2" t="s">
        <v>3416</v>
      </c>
      <c r="M654" s="2"/>
      <c r="N654" s="2"/>
      <c r="O654" s="2" t="s">
        <v>526</v>
      </c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4">
        <v>3843.0970299999999</v>
      </c>
      <c r="AG654" s="2" t="s">
        <v>45</v>
      </c>
      <c r="AH654" s="2">
        <v>34</v>
      </c>
      <c r="AI654" s="2" t="s">
        <v>46</v>
      </c>
      <c r="AJ654" s="2" t="s">
        <v>45</v>
      </c>
      <c r="AK654" s="2" t="s">
        <v>46</v>
      </c>
      <c r="AL654" s="2" t="s">
        <v>46</v>
      </c>
      <c r="AM654" s="2" t="s">
        <v>4380</v>
      </c>
      <c r="AN654" s="2" t="s">
        <v>4380</v>
      </c>
      <c r="AO654" s="2" t="s">
        <v>46</v>
      </c>
      <c r="AP654" s="2" t="s">
        <v>46</v>
      </c>
      <c r="AQ654" s="2" t="s">
        <v>526</v>
      </c>
      <c r="AR654" s="2" t="s">
        <v>46</v>
      </c>
      <c r="AS654" s="2" t="s">
        <v>4391</v>
      </c>
      <c r="AT654" s="2" t="s">
        <v>623</v>
      </c>
      <c r="AU654" s="2" t="s">
        <v>3421</v>
      </c>
      <c r="AV654" s="2" t="s">
        <v>3423</v>
      </c>
    </row>
    <row r="655" spans="1:48" hidden="1" x14ac:dyDescent="0.25">
      <c r="A655" s="2">
        <v>58</v>
      </c>
      <c r="B655" s="2" t="s">
        <v>256</v>
      </c>
      <c r="C655" s="2" t="s">
        <v>4462</v>
      </c>
      <c r="D655" s="2">
        <v>1388278</v>
      </c>
      <c r="E655" s="2" t="s">
        <v>1433</v>
      </c>
      <c r="F655" s="2" t="s">
        <v>50</v>
      </c>
      <c r="G655" s="2">
        <v>1</v>
      </c>
      <c r="H655" s="2">
        <v>705</v>
      </c>
      <c r="I655" s="2" t="s">
        <v>423</v>
      </c>
      <c r="J655" s="2">
        <v>814965</v>
      </c>
      <c r="K655" s="2" t="s">
        <v>406</v>
      </c>
      <c r="L655" s="2" t="s">
        <v>3416</v>
      </c>
      <c r="M655" s="2"/>
      <c r="N655" s="2"/>
      <c r="O655" s="2" t="s">
        <v>526</v>
      </c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4">
        <v>3838.3791999999999</v>
      </c>
      <c r="AG655" s="2" t="s">
        <v>45</v>
      </c>
      <c r="AH655" s="2">
        <v>20</v>
      </c>
      <c r="AI655" s="2" t="s">
        <v>46</v>
      </c>
      <c r="AJ655" s="2" t="s">
        <v>46</v>
      </c>
      <c r="AK655" s="2" t="s">
        <v>45</v>
      </c>
      <c r="AL655" s="2"/>
      <c r="AM655" s="2" t="s">
        <v>4380</v>
      </c>
      <c r="AN655" s="2" t="s">
        <v>4380</v>
      </c>
      <c r="AO655" s="2" t="s">
        <v>46</v>
      </c>
      <c r="AP655" s="2" t="s">
        <v>46</v>
      </c>
      <c r="AQ655" s="2" t="s">
        <v>526</v>
      </c>
      <c r="AR655" s="2" t="s">
        <v>526</v>
      </c>
      <c r="AS655" s="2" t="s">
        <v>4389</v>
      </c>
      <c r="AT655" s="2" t="s">
        <v>623</v>
      </c>
      <c r="AU655" s="2" t="s">
        <v>3421</v>
      </c>
      <c r="AV655" s="2" t="s">
        <v>3423</v>
      </c>
    </row>
    <row r="656" spans="1:48" hidden="1" x14ac:dyDescent="0.25">
      <c r="A656" s="2">
        <v>3</v>
      </c>
      <c r="B656" s="2" t="s">
        <v>94</v>
      </c>
      <c r="C656" s="2" t="s">
        <v>4461</v>
      </c>
      <c r="D656" s="2">
        <v>646847</v>
      </c>
      <c r="E656" s="2" t="s">
        <v>624</v>
      </c>
      <c r="F656" s="2" t="s">
        <v>50</v>
      </c>
      <c r="G656" s="2">
        <v>1</v>
      </c>
      <c r="H656" s="2">
        <v>307</v>
      </c>
      <c r="I656" s="2" t="s">
        <v>94</v>
      </c>
      <c r="J656" s="2">
        <v>100</v>
      </c>
      <c r="K656" s="2" t="s">
        <v>86</v>
      </c>
      <c r="L656" s="2">
        <v>208108</v>
      </c>
      <c r="M656" s="2" t="s">
        <v>45</v>
      </c>
      <c r="N656" s="2">
        <v>3</v>
      </c>
      <c r="O656" s="2" t="s">
        <v>4382</v>
      </c>
      <c r="P656" s="2" t="s">
        <v>625</v>
      </c>
      <c r="Q656" s="2" t="s">
        <v>50</v>
      </c>
      <c r="R656" s="2">
        <v>1</v>
      </c>
      <c r="S656" s="2">
        <v>274</v>
      </c>
      <c r="T656" s="2" t="s">
        <v>64</v>
      </c>
      <c r="U656" s="2" t="s">
        <v>46</v>
      </c>
      <c r="V656" s="2" t="s">
        <v>46</v>
      </c>
      <c r="W656" s="2" t="s">
        <v>46</v>
      </c>
      <c r="X656" s="2" t="s">
        <v>45</v>
      </c>
      <c r="Y656" s="2" t="s">
        <v>46</v>
      </c>
      <c r="Z656" s="2" t="s">
        <v>46</v>
      </c>
      <c r="AA656" s="2" t="s">
        <v>46</v>
      </c>
      <c r="AB656" s="2">
        <v>102</v>
      </c>
      <c r="AC656" s="2">
        <v>85</v>
      </c>
      <c r="AD656" s="2" t="s">
        <v>47</v>
      </c>
      <c r="AE656" s="2" t="s">
        <v>91</v>
      </c>
      <c r="AF656" s="4">
        <v>3837.5590000000002</v>
      </c>
      <c r="AG656" s="2" t="s">
        <v>45</v>
      </c>
      <c r="AH656" s="2">
        <v>8</v>
      </c>
      <c r="AI656" s="2" t="s">
        <v>46</v>
      </c>
      <c r="AJ656" s="2" t="s">
        <v>46</v>
      </c>
      <c r="AK656" s="2" t="s">
        <v>46</v>
      </c>
      <c r="AL656" s="2"/>
      <c r="AM656" s="2" t="s">
        <v>4380</v>
      </c>
      <c r="AN656" s="2" t="s">
        <v>4380</v>
      </c>
      <c r="AO656" s="2" t="s">
        <v>46</v>
      </c>
      <c r="AP656" s="2" t="s">
        <v>46</v>
      </c>
      <c r="AQ656" s="2" t="s">
        <v>526</v>
      </c>
      <c r="AR656" s="2" t="s">
        <v>526</v>
      </c>
      <c r="AS656" s="2" t="s">
        <v>4389</v>
      </c>
      <c r="AT656" s="2" t="s">
        <v>3432</v>
      </c>
      <c r="AU656" s="2" t="s">
        <v>3433</v>
      </c>
      <c r="AV656" s="2" t="s">
        <v>3433</v>
      </c>
    </row>
    <row r="657" spans="1:48" hidden="1" x14ac:dyDescent="0.25">
      <c r="A657" s="2">
        <v>65</v>
      </c>
      <c r="B657" s="2" t="s">
        <v>49</v>
      </c>
      <c r="C657" s="2" t="s">
        <v>4459</v>
      </c>
      <c r="D657" s="2">
        <v>736221</v>
      </c>
      <c r="E657" s="2" t="s">
        <v>2963</v>
      </c>
      <c r="F657" s="2" t="s">
        <v>50</v>
      </c>
      <c r="G657" s="2">
        <v>1</v>
      </c>
      <c r="H657" s="2">
        <v>174</v>
      </c>
      <c r="I657" s="2" t="s">
        <v>430</v>
      </c>
      <c r="J657" s="2">
        <v>100</v>
      </c>
      <c r="K657" s="2" t="s">
        <v>86</v>
      </c>
      <c r="L657" s="2" t="s">
        <v>3416</v>
      </c>
      <c r="M657" s="2"/>
      <c r="N657" s="2"/>
      <c r="O657" s="2" t="s">
        <v>526</v>
      </c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4">
        <v>3836.4495000000002</v>
      </c>
      <c r="AG657" s="2" t="s">
        <v>45</v>
      </c>
      <c r="AH657" s="2">
        <v>22</v>
      </c>
      <c r="AI657" s="2" t="s">
        <v>46</v>
      </c>
      <c r="AJ657" s="2" t="s">
        <v>46</v>
      </c>
      <c r="AK657" s="2" t="s">
        <v>46</v>
      </c>
      <c r="AL657" s="2"/>
      <c r="AM657" s="2" t="s">
        <v>4380</v>
      </c>
      <c r="AN657" s="2" t="s">
        <v>4380</v>
      </c>
      <c r="AO657" s="2" t="s">
        <v>46</v>
      </c>
      <c r="AP657" s="2" t="s">
        <v>46</v>
      </c>
      <c r="AQ657" s="2" t="s">
        <v>526</v>
      </c>
      <c r="AR657" s="2" t="s">
        <v>526</v>
      </c>
      <c r="AS657" s="2" t="s">
        <v>4389</v>
      </c>
      <c r="AT657" s="2" t="s">
        <v>623</v>
      </c>
      <c r="AU657" s="2" t="s">
        <v>3421</v>
      </c>
      <c r="AV657" s="2" t="s">
        <v>3423</v>
      </c>
    </row>
    <row r="658" spans="1:48" hidden="1" x14ac:dyDescent="0.25">
      <c r="A658" s="2">
        <v>44</v>
      </c>
      <c r="B658" s="2" t="s">
        <v>74</v>
      </c>
      <c r="C658" s="2" t="s">
        <v>4461</v>
      </c>
      <c r="D658" s="2">
        <v>810212</v>
      </c>
      <c r="E658" s="2" t="s">
        <v>3118</v>
      </c>
      <c r="F658" s="2" t="s">
        <v>50</v>
      </c>
      <c r="G658" s="2">
        <v>1</v>
      </c>
      <c r="H658" s="2">
        <v>602</v>
      </c>
      <c r="I658" s="2" t="s">
        <v>246</v>
      </c>
      <c r="J658" s="2">
        <v>100</v>
      </c>
      <c r="K658" s="2" t="s">
        <v>86</v>
      </c>
      <c r="L658" s="2" t="s">
        <v>3416</v>
      </c>
      <c r="M658" s="2"/>
      <c r="N658" s="2"/>
      <c r="O658" s="2" t="s">
        <v>526</v>
      </c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4">
        <v>3834.8939999999998</v>
      </c>
      <c r="AG658" s="2" t="s">
        <v>45</v>
      </c>
      <c r="AH658" s="2">
        <v>20</v>
      </c>
      <c r="AI658" s="2" t="s">
        <v>46</v>
      </c>
      <c r="AJ658" s="2" t="s">
        <v>46</v>
      </c>
      <c r="AK658" s="2" t="s">
        <v>46</v>
      </c>
      <c r="AL658" s="2"/>
      <c r="AM658" s="2" t="s">
        <v>4380</v>
      </c>
      <c r="AN658" s="2" t="s">
        <v>4380</v>
      </c>
      <c r="AO658" s="2" t="s">
        <v>46</v>
      </c>
      <c r="AP658" s="2" t="s">
        <v>46</v>
      </c>
      <c r="AQ658" s="2" t="s">
        <v>526</v>
      </c>
      <c r="AR658" s="2" t="s">
        <v>526</v>
      </c>
      <c r="AS658" s="2" t="s">
        <v>4389</v>
      </c>
      <c r="AT658" s="2" t="s">
        <v>623</v>
      </c>
      <c r="AU658" s="2" t="s">
        <v>3421</v>
      </c>
      <c r="AV658" s="2" t="s">
        <v>3423</v>
      </c>
    </row>
    <row r="659" spans="1:48" hidden="1" x14ac:dyDescent="0.25">
      <c r="A659" s="2">
        <v>65</v>
      </c>
      <c r="B659" s="2" t="s">
        <v>49</v>
      </c>
      <c r="C659" s="2" t="s">
        <v>4459</v>
      </c>
      <c r="D659" s="2">
        <v>924846</v>
      </c>
      <c r="E659" s="2" t="s">
        <v>3294</v>
      </c>
      <c r="F659" s="2" t="s">
        <v>50</v>
      </c>
      <c r="G659" s="2">
        <v>1</v>
      </c>
      <c r="H659" s="2">
        <v>144</v>
      </c>
      <c r="I659" s="2" t="s">
        <v>51</v>
      </c>
      <c r="J659" s="2">
        <v>8471</v>
      </c>
      <c r="K659" s="2" t="s">
        <v>96</v>
      </c>
      <c r="L659" s="2" t="s">
        <v>3416</v>
      </c>
      <c r="M659" s="2"/>
      <c r="N659" s="2"/>
      <c r="O659" s="2" t="s">
        <v>526</v>
      </c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4">
        <v>3833.9463000000001</v>
      </c>
      <c r="AG659" s="2" t="s">
        <v>45</v>
      </c>
      <c r="AH659" s="2">
        <v>33</v>
      </c>
      <c r="AI659" s="2" t="s">
        <v>46</v>
      </c>
      <c r="AJ659" s="2" t="s">
        <v>46</v>
      </c>
      <c r="AK659" s="2" t="s">
        <v>46</v>
      </c>
      <c r="AL659" s="2"/>
      <c r="AM659" s="2" t="s">
        <v>4380</v>
      </c>
      <c r="AN659" s="2" t="s">
        <v>4380</v>
      </c>
      <c r="AO659" s="2" t="s">
        <v>46</v>
      </c>
      <c r="AP659" s="2" t="s">
        <v>46</v>
      </c>
      <c r="AQ659" s="2" t="s">
        <v>526</v>
      </c>
      <c r="AR659" s="2" t="s">
        <v>526</v>
      </c>
      <c r="AS659" s="2" t="s">
        <v>4389</v>
      </c>
      <c r="AT659" s="2" t="s">
        <v>623</v>
      </c>
      <c r="AU659" s="2" t="s">
        <v>3421</v>
      </c>
      <c r="AV659" s="2" t="s">
        <v>3423</v>
      </c>
    </row>
    <row r="660" spans="1:48" hidden="1" x14ac:dyDescent="0.25">
      <c r="A660" s="2">
        <v>6</v>
      </c>
      <c r="B660" s="2" t="s">
        <v>143</v>
      </c>
      <c r="C660" s="2" t="s">
        <v>4457</v>
      </c>
      <c r="D660" s="2">
        <v>241188</v>
      </c>
      <c r="E660" s="2" t="s">
        <v>3981</v>
      </c>
      <c r="F660" s="2" t="s">
        <v>50</v>
      </c>
      <c r="G660" s="2">
        <v>1</v>
      </c>
      <c r="H660" s="2">
        <v>515</v>
      </c>
      <c r="I660" s="2" t="s">
        <v>208</v>
      </c>
      <c r="J660" s="2">
        <v>100</v>
      </c>
      <c r="K660" s="2" t="s">
        <v>86</v>
      </c>
      <c r="L660" s="2" t="s">
        <v>3416</v>
      </c>
      <c r="M660" s="2"/>
      <c r="N660" s="2"/>
      <c r="O660" s="2" t="s">
        <v>526</v>
      </c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4">
        <v>3831.61204</v>
      </c>
      <c r="AG660" s="2" t="s">
        <v>45</v>
      </c>
      <c r="AH660" s="2">
        <v>17</v>
      </c>
      <c r="AI660" s="2" t="s">
        <v>46</v>
      </c>
      <c r="AJ660" s="2" t="s">
        <v>45</v>
      </c>
      <c r="AK660" s="2" t="s">
        <v>46</v>
      </c>
      <c r="AL660" s="2" t="s">
        <v>46</v>
      </c>
      <c r="AM660" s="2" t="s">
        <v>4380</v>
      </c>
      <c r="AN660" s="2" t="s">
        <v>4380</v>
      </c>
      <c r="AO660" s="2" t="s">
        <v>46</v>
      </c>
      <c r="AP660" s="2" t="s">
        <v>46</v>
      </c>
      <c r="AQ660" s="2" t="s">
        <v>526</v>
      </c>
      <c r="AR660" s="2" t="s">
        <v>46</v>
      </c>
      <c r="AS660" s="2" t="s">
        <v>4391</v>
      </c>
      <c r="AT660" s="2" t="s">
        <v>623</v>
      </c>
      <c r="AU660" s="2" t="s">
        <v>3421</v>
      </c>
      <c r="AV660" s="2" t="s">
        <v>3423</v>
      </c>
    </row>
    <row r="661" spans="1:48" hidden="1" x14ac:dyDescent="0.25">
      <c r="A661" s="2">
        <v>6</v>
      </c>
      <c r="B661" s="2" t="s">
        <v>143</v>
      </c>
      <c r="C661" s="2" t="s">
        <v>4457</v>
      </c>
      <c r="D661" s="2">
        <v>275109</v>
      </c>
      <c r="E661" s="2" t="s">
        <v>4003</v>
      </c>
      <c r="F661" s="2" t="s">
        <v>50</v>
      </c>
      <c r="G661" s="2">
        <v>1</v>
      </c>
      <c r="H661" s="2">
        <v>515</v>
      </c>
      <c r="I661" s="2" t="s">
        <v>208</v>
      </c>
      <c r="J661" s="2">
        <v>100</v>
      </c>
      <c r="K661" s="2" t="s">
        <v>86</v>
      </c>
      <c r="L661" s="2" t="s">
        <v>3416</v>
      </c>
      <c r="M661" s="2"/>
      <c r="N661" s="2"/>
      <c r="O661" s="2" t="s">
        <v>526</v>
      </c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4">
        <v>3831.2422499999998</v>
      </c>
      <c r="AG661" s="2" t="s">
        <v>45</v>
      </c>
      <c r="AH661" s="2">
        <v>20</v>
      </c>
      <c r="AI661" s="2" t="s">
        <v>46</v>
      </c>
      <c r="AJ661" s="2" t="s">
        <v>45</v>
      </c>
      <c r="AK661" s="2" t="s">
        <v>46</v>
      </c>
      <c r="AL661" s="2" t="s">
        <v>46</v>
      </c>
      <c r="AM661" s="2" t="s">
        <v>4380</v>
      </c>
      <c r="AN661" s="2" t="s">
        <v>4380</v>
      </c>
      <c r="AO661" s="2" t="s">
        <v>46</v>
      </c>
      <c r="AP661" s="2" t="s">
        <v>46</v>
      </c>
      <c r="AQ661" s="2" t="s">
        <v>526</v>
      </c>
      <c r="AR661" s="2" t="s">
        <v>46</v>
      </c>
      <c r="AS661" s="2" t="s">
        <v>4391</v>
      </c>
      <c r="AT661" s="2" t="s">
        <v>623</v>
      </c>
      <c r="AU661" s="2" t="s">
        <v>3421</v>
      </c>
      <c r="AV661" s="2" t="s">
        <v>3423</v>
      </c>
    </row>
    <row r="662" spans="1:48" hidden="1" x14ac:dyDescent="0.25">
      <c r="A662" s="2">
        <v>11</v>
      </c>
      <c r="B662" s="2" t="s">
        <v>67</v>
      </c>
      <c r="C662" s="2" t="s">
        <v>4456</v>
      </c>
      <c r="D662" s="2">
        <v>808940</v>
      </c>
      <c r="E662" s="2" t="s">
        <v>4303</v>
      </c>
      <c r="F662" s="2" t="s">
        <v>59</v>
      </c>
      <c r="G662" s="2">
        <v>5</v>
      </c>
      <c r="H662" s="2">
        <v>615</v>
      </c>
      <c r="I662" s="2" t="s">
        <v>123</v>
      </c>
      <c r="J662" s="2">
        <v>100</v>
      </c>
      <c r="K662" s="2" t="s">
        <v>86</v>
      </c>
      <c r="L662" s="2" t="s">
        <v>3416</v>
      </c>
      <c r="M662" s="2"/>
      <c r="N662" s="2"/>
      <c r="O662" s="2" t="s">
        <v>526</v>
      </c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4">
        <v>3830.60394</v>
      </c>
      <c r="AG662" s="2" t="s">
        <v>45</v>
      </c>
      <c r="AH662" s="2">
        <v>18</v>
      </c>
      <c r="AI662" s="2" t="s">
        <v>46</v>
      </c>
      <c r="AJ662" s="2" t="s">
        <v>45</v>
      </c>
      <c r="AK662" s="2" t="s">
        <v>46</v>
      </c>
      <c r="AL662" s="2" t="s">
        <v>46</v>
      </c>
      <c r="AM662" s="2" t="s">
        <v>4380</v>
      </c>
      <c r="AN662" s="2" t="s">
        <v>4380</v>
      </c>
      <c r="AO662" s="2" t="s">
        <v>46</v>
      </c>
      <c r="AP662" s="2" t="s">
        <v>46</v>
      </c>
      <c r="AQ662" s="2" t="s">
        <v>526</v>
      </c>
      <c r="AR662" s="2" t="s">
        <v>46</v>
      </c>
      <c r="AS662" s="2" t="s">
        <v>4391</v>
      </c>
      <c r="AT662" s="2" t="s">
        <v>623</v>
      </c>
      <c r="AU662" s="2" t="s">
        <v>3421</v>
      </c>
      <c r="AV662" s="2" t="s">
        <v>3423</v>
      </c>
    </row>
    <row r="663" spans="1:48" hidden="1" x14ac:dyDescent="0.25">
      <c r="A663" s="2">
        <v>58</v>
      </c>
      <c r="B663" s="2" t="s">
        <v>256</v>
      </c>
      <c r="C663" s="2" t="s">
        <v>4462</v>
      </c>
      <c r="D663" s="2">
        <v>104722</v>
      </c>
      <c r="E663" s="2" t="s">
        <v>695</v>
      </c>
      <c r="F663" s="2" t="s">
        <v>50</v>
      </c>
      <c r="G663" s="2">
        <v>1</v>
      </c>
      <c r="H663" s="2">
        <v>705</v>
      </c>
      <c r="I663" s="2" t="s">
        <v>423</v>
      </c>
      <c r="J663" s="2">
        <v>851002</v>
      </c>
      <c r="K663" s="2" t="s">
        <v>696</v>
      </c>
      <c r="L663" s="2">
        <v>239919</v>
      </c>
      <c r="M663" s="3" t="s">
        <v>46</v>
      </c>
      <c r="N663" s="2">
        <v>7</v>
      </c>
      <c r="O663" s="2" t="s">
        <v>4382</v>
      </c>
      <c r="P663" s="2" t="s">
        <v>697</v>
      </c>
      <c r="Q663" s="2" t="s">
        <v>88</v>
      </c>
      <c r="R663" s="2">
        <v>6</v>
      </c>
      <c r="S663" s="2">
        <v>100</v>
      </c>
      <c r="T663" s="2" t="s">
        <v>86</v>
      </c>
      <c r="U663" s="2" t="s">
        <v>44</v>
      </c>
      <c r="V663" s="2" t="s">
        <v>45</v>
      </c>
      <c r="W663" s="2" t="s">
        <v>46</v>
      </c>
      <c r="X663" s="2" t="s">
        <v>46</v>
      </c>
      <c r="Y663" s="2" t="s">
        <v>45</v>
      </c>
      <c r="Z663" s="2" t="s">
        <v>46</v>
      </c>
      <c r="AA663" s="2" t="s">
        <v>46</v>
      </c>
      <c r="AB663" s="2"/>
      <c r="AC663" s="2"/>
      <c r="AD663" s="2" t="s">
        <v>47</v>
      </c>
      <c r="AE663" s="2" t="s">
        <v>66</v>
      </c>
      <c r="AF663" s="4">
        <v>3829.8775999999998</v>
      </c>
      <c r="AG663" s="2" t="s">
        <v>45</v>
      </c>
      <c r="AH663" s="2">
        <v>18</v>
      </c>
      <c r="AI663" s="2" t="s">
        <v>46</v>
      </c>
      <c r="AJ663" s="2" t="s">
        <v>46</v>
      </c>
      <c r="AK663" s="2" t="s">
        <v>46</v>
      </c>
      <c r="AL663" s="2"/>
      <c r="AM663" s="2" t="s">
        <v>4380</v>
      </c>
      <c r="AN663" s="2" t="s">
        <v>4380</v>
      </c>
      <c r="AO663" s="2" t="s">
        <v>46</v>
      </c>
      <c r="AP663" s="2" t="s">
        <v>46</v>
      </c>
      <c r="AQ663" s="2" t="s">
        <v>526</v>
      </c>
      <c r="AR663" s="2" t="s">
        <v>526</v>
      </c>
      <c r="AS663" s="2" t="s">
        <v>4390</v>
      </c>
      <c r="AT663" s="2" t="s">
        <v>3432</v>
      </c>
      <c r="AU663" s="2" t="s">
        <v>3433</v>
      </c>
      <c r="AV663" s="2" t="s">
        <v>3433</v>
      </c>
    </row>
    <row r="664" spans="1:48" hidden="1" x14ac:dyDescent="0.25">
      <c r="A664" s="2">
        <v>65</v>
      </c>
      <c r="B664" s="2" t="s">
        <v>49</v>
      </c>
      <c r="C664" s="2" t="s">
        <v>4459</v>
      </c>
      <c r="D664" s="2">
        <v>722350</v>
      </c>
      <c r="E664" s="2" t="s">
        <v>2929</v>
      </c>
      <c r="F664" s="2" t="s">
        <v>50</v>
      </c>
      <c r="G664" s="2">
        <v>1</v>
      </c>
      <c r="H664" s="2">
        <v>144</v>
      </c>
      <c r="I664" s="2" t="s">
        <v>51</v>
      </c>
      <c r="J664" s="2">
        <v>6229</v>
      </c>
      <c r="K664" s="2" t="s">
        <v>374</v>
      </c>
      <c r="L664" s="2" t="s">
        <v>3416</v>
      </c>
      <c r="M664" s="2"/>
      <c r="N664" s="2"/>
      <c r="O664" s="2" t="s">
        <v>526</v>
      </c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4">
        <v>3818.9351000000001</v>
      </c>
      <c r="AG664" s="2" t="s">
        <v>45</v>
      </c>
      <c r="AH664" s="2">
        <v>71</v>
      </c>
      <c r="AI664" s="2" t="s">
        <v>46</v>
      </c>
      <c r="AJ664" s="2" t="s">
        <v>46</v>
      </c>
      <c r="AK664" s="2" t="s">
        <v>46</v>
      </c>
      <c r="AL664" s="2"/>
      <c r="AM664" s="2" t="s">
        <v>4380</v>
      </c>
      <c r="AN664" s="2" t="s">
        <v>4380</v>
      </c>
      <c r="AO664" s="2" t="s">
        <v>46</v>
      </c>
      <c r="AP664" s="2" t="s">
        <v>46</v>
      </c>
      <c r="AQ664" s="2" t="s">
        <v>526</v>
      </c>
      <c r="AR664" s="2" t="s">
        <v>526</v>
      </c>
      <c r="AS664" s="2" t="s">
        <v>4389</v>
      </c>
      <c r="AT664" s="2" t="s">
        <v>623</v>
      </c>
      <c r="AU664" s="2" t="s">
        <v>3421</v>
      </c>
      <c r="AV664" s="2" t="s">
        <v>3423</v>
      </c>
    </row>
    <row r="665" spans="1:48" hidden="1" x14ac:dyDescent="0.25">
      <c r="A665" s="2">
        <v>47</v>
      </c>
      <c r="B665" s="2" t="s">
        <v>84</v>
      </c>
      <c r="C665" s="2" t="s">
        <v>4458</v>
      </c>
      <c r="D665" s="3">
        <v>2943747</v>
      </c>
      <c r="E665" s="2" t="s">
        <v>934</v>
      </c>
      <c r="F665" s="2" t="s">
        <v>80</v>
      </c>
      <c r="G665" s="2">
        <v>2</v>
      </c>
      <c r="H665" s="2">
        <v>865</v>
      </c>
      <c r="I665" s="2" t="s">
        <v>102</v>
      </c>
      <c r="J665" s="2">
        <v>1044878</v>
      </c>
      <c r="K665" s="2" t="s">
        <v>551</v>
      </c>
      <c r="L665" s="2">
        <v>479262</v>
      </c>
      <c r="M665" s="3" t="s">
        <v>46</v>
      </c>
      <c r="N665" s="2">
        <v>47</v>
      </c>
      <c r="O665" s="2" t="s">
        <v>4382</v>
      </c>
      <c r="P665" s="2" t="s">
        <v>933</v>
      </c>
      <c r="Q665" s="2" t="s">
        <v>80</v>
      </c>
      <c r="R665" s="2">
        <v>2</v>
      </c>
      <c r="S665" s="2">
        <v>1044878</v>
      </c>
      <c r="T665" s="2" t="s">
        <v>551</v>
      </c>
      <c r="U665" s="2" t="s">
        <v>44</v>
      </c>
      <c r="V665" s="2" t="s">
        <v>46</v>
      </c>
      <c r="W665" s="2" t="s">
        <v>45</v>
      </c>
      <c r="X665" s="2" t="s">
        <v>46</v>
      </c>
      <c r="Y665" s="2" t="s">
        <v>45</v>
      </c>
      <c r="Z665" s="2" t="s">
        <v>46</v>
      </c>
      <c r="AA665" s="2" t="s">
        <v>46</v>
      </c>
      <c r="AB665" s="2"/>
      <c r="AC665" s="2"/>
      <c r="AD665" s="2" t="s">
        <v>3414</v>
      </c>
      <c r="AE665" s="2" t="s">
        <v>3415</v>
      </c>
      <c r="AF665" s="4">
        <v>3816.2341999999999</v>
      </c>
      <c r="AG665" s="2" t="s">
        <v>45</v>
      </c>
      <c r="AH665" s="2">
        <v>51</v>
      </c>
      <c r="AI665" s="2" t="s">
        <v>46</v>
      </c>
      <c r="AJ665" s="2" t="s">
        <v>46</v>
      </c>
      <c r="AK665" s="2" t="s">
        <v>46</v>
      </c>
      <c r="AL665" s="2"/>
      <c r="AM665" s="2" t="s">
        <v>4380</v>
      </c>
      <c r="AN665" s="2" t="s">
        <v>4380</v>
      </c>
      <c r="AO665" s="2" t="s">
        <v>46</v>
      </c>
      <c r="AP665" s="2" t="s">
        <v>45</v>
      </c>
      <c r="AQ665" s="2">
        <v>672959</v>
      </c>
      <c r="AR665" s="2" t="s">
        <v>45</v>
      </c>
      <c r="AS665" s="2" t="s">
        <v>4390</v>
      </c>
      <c r="AT665" s="2" t="s">
        <v>623</v>
      </c>
      <c r="AU665" s="2" t="s">
        <v>3435</v>
      </c>
      <c r="AV665" s="2" t="s">
        <v>3436</v>
      </c>
    </row>
    <row r="666" spans="1:48" hidden="1" x14ac:dyDescent="0.25">
      <c r="A666" s="2">
        <v>65</v>
      </c>
      <c r="B666" s="2" t="s">
        <v>49</v>
      </c>
      <c r="C666" s="2" t="s">
        <v>4459</v>
      </c>
      <c r="D666" s="2">
        <v>924963</v>
      </c>
      <c r="E666" s="2" t="s">
        <v>3295</v>
      </c>
      <c r="F666" s="2" t="s">
        <v>50</v>
      </c>
      <c r="G666" s="2">
        <v>1</v>
      </c>
      <c r="H666" s="2">
        <v>144</v>
      </c>
      <c r="I666" s="2" t="s">
        <v>51</v>
      </c>
      <c r="J666" s="2">
        <v>8471</v>
      </c>
      <c r="K666" s="2" t="s">
        <v>96</v>
      </c>
      <c r="L666" s="2" t="s">
        <v>3416</v>
      </c>
      <c r="M666" s="2"/>
      <c r="N666" s="2"/>
      <c r="O666" s="2" t="s">
        <v>526</v>
      </c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4">
        <v>3810.8076000000001</v>
      </c>
      <c r="AG666" s="2" t="s">
        <v>45</v>
      </c>
      <c r="AH666" s="2">
        <v>31</v>
      </c>
      <c r="AI666" s="2" t="s">
        <v>46</v>
      </c>
      <c r="AJ666" s="2" t="s">
        <v>46</v>
      </c>
      <c r="AK666" s="2" t="s">
        <v>46</v>
      </c>
      <c r="AL666" s="2"/>
      <c r="AM666" s="2" t="s">
        <v>4380</v>
      </c>
      <c r="AN666" s="2" t="s">
        <v>4380</v>
      </c>
      <c r="AO666" s="2" t="s">
        <v>46</v>
      </c>
      <c r="AP666" s="2" t="s">
        <v>46</v>
      </c>
      <c r="AQ666" s="2" t="s">
        <v>526</v>
      </c>
      <c r="AR666" s="2" t="s">
        <v>526</v>
      </c>
      <c r="AS666" s="2" t="s">
        <v>4389</v>
      </c>
      <c r="AT666" s="2" t="s">
        <v>623</v>
      </c>
      <c r="AU666" s="2" t="s">
        <v>3421</v>
      </c>
      <c r="AV666" s="2" t="s">
        <v>3423</v>
      </c>
    </row>
    <row r="667" spans="1:48" hidden="1" x14ac:dyDescent="0.25">
      <c r="A667" s="2">
        <v>14</v>
      </c>
      <c r="B667" s="2" t="s">
        <v>148</v>
      </c>
      <c r="C667" s="2" t="s">
        <v>4459</v>
      </c>
      <c r="D667" s="2">
        <v>170402</v>
      </c>
      <c r="E667" s="2" t="s">
        <v>1782</v>
      </c>
      <c r="F667" s="2" t="s">
        <v>50</v>
      </c>
      <c r="G667" s="2">
        <v>1</v>
      </c>
      <c r="H667" s="2">
        <v>173</v>
      </c>
      <c r="I667" s="2" t="s">
        <v>149</v>
      </c>
      <c r="J667" s="2">
        <v>100</v>
      </c>
      <c r="K667" s="2" t="s">
        <v>86</v>
      </c>
      <c r="L667" s="2" t="s">
        <v>3416</v>
      </c>
      <c r="M667" s="2"/>
      <c r="N667" s="2"/>
      <c r="O667" s="2" t="s">
        <v>526</v>
      </c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4">
        <v>3805.5553</v>
      </c>
      <c r="AG667" s="2" t="s">
        <v>45</v>
      </c>
      <c r="AH667" s="2">
        <v>18</v>
      </c>
      <c r="AI667" s="2" t="s">
        <v>46</v>
      </c>
      <c r="AJ667" s="2" t="s">
        <v>46</v>
      </c>
      <c r="AK667" s="2" t="s">
        <v>46</v>
      </c>
      <c r="AL667" s="2"/>
      <c r="AM667" s="2" t="s">
        <v>4380</v>
      </c>
      <c r="AN667" s="2" t="s">
        <v>4380</v>
      </c>
      <c r="AO667" s="2" t="s">
        <v>46</v>
      </c>
      <c r="AP667" s="2" t="s">
        <v>46</v>
      </c>
      <c r="AQ667" s="2" t="s">
        <v>526</v>
      </c>
      <c r="AR667" s="2" t="s">
        <v>526</v>
      </c>
      <c r="AS667" s="2" t="s">
        <v>4389</v>
      </c>
      <c r="AT667" s="2" t="s">
        <v>623</v>
      </c>
      <c r="AU667" s="2" t="s">
        <v>3421</v>
      </c>
      <c r="AV667" s="2" t="s">
        <v>3423</v>
      </c>
    </row>
    <row r="668" spans="1:48" hidden="1" x14ac:dyDescent="0.25">
      <c r="A668" s="2">
        <v>44</v>
      </c>
      <c r="B668" s="2" t="s">
        <v>74</v>
      </c>
      <c r="C668" s="2" t="s">
        <v>4461</v>
      </c>
      <c r="D668" s="2">
        <v>440683</v>
      </c>
      <c r="E668" s="2" t="s">
        <v>4088</v>
      </c>
      <c r="F668" s="2" t="s">
        <v>50</v>
      </c>
      <c r="G668" s="2">
        <v>1</v>
      </c>
      <c r="H668" s="2">
        <v>977</v>
      </c>
      <c r="I668" s="2" t="s">
        <v>507</v>
      </c>
      <c r="J668" s="2">
        <v>100</v>
      </c>
      <c r="K668" s="2" t="s">
        <v>86</v>
      </c>
      <c r="L668" s="2" t="s">
        <v>3416</v>
      </c>
      <c r="M668" s="2"/>
      <c r="N668" s="2"/>
      <c r="O668" s="2" t="s">
        <v>526</v>
      </c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4">
        <v>3803.1176399999999</v>
      </c>
      <c r="AG668" s="2" t="s">
        <v>45</v>
      </c>
      <c r="AH668" s="2">
        <v>18</v>
      </c>
      <c r="AI668" s="2" t="s">
        <v>46</v>
      </c>
      <c r="AJ668" s="2" t="s">
        <v>45</v>
      </c>
      <c r="AK668" s="2" t="s">
        <v>46</v>
      </c>
      <c r="AL668" s="2" t="s">
        <v>46</v>
      </c>
      <c r="AM668" s="2" t="s">
        <v>4380</v>
      </c>
      <c r="AN668" s="2" t="s">
        <v>4380</v>
      </c>
      <c r="AO668" s="2" t="s">
        <v>46</v>
      </c>
      <c r="AP668" s="2" t="s">
        <v>46</v>
      </c>
      <c r="AQ668" s="2" t="s">
        <v>526</v>
      </c>
      <c r="AR668" s="2" t="s">
        <v>46</v>
      </c>
      <c r="AS668" s="2" t="s">
        <v>4391</v>
      </c>
      <c r="AT668" s="2" t="s">
        <v>623</v>
      </c>
      <c r="AU668" s="2" t="s">
        <v>3421</v>
      </c>
      <c r="AV668" s="2" t="s">
        <v>3423</v>
      </c>
    </row>
    <row r="669" spans="1:48" hidden="1" x14ac:dyDescent="0.25">
      <c r="A669" s="2">
        <v>43</v>
      </c>
      <c r="B669" s="2" t="s">
        <v>40</v>
      </c>
      <c r="C669" s="2" t="s">
        <v>4458</v>
      </c>
      <c r="D669" s="2">
        <v>1613035</v>
      </c>
      <c r="E669" s="2" t="s">
        <v>1670</v>
      </c>
      <c r="F669" s="2" t="s">
        <v>119</v>
      </c>
      <c r="G669" s="2">
        <v>12</v>
      </c>
      <c r="H669" s="2">
        <v>810</v>
      </c>
      <c r="I669" s="2" t="s">
        <v>253</v>
      </c>
      <c r="J669" s="2">
        <v>100</v>
      </c>
      <c r="K669" s="2" t="s">
        <v>86</v>
      </c>
      <c r="L669" s="2" t="s">
        <v>3416</v>
      </c>
      <c r="M669" s="2"/>
      <c r="N669" s="2"/>
      <c r="O669" s="2" t="s">
        <v>526</v>
      </c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4">
        <v>3799.9474</v>
      </c>
      <c r="AG669" s="2" t="s">
        <v>45</v>
      </c>
      <c r="AH669" s="2">
        <v>15</v>
      </c>
      <c r="AI669" s="2" t="s">
        <v>46</v>
      </c>
      <c r="AJ669" s="2" t="s">
        <v>46</v>
      </c>
      <c r="AK669" s="2" t="s">
        <v>46</v>
      </c>
      <c r="AL669" s="2"/>
      <c r="AM669" s="2" t="s">
        <v>4380</v>
      </c>
      <c r="AN669" s="2" t="s">
        <v>4380</v>
      </c>
      <c r="AO669" s="2" t="s">
        <v>46</v>
      </c>
      <c r="AP669" s="2" t="s">
        <v>46</v>
      </c>
      <c r="AQ669" s="2" t="s">
        <v>526</v>
      </c>
      <c r="AR669" s="2" t="s">
        <v>526</v>
      </c>
      <c r="AS669" s="2" t="s">
        <v>4389</v>
      </c>
      <c r="AT669" s="2" t="s">
        <v>623</v>
      </c>
      <c r="AU669" s="2" t="s">
        <v>3421</v>
      </c>
      <c r="AV669" s="2" t="s">
        <v>3423</v>
      </c>
    </row>
    <row r="670" spans="1:48" hidden="1" x14ac:dyDescent="0.25">
      <c r="A670" s="2">
        <v>44</v>
      </c>
      <c r="B670" s="2" t="s">
        <v>74</v>
      </c>
      <c r="C670" s="2" t="s">
        <v>4461</v>
      </c>
      <c r="D670" s="3">
        <v>360370</v>
      </c>
      <c r="E670" s="2" t="s">
        <v>2230</v>
      </c>
      <c r="F670" s="2" t="s">
        <v>59</v>
      </c>
      <c r="G670" s="2">
        <v>3</v>
      </c>
      <c r="H670" s="2">
        <v>334</v>
      </c>
      <c r="I670" s="2" t="s">
        <v>189</v>
      </c>
      <c r="J670" s="2">
        <v>100</v>
      </c>
      <c r="K670" s="2" t="s">
        <v>86</v>
      </c>
      <c r="L670" s="2" t="s">
        <v>3416</v>
      </c>
      <c r="M670" s="2"/>
      <c r="N670" s="2"/>
      <c r="O670" s="2" t="s">
        <v>526</v>
      </c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4">
        <v>3787.7505999999998</v>
      </c>
      <c r="AG670" s="2" t="s">
        <v>45</v>
      </c>
      <c r="AH670" s="2">
        <v>6</v>
      </c>
      <c r="AI670" s="2" t="s">
        <v>46</v>
      </c>
      <c r="AJ670" s="2" t="s">
        <v>46</v>
      </c>
      <c r="AK670" s="2" t="s">
        <v>46</v>
      </c>
      <c r="AL670" s="2"/>
      <c r="AM670" s="2" t="s">
        <v>4380</v>
      </c>
      <c r="AN670" s="2" t="s">
        <v>4380</v>
      </c>
      <c r="AO670" s="2" t="s">
        <v>46</v>
      </c>
      <c r="AP670" s="2" t="s">
        <v>46</v>
      </c>
      <c r="AQ670" s="2" t="s">
        <v>526</v>
      </c>
      <c r="AR670" s="2" t="s">
        <v>526</v>
      </c>
      <c r="AS670" s="2" t="s">
        <v>4389</v>
      </c>
      <c r="AT670" s="2" t="s">
        <v>623</v>
      </c>
      <c r="AU670" s="2" t="s">
        <v>3421</v>
      </c>
      <c r="AV670" s="2" t="s">
        <v>3423</v>
      </c>
    </row>
    <row r="671" spans="1:48" hidden="1" x14ac:dyDescent="0.25">
      <c r="A671" s="2">
        <v>3</v>
      </c>
      <c r="B671" s="2" t="s">
        <v>94</v>
      </c>
      <c r="C671" s="2" t="s">
        <v>4461</v>
      </c>
      <c r="D671" s="2">
        <v>786111</v>
      </c>
      <c r="E671" s="2" t="s">
        <v>1344</v>
      </c>
      <c r="F671" s="2" t="s">
        <v>50</v>
      </c>
      <c r="G671" s="2">
        <v>1</v>
      </c>
      <c r="H671" s="2">
        <v>307</v>
      </c>
      <c r="I671" s="2" t="s">
        <v>94</v>
      </c>
      <c r="J671" s="2">
        <v>467527</v>
      </c>
      <c r="K671" s="2" t="s">
        <v>69</v>
      </c>
      <c r="L671" s="2">
        <v>930834</v>
      </c>
      <c r="M671" s="2" t="s">
        <v>45</v>
      </c>
      <c r="N671" s="2">
        <v>3</v>
      </c>
      <c r="O671" s="2" t="s">
        <v>4382</v>
      </c>
      <c r="P671" s="2" t="s">
        <v>1345</v>
      </c>
      <c r="Q671" s="2" t="s">
        <v>50</v>
      </c>
      <c r="R671" s="2">
        <v>1</v>
      </c>
      <c r="S671" s="2">
        <v>467527</v>
      </c>
      <c r="T671" s="2" t="s">
        <v>69</v>
      </c>
      <c r="U671" s="2" t="s">
        <v>44</v>
      </c>
      <c r="V671" s="2" t="s">
        <v>45</v>
      </c>
      <c r="W671" s="2" t="s">
        <v>46</v>
      </c>
      <c r="X671" s="2" t="s">
        <v>46</v>
      </c>
      <c r="Y671" s="2" t="s">
        <v>45</v>
      </c>
      <c r="Z671" s="2" t="s">
        <v>46</v>
      </c>
      <c r="AA671" s="2" t="s">
        <v>46</v>
      </c>
      <c r="AB671" s="2"/>
      <c r="AC671" s="2"/>
      <c r="AD671" s="2" t="s">
        <v>47</v>
      </c>
      <c r="AE671" s="2" t="s">
        <v>66</v>
      </c>
      <c r="AF671" s="4">
        <v>3774.7601</v>
      </c>
      <c r="AG671" s="2" t="s">
        <v>45</v>
      </c>
      <c r="AH671" s="2">
        <v>49</v>
      </c>
      <c r="AI671" s="2" t="s">
        <v>45</v>
      </c>
      <c r="AJ671" s="2" t="s">
        <v>46</v>
      </c>
      <c r="AK671" s="2" t="s">
        <v>46</v>
      </c>
      <c r="AL671" s="2"/>
      <c r="AM671" s="2" t="s">
        <v>4380</v>
      </c>
      <c r="AN671" s="2" t="s">
        <v>4380</v>
      </c>
      <c r="AO671" s="2" t="s">
        <v>46</v>
      </c>
      <c r="AP671" s="2" t="s">
        <v>46</v>
      </c>
      <c r="AQ671" s="2" t="s">
        <v>526</v>
      </c>
      <c r="AR671" s="2" t="s">
        <v>526</v>
      </c>
      <c r="AS671" s="2" t="s">
        <v>4389</v>
      </c>
      <c r="AT671" s="2" t="s">
        <v>3432</v>
      </c>
      <c r="AU671" s="2" t="s">
        <v>3433</v>
      </c>
      <c r="AV671" s="2" t="s">
        <v>3433</v>
      </c>
    </row>
    <row r="672" spans="1:48" hidden="1" x14ac:dyDescent="0.25">
      <c r="A672" s="2">
        <v>11</v>
      </c>
      <c r="B672" s="2" t="s">
        <v>67</v>
      </c>
      <c r="C672" s="2" t="s">
        <v>4456</v>
      </c>
      <c r="D672" s="2">
        <v>460046</v>
      </c>
      <c r="E672" s="2" t="s">
        <v>4093</v>
      </c>
      <c r="F672" s="2" t="s">
        <v>59</v>
      </c>
      <c r="G672" s="2">
        <v>1</v>
      </c>
      <c r="H672" s="2">
        <v>785</v>
      </c>
      <c r="I672" s="2" t="s">
        <v>271</v>
      </c>
      <c r="J672" s="2">
        <v>100</v>
      </c>
      <c r="K672" s="2" t="s">
        <v>86</v>
      </c>
      <c r="L672" s="2" t="s">
        <v>3416</v>
      </c>
      <c r="M672" s="2"/>
      <c r="N672" s="2"/>
      <c r="O672" s="2" t="s">
        <v>526</v>
      </c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4">
        <v>3770.9463500000002</v>
      </c>
      <c r="AG672" s="2" t="s">
        <v>45</v>
      </c>
      <c r="AH672" s="2">
        <v>22</v>
      </c>
      <c r="AI672" s="2" t="s">
        <v>46</v>
      </c>
      <c r="AJ672" s="2" t="s">
        <v>45</v>
      </c>
      <c r="AK672" s="2" t="s">
        <v>46</v>
      </c>
      <c r="AL672" s="2" t="s">
        <v>46</v>
      </c>
      <c r="AM672" s="2" t="s">
        <v>4380</v>
      </c>
      <c r="AN672" s="2" t="s">
        <v>4380</v>
      </c>
      <c r="AO672" s="2" t="s">
        <v>46</v>
      </c>
      <c r="AP672" s="2" t="s">
        <v>46</v>
      </c>
      <c r="AQ672" s="2" t="s">
        <v>526</v>
      </c>
      <c r="AR672" s="2" t="s">
        <v>46</v>
      </c>
      <c r="AS672" s="2" t="s">
        <v>4391</v>
      </c>
      <c r="AT672" s="2" t="s">
        <v>623</v>
      </c>
      <c r="AU672" s="2" t="s">
        <v>3421</v>
      </c>
      <c r="AV672" s="2" t="s">
        <v>3423</v>
      </c>
    </row>
    <row r="673" spans="1:48" hidden="1" x14ac:dyDescent="0.25">
      <c r="A673" s="2">
        <v>7</v>
      </c>
      <c r="B673" s="2" t="s">
        <v>55</v>
      </c>
      <c r="C673" s="2" t="s">
        <v>4456</v>
      </c>
      <c r="D673" s="2">
        <v>273839</v>
      </c>
      <c r="E673" s="2" t="s">
        <v>802</v>
      </c>
      <c r="F673" s="2" t="s">
        <v>59</v>
      </c>
      <c r="G673" s="2">
        <v>50</v>
      </c>
      <c r="H673" s="2">
        <v>560</v>
      </c>
      <c r="I673" s="2" t="s">
        <v>157</v>
      </c>
      <c r="J673" s="2">
        <v>3450</v>
      </c>
      <c r="K673" s="2" t="s">
        <v>158</v>
      </c>
      <c r="L673" s="2">
        <v>338731</v>
      </c>
      <c r="M673" s="2" t="s">
        <v>45</v>
      </c>
      <c r="N673" s="2">
        <v>7</v>
      </c>
      <c r="O673" s="2" t="s">
        <v>4382</v>
      </c>
      <c r="P673" s="2" t="s">
        <v>803</v>
      </c>
      <c r="Q673" s="2" t="s">
        <v>59</v>
      </c>
      <c r="R673" s="2">
        <v>50</v>
      </c>
      <c r="S673" s="2">
        <v>3450</v>
      </c>
      <c r="T673" s="2" t="s">
        <v>158</v>
      </c>
      <c r="U673" s="2" t="s">
        <v>44</v>
      </c>
      <c r="V673" s="2" t="s">
        <v>45</v>
      </c>
      <c r="W673" s="2" t="s">
        <v>46</v>
      </c>
      <c r="X673" s="2" t="s">
        <v>46</v>
      </c>
      <c r="Y673" s="2" t="s">
        <v>45</v>
      </c>
      <c r="Z673" s="2" t="s">
        <v>46</v>
      </c>
      <c r="AA673" s="2" t="s">
        <v>46</v>
      </c>
      <c r="AB673" s="2"/>
      <c r="AC673" s="2"/>
      <c r="AD673" s="2" t="s">
        <v>47</v>
      </c>
      <c r="AE673" s="2" t="s">
        <v>48</v>
      </c>
      <c r="AF673" s="4">
        <v>3767.4841999999999</v>
      </c>
      <c r="AG673" s="2" t="s">
        <v>45</v>
      </c>
      <c r="AH673" s="2">
        <v>119</v>
      </c>
      <c r="AI673" s="2" t="s">
        <v>46</v>
      </c>
      <c r="AJ673" s="2" t="s">
        <v>46</v>
      </c>
      <c r="AK673" s="2" t="s">
        <v>46</v>
      </c>
      <c r="AL673" s="2"/>
      <c r="AM673" s="2" t="s">
        <v>4380</v>
      </c>
      <c r="AN673" s="2" t="s">
        <v>4380</v>
      </c>
      <c r="AO673" s="2" t="s">
        <v>46</v>
      </c>
      <c r="AP673" s="2" t="s">
        <v>46</v>
      </c>
      <c r="AQ673" s="2" t="s">
        <v>526</v>
      </c>
      <c r="AR673" s="2" t="s">
        <v>526</v>
      </c>
      <c r="AS673" s="2" t="s">
        <v>4389</v>
      </c>
      <c r="AT673" s="2" t="s">
        <v>3432</v>
      </c>
      <c r="AU673" s="2" t="s">
        <v>3433</v>
      </c>
      <c r="AV673" s="2" t="s">
        <v>3433</v>
      </c>
    </row>
    <row r="674" spans="1:48" hidden="1" x14ac:dyDescent="0.25">
      <c r="A674" s="2">
        <v>6</v>
      </c>
      <c r="B674" s="2" t="s">
        <v>143</v>
      </c>
      <c r="C674" s="2" t="s">
        <v>4457</v>
      </c>
      <c r="D674" s="3">
        <v>912352</v>
      </c>
      <c r="E674" s="2" t="s">
        <v>1000</v>
      </c>
      <c r="F674" s="2" t="s">
        <v>50</v>
      </c>
      <c r="G674" s="2">
        <v>1</v>
      </c>
      <c r="H674" s="2">
        <v>515</v>
      </c>
      <c r="I674" s="2" t="s">
        <v>208</v>
      </c>
      <c r="J674" s="2">
        <v>139</v>
      </c>
      <c r="K674" s="2" t="s">
        <v>193</v>
      </c>
      <c r="L674" s="2">
        <v>550624</v>
      </c>
      <c r="M674" s="2" t="s">
        <v>45</v>
      </c>
      <c r="N674" s="2">
        <v>6</v>
      </c>
      <c r="O674" s="2" t="s">
        <v>4382</v>
      </c>
      <c r="P674" s="2" t="s">
        <v>1001</v>
      </c>
      <c r="Q674" s="2" t="s">
        <v>50</v>
      </c>
      <c r="R674" s="2">
        <v>1</v>
      </c>
      <c r="S674" s="2">
        <v>139</v>
      </c>
      <c r="T674" s="2" t="s">
        <v>193</v>
      </c>
      <c r="U674" s="2" t="s">
        <v>44</v>
      </c>
      <c r="V674" s="2" t="s">
        <v>45</v>
      </c>
      <c r="W674" s="2" t="s">
        <v>46</v>
      </c>
      <c r="X674" s="2" t="s">
        <v>46</v>
      </c>
      <c r="Y674" s="2" t="s">
        <v>45</v>
      </c>
      <c r="Z674" s="2" t="s">
        <v>46</v>
      </c>
      <c r="AA674" s="2" t="s">
        <v>46</v>
      </c>
      <c r="AB674" s="2"/>
      <c r="AC674" s="2"/>
      <c r="AD674" s="2" t="s">
        <v>47</v>
      </c>
      <c r="AE674" s="2" t="s">
        <v>66</v>
      </c>
      <c r="AF674" s="4">
        <v>3765.4906999999998</v>
      </c>
      <c r="AG674" s="2" t="s">
        <v>45</v>
      </c>
      <c r="AH674" s="2">
        <v>44</v>
      </c>
      <c r="AI674" s="2" t="s">
        <v>45</v>
      </c>
      <c r="AJ674" s="2" t="s">
        <v>46</v>
      </c>
      <c r="AK674" s="2" t="s">
        <v>46</v>
      </c>
      <c r="AL674" s="2"/>
      <c r="AM674" s="2" t="s">
        <v>4380</v>
      </c>
      <c r="AN674" s="2" t="s">
        <v>4380</v>
      </c>
      <c r="AO674" s="2" t="s">
        <v>46</v>
      </c>
      <c r="AP674" s="2" t="s">
        <v>46</v>
      </c>
      <c r="AQ674" s="2" t="s">
        <v>526</v>
      </c>
      <c r="AR674" s="2" t="s">
        <v>526</v>
      </c>
      <c r="AS674" s="2" t="s">
        <v>4389</v>
      </c>
      <c r="AT674" s="2" t="s">
        <v>3432</v>
      </c>
      <c r="AU674" s="2" t="s">
        <v>3433</v>
      </c>
      <c r="AV674" s="2" t="s">
        <v>3433</v>
      </c>
    </row>
    <row r="675" spans="1:48" hidden="1" x14ac:dyDescent="0.25">
      <c r="A675" s="2">
        <v>14</v>
      </c>
      <c r="B675" s="2" t="s">
        <v>148</v>
      </c>
      <c r="C675" s="2" t="s">
        <v>4459</v>
      </c>
      <c r="D675" s="2">
        <v>101313</v>
      </c>
      <c r="E675" s="2" t="s">
        <v>1182</v>
      </c>
      <c r="F675" s="2" t="s">
        <v>59</v>
      </c>
      <c r="G675" s="2">
        <v>3</v>
      </c>
      <c r="H675" s="2">
        <v>873</v>
      </c>
      <c r="I675" s="2" t="s">
        <v>330</v>
      </c>
      <c r="J675" s="2">
        <v>3173</v>
      </c>
      <c r="K675" s="2" t="s">
        <v>374</v>
      </c>
      <c r="L675" s="2">
        <v>755269</v>
      </c>
      <c r="M675" s="3" t="s">
        <v>46</v>
      </c>
      <c r="N675" s="2">
        <v>14</v>
      </c>
      <c r="O675" s="2" t="s">
        <v>4382</v>
      </c>
      <c r="P675" s="2" t="s">
        <v>1183</v>
      </c>
      <c r="Q675" s="2" t="s">
        <v>50</v>
      </c>
      <c r="R675" s="2">
        <v>1</v>
      </c>
      <c r="S675" s="2">
        <v>449834</v>
      </c>
      <c r="T675" s="2" t="s">
        <v>53</v>
      </c>
      <c r="U675" s="2" t="s">
        <v>46</v>
      </c>
      <c r="V675" s="2" t="s">
        <v>46</v>
      </c>
      <c r="W675" s="2" t="s">
        <v>46</v>
      </c>
      <c r="X675" s="2" t="s">
        <v>45</v>
      </c>
      <c r="Y675" s="2" t="s">
        <v>46</v>
      </c>
      <c r="Z675" s="2" t="s">
        <v>46</v>
      </c>
      <c r="AA675" s="2" t="s">
        <v>46</v>
      </c>
      <c r="AB675" s="2"/>
      <c r="AC675" s="2"/>
      <c r="AD675" s="2" t="s">
        <v>47</v>
      </c>
      <c r="AE675" s="2" t="s">
        <v>58</v>
      </c>
      <c r="AF675" s="4">
        <v>3764.2476000000001</v>
      </c>
      <c r="AG675" s="2" t="s">
        <v>45</v>
      </c>
      <c r="AH675" s="2">
        <v>141</v>
      </c>
      <c r="AI675" s="2" t="s">
        <v>46</v>
      </c>
      <c r="AJ675" s="2" t="s">
        <v>46</v>
      </c>
      <c r="AK675" s="2" t="s">
        <v>46</v>
      </c>
      <c r="AL675" s="2"/>
      <c r="AM675" s="2" t="s">
        <v>4380</v>
      </c>
      <c r="AN675" s="2" t="s">
        <v>4380</v>
      </c>
      <c r="AO675" s="2" t="s">
        <v>46</v>
      </c>
      <c r="AP675" s="2" t="s">
        <v>46</v>
      </c>
      <c r="AQ675" s="2" t="s">
        <v>526</v>
      </c>
      <c r="AR675" s="2" t="s">
        <v>526</v>
      </c>
      <c r="AS675" s="2" t="s">
        <v>4390</v>
      </c>
      <c r="AT675" s="2" t="s">
        <v>3432</v>
      </c>
      <c r="AU675" s="2" t="s">
        <v>3433</v>
      </c>
      <c r="AV675" s="2" t="s">
        <v>3433</v>
      </c>
    </row>
    <row r="676" spans="1:48" hidden="1" x14ac:dyDescent="0.25">
      <c r="A676" s="2">
        <v>11</v>
      </c>
      <c r="B676" s="2" t="s">
        <v>67</v>
      </c>
      <c r="C676" s="2" t="s">
        <v>4456</v>
      </c>
      <c r="D676" s="2">
        <v>341492</v>
      </c>
      <c r="E676" s="2" t="s">
        <v>4030</v>
      </c>
      <c r="F676" s="2" t="s">
        <v>59</v>
      </c>
      <c r="G676" s="2">
        <v>5</v>
      </c>
      <c r="H676" s="2">
        <v>615</v>
      </c>
      <c r="I676" s="2" t="s">
        <v>123</v>
      </c>
      <c r="J676" s="2">
        <v>100</v>
      </c>
      <c r="K676" s="2" t="s">
        <v>86</v>
      </c>
      <c r="L676" s="2" t="s">
        <v>3416</v>
      </c>
      <c r="M676" s="2"/>
      <c r="N676" s="2"/>
      <c r="O676" s="2" t="s">
        <v>526</v>
      </c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4">
        <v>3757.2731699999999</v>
      </c>
      <c r="AG676" s="2" t="s">
        <v>45</v>
      </c>
      <c r="AH676" s="2">
        <v>17</v>
      </c>
      <c r="AI676" s="2" t="s">
        <v>46</v>
      </c>
      <c r="AJ676" s="2" t="s">
        <v>45</v>
      </c>
      <c r="AK676" s="2" t="s">
        <v>46</v>
      </c>
      <c r="AL676" s="2" t="s">
        <v>46</v>
      </c>
      <c r="AM676" s="2" t="s">
        <v>4380</v>
      </c>
      <c r="AN676" s="2" t="s">
        <v>4380</v>
      </c>
      <c r="AO676" s="2" t="s">
        <v>46</v>
      </c>
      <c r="AP676" s="2" t="s">
        <v>46</v>
      </c>
      <c r="AQ676" s="2" t="s">
        <v>526</v>
      </c>
      <c r="AR676" s="2" t="s">
        <v>46</v>
      </c>
      <c r="AS676" s="2" t="s">
        <v>4391</v>
      </c>
      <c r="AT676" s="2" t="s">
        <v>623</v>
      </c>
      <c r="AU676" s="2" t="s">
        <v>3421</v>
      </c>
      <c r="AV676" s="2" t="s">
        <v>3423</v>
      </c>
    </row>
    <row r="677" spans="1:48" hidden="1" x14ac:dyDescent="0.25">
      <c r="A677" s="2">
        <v>3</v>
      </c>
      <c r="B677" s="2" t="s">
        <v>94</v>
      </c>
      <c r="C677" s="2" t="s">
        <v>4461</v>
      </c>
      <c r="D677" s="3">
        <v>920892</v>
      </c>
      <c r="E677" s="2" t="s">
        <v>1327</v>
      </c>
      <c r="F677" s="2" t="s">
        <v>106</v>
      </c>
      <c r="G677" s="2">
        <v>1</v>
      </c>
      <c r="H677" s="2">
        <v>309</v>
      </c>
      <c r="I677" s="2" t="s">
        <v>153</v>
      </c>
      <c r="J677" s="2">
        <v>139</v>
      </c>
      <c r="K677" s="2" t="s">
        <v>193</v>
      </c>
      <c r="L677" s="2">
        <v>920884</v>
      </c>
      <c r="M677" s="2" t="s">
        <v>45</v>
      </c>
      <c r="N677" s="2">
        <v>3</v>
      </c>
      <c r="O677" s="2" t="s">
        <v>4382</v>
      </c>
      <c r="P677" s="2" t="s">
        <v>1328</v>
      </c>
      <c r="Q677" s="2" t="s">
        <v>106</v>
      </c>
      <c r="R677" s="2">
        <v>1</v>
      </c>
      <c r="S677" s="2">
        <v>139</v>
      </c>
      <c r="T677" s="2" t="s">
        <v>193</v>
      </c>
      <c r="U677" s="2" t="s">
        <v>44</v>
      </c>
      <c r="V677" s="2" t="s">
        <v>46</v>
      </c>
      <c r="W677" s="2" t="s">
        <v>46</v>
      </c>
      <c r="X677" s="2" t="s">
        <v>46</v>
      </c>
      <c r="Y677" s="2" t="s">
        <v>46</v>
      </c>
      <c r="Z677" s="2" t="s">
        <v>46</v>
      </c>
      <c r="AA677" s="2" t="s">
        <v>46</v>
      </c>
      <c r="AB677" s="2">
        <v>112</v>
      </c>
      <c r="AC677" s="2">
        <v>94</v>
      </c>
      <c r="AD677" s="2" t="s">
        <v>47</v>
      </c>
      <c r="AE677" s="2" t="s">
        <v>48</v>
      </c>
      <c r="AF677" s="4">
        <v>3756.2865999999999</v>
      </c>
      <c r="AG677" s="2" t="s">
        <v>45</v>
      </c>
      <c r="AH677" s="2">
        <v>32</v>
      </c>
      <c r="AI677" s="2" t="s">
        <v>46</v>
      </c>
      <c r="AJ677" s="2" t="s">
        <v>46</v>
      </c>
      <c r="AK677" s="2" t="s">
        <v>46</v>
      </c>
      <c r="AL677" s="2"/>
      <c r="AM677" s="2" t="s">
        <v>4380</v>
      </c>
      <c r="AN677" s="2" t="s">
        <v>4380</v>
      </c>
      <c r="AO677" s="2" t="s">
        <v>46</v>
      </c>
      <c r="AP677" s="2" t="s">
        <v>46</v>
      </c>
      <c r="AQ677" s="2" t="s">
        <v>526</v>
      </c>
      <c r="AR677" s="2" t="s">
        <v>526</v>
      </c>
      <c r="AS677" s="2" t="s">
        <v>4389</v>
      </c>
      <c r="AT677" s="2" t="s">
        <v>3432</v>
      </c>
      <c r="AU677" s="2" t="s">
        <v>3433</v>
      </c>
      <c r="AV677" s="2" t="s">
        <v>3433</v>
      </c>
    </row>
    <row r="678" spans="1:48" hidden="1" x14ac:dyDescent="0.25">
      <c r="A678" s="2">
        <v>3</v>
      </c>
      <c r="B678" s="2" t="s">
        <v>94</v>
      </c>
      <c r="C678" s="2" t="s">
        <v>4461</v>
      </c>
      <c r="D678" s="2">
        <v>916638</v>
      </c>
      <c r="E678" s="2" t="s">
        <v>3275</v>
      </c>
      <c r="F678" s="2" t="s">
        <v>59</v>
      </c>
      <c r="G678" s="2">
        <v>50</v>
      </c>
      <c r="H678" s="2">
        <v>326</v>
      </c>
      <c r="I678" s="2" t="s">
        <v>162</v>
      </c>
      <c r="J678" s="2">
        <v>100</v>
      </c>
      <c r="K678" s="2" t="s">
        <v>86</v>
      </c>
      <c r="L678" s="2" t="s">
        <v>3416</v>
      </c>
      <c r="M678" s="2"/>
      <c r="N678" s="2"/>
      <c r="O678" s="2" t="s">
        <v>526</v>
      </c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4">
        <v>3756.152</v>
      </c>
      <c r="AG678" s="2" t="s">
        <v>45</v>
      </c>
      <c r="AH678" s="2">
        <v>24</v>
      </c>
      <c r="AI678" s="2" t="s">
        <v>46</v>
      </c>
      <c r="AJ678" s="2" t="s">
        <v>46</v>
      </c>
      <c r="AK678" s="2" t="s">
        <v>46</v>
      </c>
      <c r="AL678" s="2"/>
      <c r="AM678" s="2" t="s">
        <v>4380</v>
      </c>
      <c r="AN678" s="2" t="s">
        <v>4380</v>
      </c>
      <c r="AO678" s="2" t="s">
        <v>46</v>
      </c>
      <c r="AP678" s="2" t="s">
        <v>46</v>
      </c>
      <c r="AQ678" s="2" t="s">
        <v>526</v>
      </c>
      <c r="AR678" s="2" t="s">
        <v>526</v>
      </c>
      <c r="AS678" s="2" t="s">
        <v>4389</v>
      </c>
      <c r="AT678" s="2" t="s">
        <v>623</v>
      </c>
      <c r="AU678" s="2" t="s">
        <v>3421</v>
      </c>
      <c r="AV678" s="2" t="s">
        <v>3423</v>
      </c>
    </row>
    <row r="679" spans="1:48" hidden="1" x14ac:dyDescent="0.25">
      <c r="A679" s="2">
        <v>42</v>
      </c>
      <c r="B679" s="2" t="s">
        <v>191</v>
      </c>
      <c r="C679" s="2" t="s">
        <v>4457</v>
      </c>
      <c r="D679" s="2">
        <v>397146</v>
      </c>
      <c r="E679" s="2" t="s">
        <v>4071</v>
      </c>
      <c r="F679" s="2" t="s">
        <v>59</v>
      </c>
      <c r="G679" s="2">
        <v>100</v>
      </c>
      <c r="H679" s="2">
        <v>778</v>
      </c>
      <c r="I679" s="2" t="s">
        <v>252</v>
      </c>
      <c r="J679" s="2">
        <v>100</v>
      </c>
      <c r="K679" s="2" t="s">
        <v>86</v>
      </c>
      <c r="L679" s="2" t="s">
        <v>3416</v>
      </c>
      <c r="M679" s="2"/>
      <c r="N679" s="2"/>
      <c r="O679" s="2" t="s">
        <v>526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4">
        <v>3755.34195</v>
      </c>
      <c r="AG679" s="2" t="s">
        <v>45</v>
      </c>
      <c r="AH679" s="2">
        <v>5</v>
      </c>
      <c r="AI679" s="2" t="s">
        <v>46</v>
      </c>
      <c r="AJ679" s="2" t="s">
        <v>45</v>
      </c>
      <c r="AK679" s="2" t="s">
        <v>46</v>
      </c>
      <c r="AL679" s="2" t="s">
        <v>46</v>
      </c>
      <c r="AM679" s="2" t="s">
        <v>4380</v>
      </c>
      <c r="AN679" s="2" t="s">
        <v>4380</v>
      </c>
      <c r="AO679" s="2" t="s">
        <v>46</v>
      </c>
      <c r="AP679" s="2" t="s">
        <v>46</v>
      </c>
      <c r="AQ679" s="2" t="s">
        <v>526</v>
      </c>
      <c r="AR679" s="2" t="s">
        <v>46</v>
      </c>
      <c r="AS679" s="2" t="s">
        <v>4391</v>
      </c>
      <c r="AT679" s="2" t="s">
        <v>623</v>
      </c>
      <c r="AU679" s="2" t="s">
        <v>3421</v>
      </c>
      <c r="AV679" s="2" t="s">
        <v>3423</v>
      </c>
    </row>
    <row r="680" spans="1:48" hidden="1" x14ac:dyDescent="0.25">
      <c r="A680" s="2">
        <v>65</v>
      </c>
      <c r="B680" s="2" t="s">
        <v>49</v>
      </c>
      <c r="C680" s="2" t="s">
        <v>4459</v>
      </c>
      <c r="D680" s="3">
        <v>540659</v>
      </c>
      <c r="E680" s="2" t="s">
        <v>2610</v>
      </c>
      <c r="F680" s="2" t="s">
        <v>50</v>
      </c>
      <c r="G680" s="2">
        <v>1</v>
      </c>
      <c r="H680" s="2">
        <v>144</v>
      </c>
      <c r="I680" s="2" t="s">
        <v>51</v>
      </c>
      <c r="J680" s="2">
        <v>6229</v>
      </c>
      <c r="K680" s="2" t="s">
        <v>374</v>
      </c>
      <c r="L680" s="2" t="s">
        <v>3416</v>
      </c>
      <c r="M680" s="2"/>
      <c r="N680" s="2"/>
      <c r="O680" s="2" t="s">
        <v>526</v>
      </c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4">
        <v>3750.0010000000002</v>
      </c>
      <c r="AG680" s="2" t="s">
        <v>45</v>
      </c>
      <c r="AH680" s="2">
        <v>27</v>
      </c>
      <c r="AI680" s="2" t="s">
        <v>46</v>
      </c>
      <c r="AJ680" s="2" t="s">
        <v>46</v>
      </c>
      <c r="AK680" s="2" t="s">
        <v>46</v>
      </c>
      <c r="AL680" s="2"/>
      <c r="AM680" s="2" t="s">
        <v>4380</v>
      </c>
      <c r="AN680" s="2" t="s">
        <v>4380</v>
      </c>
      <c r="AO680" s="2" t="s">
        <v>46</v>
      </c>
      <c r="AP680" s="2" t="s">
        <v>46</v>
      </c>
      <c r="AQ680" s="2" t="s">
        <v>526</v>
      </c>
      <c r="AR680" s="2" t="s">
        <v>526</v>
      </c>
      <c r="AS680" s="2" t="s">
        <v>4389</v>
      </c>
      <c r="AT680" s="2" t="s">
        <v>623</v>
      </c>
      <c r="AU680" s="2" t="s">
        <v>3421</v>
      </c>
      <c r="AV680" s="2" t="s">
        <v>3423</v>
      </c>
    </row>
    <row r="681" spans="1:48" hidden="1" x14ac:dyDescent="0.25">
      <c r="A681" s="2">
        <v>11</v>
      </c>
      <c r="B681" s="2" t="s">
        <v>67</v>
      </c>
      <c r="C681" s="2" t="s">
        <v>4456</v>
      </c>
      <c r="D681" s="2">
        <v>507674</v>
      </c>
      <c r="E681" s="2" t="s">
        <v>4108</v>
      </c>
      <c r="F681" s="2" t="s">
        <v>109</v>
      </c>
      <c r="G681" s="2">
        <v>12</v>
      </c>
      <c r="H681" s="2">
        <v>615</v>
      </c>
      <c r="I681" s="2" t="s">
        <v>123</v>
      </c>
      <c r="J681" s="2">
        <v>100</v>
      </c>
      <c r="K681" s="2" t="s">
        <v>86</v>
      </c>
      <c r="L681" s="2" t="s">
        <v>3416</v>
      </c>
      <c r="M681" s="2"/>
      <c r="N681" s="2"/>
      <c r="O681" s="2" t="s">
        <v>526</v>
      </c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4">
        <v>3749.6103699999999</v>
      </c>
      <c r="AG681" s="2" t="s">
        <v>45</v>
      </c>
      <c r="AH681" s="2">
        <v>24</v>
      </c>
      <c r="AI681" s="2" t="s">
        <v>46</v>
      </c>
      <c r="AJ681" s="2" t="s">
        <v>45</v>
      </c>
      <c r="AK681" s="2" t="s">
        <v>46</v>
      </c>
      <c r="AL681" s="2" t="s">
        <v>46</v>
      </c>
      <c r="AM681" s="2" t="s">
        <v>4380</v>
      </c>
      <c r="AN681" s="2" t="s">
        <v>4380</v>
      </c>
      <c r="AO681" s="2" t="s">
        <v>46</v>
      </c>
      <c r="AP681" s="2" t="s">
        <v>46</v>
      </c>
      <c r="AQ681" s="2" t="s">
        <v>526</v>
      </c>
      <c r="AR681" s="2" t="s">
        <v>46</v>
      </c>
      <c r="AS681" s="2" t="s">
        <v>4391</v>
      </c>
      <c r="AT681" s="2" t="s">
        <v>623</v>
      </c>
      <c r="AU681" s="2" t="s">
        <v>3421</v>
      </c>
      <c r="AV681" s="2" t="s">
        <v>3423</v>
      </c>
    </row>
    <row r="682" spans="1:48" hidden="1" x14ac:dyDescent="0.25">
      <c r="A682" s="2">
        <v>65</v>
      </c>
      <c r="B682" s="2" t="s">
        <v>49</v>
      </c>
      <c r="C682" s="2" t="s">
        <v>4459</v>
      </c>
      <c r="D682" s="2">
        <v>660458</v>
      </c>
      <c r="E682" s="2" t="s">
        <v>2848</v>
      </c>
      <c r="F682" s="2" t="s">
        <v>50</v>
      </c>
      <c r="G682" s="2">
        <v>1</v>
      </c>
      <c r="H682" s="2">
        <v>144</v>
      </c>
      <c r="I682" s="2" t="s">
        <v>51</v>
      </c>
      <c r="J682" s="2">
        <v>6229</v>
      </c>
      <c r="K682" s="2" t="s">
        <v>374</v>
      </c>
      <c r="L682" s="2" t="s">
        <v>3416</v>
      </c>
      <c r="M682" s="2"/>
      <c r="N682" s="2"/>
      <c r="O682" s="2" t="s">
        <v>526</v>
      </c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4">
        <v>3747.5576999999998</v>
      </c>
      <c r="AG682" s="2" t="s">
        <v>45</v>
      </c>
      <c r="AH682" s="2">
        <v>31</v>
      </c>
      <c r="AI682" s="2" t="s">
        <v>46</v>
      </c>
      <c r="AJ682" s="2" t="s">
        <v>46</v>
      </c>
      <c r="AK682" s="2" t="s">
        <v>46</v>
      </c>
      <c r="AL682" s="2"/>
      <c r="AM682" s="2" t="s">
        <v>4380</v>
      </c>
      <c r="AN682" s="2" t="s">
        <v>4380</v>
      </c>
      <c r="AO682" s="2" t="s">
        <v>46</v>
      </c>
      <c r="AP682" s="2" t="s">
        <v>46</v>
      </c>
      <c r="AQ682" s="2" t="s">
        <v>526</v>
      </c>
      <c r="AR682" s="2" t="s">
        <v>526</v>
      </c>
      <c r="AS682" s="2" t="s">
        <v>4389</v>
      </c>
      <c r="AT682" s="2" t="s">
        <v>623</v>
      </c>
      <c r="AU682" s="2" t="s">
        <v>3421</v>
      </c>
      <c r="AV682" s="2" t="s">
        <v>3423</v>
      </c>
    </row>
    <row r="683" spans="1:48" hidden="1" x14ac:dyDescent="0.25">
      <c r="A683" s="2">
        <v>58</v>
      </c>
      <c r="B683" s="2" t="s">
        <v>256</v>
      </c>
      <c r="C683" s="2" t="s">
        <v>4462</v>
      </c>
      <c r="D683" s="3">
        <v>120467</v>
      </c>
      <c r="E683" s="2" t="s">
        <v>1618</v>
      </c>
      <c r="F683" s="2" t="s">
        <v>50</v>
      </c>
      <c r="G683" s="2">
        <v>1</v>
      </c>
      <c r="H683" s="2">
        <v>705</v>
      </c>
      <c r="I683" s="2" t="s">
        <v>423</v>
      </c>
      <c r="J683" s="2">
        <v>467413</v>
      </c>
      <c r="K683" s="2" t="s">
        <v>69</v>
      </c>
      <c r="L683" s="2" t="s">
        <v>3416</v>
      </c>
      <c r="M683" s="2"/>
      <c r="N683" s="2"/>
      <c r="O683" s="2" t="s">
        <v>526</v>
      </c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4">
        <v>3747.2642999999998</v>
      </c>
      <c r="AG683" s="2" t="s">
        <v>45</v>
      </c>
      <c r="AH683" s="2">
        <v>24</v>
      </c>
      <c r="AI683" s="2" t="s">
        <v>46</v>
      </c>
      <c r="AJ683" s="2" t="s">
        <v>46</v>
      </c>
      <c r="AK683" s="2" t="s">
        <v>46</v>
      </c>
      <c r="AL683" s="2"/>
      <c r="AM683" s="2" t="s">
        <v>4380</v>
      </c>
      <c r="AN683" s="2" t="s">
        <v>4380</v>
      </c>
      <c r="AO683" s="2" t="s">
        <v>46</v>
      </c>
      <c r="AP683" s="2" t="s">
        <v>46</v>
      </c>
      <c r="AQ683" s="2" t="s">
        <v>526</v>
      </c>
      <c r="AR683" s="2" t="s">
        <v>526</v>
      </c>
      <c r="AS683" s="2" t="s">
        <v>4389</v>
      </c>
      <c r="AT683" s="2" t="s">
        <v>623</v>
      </c>
      <c r="AU683" s="2" t="s">
        <v>3421</v>
      </c>
      <c r="AV683" s="2" t="s">
        <v>3423</v>
      </c>
    </row>
    <row r="684" spans="1:48" hidden="1" x14ac:dyDescent="0.25">
      <c r="A684" s="2">
        <v>7</v>
      </c>
      <c r="B684" s="2" t="s">
        <v>55</v>
      </c>
      <c r="C684" s="2" t="s">
        <v>4456</v>
      </c>
      <c r="D684" s="2">
        <v>868584</v>
      </c>
      <c r="E684" s="2" t="s">
        <v>4319</v>
      </c>
      <c r="F684" s="2" t="s">
        <v>50</v>
      </c>
      <c r="G684" s="2">
        <v>1</v>
      </c>
      <c r="H684" s="2">
        <v>557</v>
      </c>
      <c r="I684" s="2" t="s">
        <v>327</v>
      </c>
      <c r="J684" s="2">
        <v>100</v>
      </c>
      <c r="K684" s="2" t="s">
        <v>86</v>
      </c>
      <c r="L684" s="2" t="s">
        <v>3416</v>
      </c>
      <c r="M684" s="2"/>
      <c r="N684" s="2"/>
      <c r="O684" s="2" t="s">
        <v>526</v>
      </c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4">
        <v>3743.6775200000002</v>
      </c>
      <c r="AG684" s="2" t="s">
        <v>45</v>
      </c>
      <c r="AH684" s="2">
        <v>3</v>
      </c>
      <c r="AI684" s="2" t="s">
        <v>46</v>
      </c>
      <c r="AJ684" s="2" t="s">
        <v>45</v>
      </c>
      <c r="AK684" s="2" t="s">
        <v>46</v>
      </c>
      <c r="AL684" s="2" t="s">
        <v>46</v>
      </c>
      <c r="AM684" s="2" t="s">
        <v>4380</v>
      </c>
      <c r="AN684" s="2" t="s">
        <v>4380</v>
      </c>
      <c r="AO684" s="2" t="s">
        <v>46</v>
      </c>
      <c r="AP684" s="2" t="s">
        <v>46</v>
      </c>
      <c r="AQ684" s="2" t="s">
        <v>526</v>
      </c>
      <c r="AR684" s="2" t="s">
        <v>46</v>
      </c>
      <c r="AS684" s="2" t="s">
        <v>4391</v>
      </c>
      <c r="AT684" s="2" t="s">
        <v>623</v>
      </c>
      <c r="AU684" s="2" t="s">
        <v>3421</v>
      </c>
      <c r="AV684" s="2" t="s">
        <v>3423</v>
      </c>
    </row>
    <row r="685" spans="1:48" x14ac:dyDescent="0.25">
      <c r="A685" s="2">
        <v>4</v>
      </c>
      <c r="B685" s="2" t="s">
        <v>76</v>
      </c>
      <c r="C685" s="2" t="s">
        <v>4461</v>
      </c>
      <c r="D685" s="3">
        <v>518886</v>
      </c>
      <c r="E685" s="2" t="s">
        <v>1124</v>
      </c>
      <c r="F685" s="2" t="s">
        <v>50</v>
      </c>
      <c r="G685" s="2">
        <v>1</v>
      </c>
      <c r="H685" s="2">
        <v>432</v>
      </c>
      <c r="I685" s="2" t="s">
        <v>78</v>
      </c>
      <c r="J685" s="2">
        <v>901</v>
      </c>
      <c r="K685" s="2" t="s">
        <v>64</v>
      </c>
      <c r="L685" s="2">
        <v>699488</v>
      </c>
      <c r="M685" s="2" t="s">
        <v>45</v>
      </c>
      <c r="N685" s="2">
        <v>4</v>
      </c>
      <c r="O685" s="2" t="s">
        <v>4382</v>
      </c>
      <c r="P685" s="2" t="s">
        <v>1125</v>
      </c>
      <c r="Q685" s="2" t="s">
        <v>50</v>
      </c>
      <c r="R685" s="2">
        <v>1</v>
      </c>
      <c r="S685" s="2">
        <v>1052665</v>
      </c>
      <c r="T685" s="2" t="s">
        <v>64</v>
      </c>
      <c r="U685" s="2" t="s">
        <v>46</v>
      </c>
      <c r="V685" s="2" t="s">
        <v>46</v>
      </c>
      <c r="W685" s="2" t="s">
        <v>46</v>
      </c>
      <c r="X685" s="2" t="s">
        <v>46</v>
      </c>
      <c r="Y685" s="2" t="s">
        <v>46</v>
      </c>
      <c r="Z685" s="2" t="s">
        <v>46</v>
      </c>
      <c r="AA685" s="2" t="s">
        <v>46</v>
      </c>
      <c r="AB685" s="2">
        <v>30</v>
      </c>
      <c r="AC685" s="2">
        <v>55</v>
      </c>
      <c r="AD685" s="2" t="s">
        <v>47</v>
      </c>
      <c r="AE685" s="2" t="s">
        <v>48</v>
      </c>
      <c r="AF685" s="4">
        <v>3738.3939</v>
      </c>
      <c r="AG685" s="2" t="s">
        <v>45</v>
      </c>
      <c r="AH685" s="2">
        <v>28</v>
      </c>
      <c r="AI685" s="2" t="s">
        <v>46</v>
      </c>
      <c r="AJ685" s="2" t="s">
        <v>46</v>
      </c>
      <c r="AK685" s="2" t="s">
        <v>46</v>
      </c>
      <c r="AL685" s="2"/>
      <c r="AM685" s="2" t="s">
        <v>4380</v>
      </c>
      <c r="AN685" s="2" t="s">
        <v>4380</v>
      </c>
      <c r="AO685" s="2" t="s">
        <v>46</v>
      </c>
      <c r="AP685" s="2" t="s">
        <v>46</v>
      </c>
      <c r="AQ685" s="2" t="s">
        <v>526</v>
      </c>
      <c r="AR685" s="2" t="s">
        <v>526</v>
      </c>
      <c r="AS685" s="2" t="s">
        <v>4389</v>
      </c>
      <c r="AT685" s="2" t="s">
        <v>3432</v>
      </c>
      <c r="AU685" s="2" t="s">
        <v>3433</v>
      </c>
      <c r="AV685" s="2" t="s">
        <v>3433</v>
      </c>
    </row>
    <row r="686" spans="1:48" hidden="1" x14ac:dyDescent="0.25">
      <c r="A686" s="2">
        <v>3</v>
      </c>
      <c r="B686" s="2" t="s">
        <v>94</v>
      </c>
      <c r="C686" s="2" t="s">
        <v>4461</v>
      </c>
      <c r="D686" s="3">
        <v>342466</v>
      </c>
      <c r="E686" s="2" t="s">
        <v>645</v>
      </c>
      <c r="F686" s="2" t="s">
        <v>50</v>
      </c>
      <c r="G686" s="2">
        <v>1</v>
      </c>
      <c r="H686" s="2">
        <v>307</v>
      </c>
      <c r="I686" s="2" t="s">
        <v>94</v>
      </c>
      <c r="J686" s="2">
        <v>274</v>
      </c>
      <c r="K686" s="2" t="s">
        <v>64</v>
      </c>
      <c r="L686" s="2">
        <v>212878</v>
      </c>
      <c r="M686" s="2" t="s">
        <v>45</v>
      </c>
      <c r="N686" s="2">
        <v>3</v>
      </c>
      <c r="O686" s="2" t="s">
        <v>4382</v>
      </c>
      <c r="P686" s="2" t="s">
        <v>190</v>
      </c>
      <c r="Q686" s="2" t="s">
        <v>50</v>
      </c>
      <c r="R686" s="2">
        <v>1</v>
      </c>
      <c r="S686" s="2">
        <v>274</v>
      </c>
      <c r="T686" s="2" t="s">
        <v>64</v>
      </c>
      <c r="U686" s="2" t="s">
        <v>46</v>
      </c>
      <c r="V686" s="2" t="s">
        <v>46</v>
      </c>
      <c r="W686" s="2" t="s">
        <v>46</v>
      </c>
      <c r="X686" s="2" t="s">
        <v>45</v>
      </c>
      <c r="Y686" s="2" t="s">
        <v>46</v>
      </c>
      <c r="Z686" s="2" t="s">
        <v>46</v>
      </c>
      <c r="AA686" s="2" t="s">
        <v>46</v>
      </c>
      <c r="AB686" s="2">
        <v>97</v>
      </c>
      <c r="AC686" s="2">
        <v>82</v>
      </c>
      <c r="AD686" s="2" t="s">
        <v>47</v>
      </c>
      <c r="AE686" s="2" t="s">
        <v>48</v>
      </c>
      <c r="AF686" s="4">
        <v>3737.1655999999998</v>
      </c>
      <c r="AG686" s="2" t="s">
        <v>45</v>
      </c>
      <c r="AH686" s="2">
        <v>33</v>
      </c>
      <c r="AI686" s="2" t="s">
        <v>46</v>
      </c>
      <c r="AJ686" s="2" t="s">
        <v>46</v>
      </c>
      <c r="AK686" s="2" t="s">
        <v>46</v>
      </c>
      <c r="AL686" s="2"/>
      <c r="AM686" s="2" t="s">
        <v>4380</v>
      </c>
      <c r="AN686" s="2" t="s">
        <v>4380</v>
      </c>
      <c r="AO686" s="2" t="s">
        <v>46</v>
      </c>
      <c r="AP686" s="2" t="s">
        <v>46</v>
      </c>
      <c r="AQ686" s="2" t="s">
        <v>526</v>
      </c>
      <c r="AR686" s="2" t="s">
        <v>526</v>
      </c>
      <c r="AS686" s="2" t="s">
        <v>4389</v>
      </c>
      <c r="AT686" s="2" t="s">
        <v>3432</v>
      </c>
      <c r="AU686" s="2" t="s">
        <v>3433</v>
      </c>
      <c r="AV686" s="2" t="s">
        <v>3433</v>
      </c>
    </row>
    <row r="687" spans="1:48" hidden="1" x14ac:dyDescent="0.25">
      <c r="A687" s="2">
        <v>3</v>
      </c>
      <c r="B687" s="2" t="s">
        <v>94</v>
      </c>
      <c r="C687" s="2" t="s">
        <v>4461</v>
      </c>
      <c r="D687" s="2">
        <v>920298</v>
      </c>
      <c r="E687" s="2" t="s">
        <v>3285</v>
      </c>
      <c r="F687" s="2" t="s">
        <v>106</v>
      </c>
      <c r="G687" s="2">
        <v>5</v>
      </c>
      <c r="H687" s="2">
        <v>310</v>
      </c>
      <c r="I687" s="2" t="s">
        <v>151</v>
      </c>
      <c r="J687" s="2">
        <v>178</v>
      </c>
      <c r="K687" s="2" t="s">
        <v>1874</v>
      </c>
      <c r="L687" s="2" t="s">
        <v>3416</v>
      </c>
      <c r="M687" s="2"/>
      <c r="N687" s="2"/>
      <c r="O687" s="2" t="s">
        <v>526</v>
      </c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4">
        <v>3732.5439999999999</v>
      </c>
      <c r="AG687" s="2" t="s">
        <v>45</v>
      </c>
      <c r="AH687" s="2">
        <v>12</v>
      </c>
      <c r="AI687" s="2" t="s">
        <v>46</v>
      </c>
      <c r="AJ687" s="2" t="s">
        <v>46</v>
      </c>
      <c r="AK687" s="2" t="s">
        <v>46</v>
      </c>
      <c r="AL687" s="2"/>
      <c r="AM687" s="2" t="s">
        <v>4380</v>
      </c>
      <c r="AN687" s="2" t="s">
        <v>4380</v>
      </c>
      <c r="AO687" s="2" t="s">
        <v>46</v>
      </c>
      <c r="AP687" s="2" t="s">
        <v>46</v>
      </c>
      <c r="AQ687" s="2" t="s">
        <v>526</v>
      </c>
      <c r="AR687" s="2" t="s">
        <v>526</v>
      </c>
      <c r="AS687" s="2" t="s">
        <v>4389</v>
      </c>
      <c r="AT687" s="2" t="s">
        <v>623</v>
      </c>
      <c r="AU687" s="2" t="s">
        <v>3421</v>
      </c>
      <c r="AV687" s="2" t="s">
        <v>3423</v>
      </c>
    </row>
    <row r="688" spans="1:48" hidden="1" x14ac:dyDescent="0.25">
      <c r="A688" s="2">
        <v>7</v>
      </c>
      <c r="B688" s="2" t="s">
        <v>55</v>
      </c>
      <c r="C688" s="2" t="s">
        <v>4456</v>
      </c>
      <c r="D688" s="2">
        <v>709363</v>
      </c>
      <c r="E688" s="2" t="s">
        <v>2903</v>
      </c>
      <c r="F688" s="2" t="s">
        <v>106</v>
      </c>
      <c r="G688" s="2">
        <v>1</v>
      </c>
      <c r="H688" s="2">
        <v>304</v>
      </c>
      <c r="I688" s="2" t="s">
        <v>150</v>
      </c>
      <c r="J688" s="2">
        <v>100</v>
      </c>
      <c r="K688" s="2" t="s">
        <v>86</v>
      </c>
      <c r="L688" s="2" t="s">
        <v>3416</v>
      </c>
      <c r="M688" s="2"/>
      <c r="N688" s="2"/>
      <c r="O688" s="2" t="s">
        <v>526</v>
      </c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4">
        <v>3726.9162000000001</v>
      </c>
      <c r="AG688" s="2" t="s">
        <v>45</v>
      </c>
      <c r="AH688" s="2">
        <v>10</v>
      </c>
      <c r="AI688" s="2" t="s">
        <v>46</v>
      </c>
      <c r="AJ688" s="2" t="s">
        <v>46</v>
      </c>
      <c r="AK688" s="2" t="s">
        <v>46</v>
      </c>
      <c r="AL688" s="2"/>
      <c r="AM688" s="2" t="s">
        <v>4380</v>
      </c>
      <c r="AN688" s="2" t="s">
        <v>4380</v>
      </c>
      <c r="AO688" s="2" t="s">
        <v>46</v>
      </c>
      <c r="AP688" s="2" t="s">
        <v>46</v>
      </c>
      <c r="AQ688" s="2" t="s">
        <v>526</v>
      </c>
      <c r="AR688" s="2" t="s">
        <v>526</v>
      </c>
      <c r="AS688" s="2" t="s">
        <v>4389</v>
      </c>
      <c r="AT688" s="2" t="s">
        <v>623</v>
      </c>
      <c r="AU688" s="2" t="s">
        <v>3421</v>
      </c>
      <c r="AV688" s="2" t="s">
        <v>3423</v>
      </c>
    </row>
    <row r="689" spans="1:48" hidden="1" x14ac:dyDescent="0.25">
      <c r="A689" s="2">
        <v>14</v>
      </c>
      <c r="B689" s="2" t="s">
        <v>148</v>
      </c>
      <c r="C689" s="2" t="s">
        <v>4459</v>
      </c>
      <c r="D689" s="2">
        <v>752487</v>
      </c>
      <c r="E689" s="2" t="s">
        <v>3017</v>
      </c>
      <c r="F689" s="2" t="s">
        <v>41</v>
      </c>
      <c r="G689" s="2">
        <v>6</v>
      </c>
      <c r="H689" s="2">
        <v>173</v>
      </c>
      <c r="I689" s="2" t="s">
        <v>149</v>
      </c>
      <c r="J689" s="2">
        <v>100</v>
      </c>
      <c r="K689" s="2" t="s">
        <v>86</v>
      </c>
      <c r="L689" s="2" t="s">
        <v>3416</v>
      </c>
      <c r="M689" s="2"/>
      <c r="N689" s="2"/>
      <c r="O689" s="2" t="s">
        <v>526</v>
      </c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4">
        <v>3724.5754999999999</v>
      </c>
      <c r="AG689" s="2" t="s">
        <v>45</v>
      </c>
      <c r="AH689" s="2">
        <v>37</v>
      </c>
      <c r="AI689" s="2" t="s">
        <v>46</v>
      </c>
      <c r="AJ689" s="2" t="s">
        <v>46</v>
      </c>
      <c r="AK689" s="2" t="s">
        <v>46</v>
      </c>
      <c r="AL689" s="2"/>
      <c r="AM689" s="2" t="s">
        <v>4380</v>
      </c>
      <c r="AN689" s="2" t="s">
        <v>4380</v>
      </c>
      <c r="AO689" s="2" t="s">
        <v>46</v>
      </c>
      <c r="AP689" s="2" t="s">
        <v>46</v>
      </c>
      <c r="AQ689" s="2" t="s">
        <v>526</v>
      </c>
      <c r="AR689" s="2" t="s">
        <v>526</v>
      </c>
      <c r="AS689" s="2" t="s">
        <v>4389</v>
      </c>
      <c r="AT689" s="2" t="s">
        <v>623</v>
      </c>
      <c r="AU689" s="2" t="s">
        <v>3421</v>
      </c>
      <c r="AV689" s="2" t="s">
        <v>3423</v>
      </c>
    </row>
    <row r="690" spans="1:48" hidden="1" x14ac:dyDescent="0.25">
      <c r="A690" s="2">
        <v>1</v>
      </c>
      <c r="B690" s="2" t="s">
        <v>99</v>
      </c>
      <c r="C690" s="2" t="s">
        <v>4462</v>
      </c>
      <c r="D690" s="2">
        <v>228039</v>
      </c>
      <c r="E690" s="2" t="s">
        <v>3977</v>
      </c>
      <c r="F690" s="2" t="s">
        <v>50</v>
      </c>
      <c r="G690" s="2">
        <v>1</v>
      </c>
      <c r="H690" s="2">
        <v>200</v>
      </c>
      <c r="I690" s="2" t="s">
        <v>176</v>
      </c>
      <c r="J690" s="2">
        <v>100</v>
      </c>
      <c r="K690" s="2" t="s">
        <v>86</v>
      </c>
      <c r="L690" s="2" t="s">
        <v>3416</v>
      </c>
      <c r="M690" s="2"/>
      <c r="N690" s="2"/>
      <c r="O690" s="2" t="s">
        <v>526</v>
      </c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4">
        <v>3723.8609799999999</v>
      </c>
      <c r="AG690" s="2" t="s">
        <v>45</v>
      </c>
      <c r="AH690" s="2">
        <v>12</v>
      </c>
      <c r="AI690" s="2" t="s">
        <v>46</v>
      </c>
      <c r="AJ690" s="2" t="s">
        <v>45</v>
      </c>
      <c r="AK690" s="2" t="s">
        <v>46</v>
      </c>
      <c r="AL690" s="2" t="s">
        <v>46</v>
      </c>
      <c r="AM690" s="2" t="s">
        <v>4380</v>
      </c>
      <c r="AN690" s="2" t="s">
        <v>4380</v>
      </c>
      <c r="AO690" s="2" t="s">
        <v>46</v>
      </c>
      <c r="AP690" s="2" t="s">
        <v>46</v>
      </c>
      <c r="AQ690" s="2" t="s">
        <v>526</v>
      </c>
      <c r="AR690" s="2" t="s">
        <v>46</v>
      </c>
      <c r="AS690" s="2" t="s">
        <v>4391</v>
      </c>
      <c r="AT690" s="2" t="s">
        <v>623</v>
      </c>
      <c r="AU690" s="2" t="s">
        <v>3421</v>
      </c>
      <c r="AV690" s="2" t="s">
        <v>3423</v>
      </c>
    </row>
    <row r="691" spans="1:48" hidden="1" x14ac:dyDescent="0.25">
      <c r="A691" s="2">
        <v>6</v>
      </c>
      <c r="B691" s="2" t="s">
        <v>143</v>
      </c>
      <c r="C691" s="2" t="s">
        <v>4457</v>
      </c>
      <c r="D691" s="2">
        <v>705955</v>
      </c>
      <c r="E691" s="2" t="s">
        <v>4233</v>
      </c>
      <c r="F691" s="2" t="s">
        <v>80</v>
      </c>
      <c r="G691" s="2">
        <v>50</v>
      </c>
      <c r="H691" s="2">
        <v>515</v>
      </c>
      <c r="I691" s="2" t="s">
        <v>208</v>
      </c>
      <c r="J691" s="2">
        <v>100</v>
      </c>
      <c r="K691" s="2" t="s">
        <v>86</v>
      </c>
      <c r="L691" s="2" t="s">
        <v>3416</v>
      </c>
      <c r="M691" s="2"/>
      <c r="N691" s="2"/>
      <c r="O691" s="2" t="s">
        <v>526</v>
      </c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4">
        <v>3718.5525699999998</v>
      </c>
      <c r="AG691" s="2" t="s">
        <v>45</v>
      </c>
      <c r="AH691" s="2">
        <v>10</v>
      </c>
      <c r="AI691" s="2" t="s">
        <v>46</v>
      </c>
      <c r="AJ691" s="2" t="s">
        <v>45</v>
      </c>
      <c r="AK691" s="2" t="s">
        <v>46</v>
      </c>
      <c r="AL691" s="2" t="s">
        <v>46</v>
      </c>
      <c r="AM691" s="2" t="s">
        <v>4380</v>
      </c>
      <c r="AN691" s="2" t="s">
        <v>4380</v>
      </c>
      <c r="AO691" s="2" t="s">
        <v>46</v>
      </c>
      <c r="AP691" s="2" t="s">
        <v>46</v>
      </c>
      <c r="AQ691" s="2" t="s">
        <v>526</v>
      </c>
      <c r="AR691" s="2" t="s">
        <v>46</v>
      </c>
      <c r="AS691" s="2" t="s">
        <v>4391</v>
      </c>
      <c r="AT691" s="2" t="s">
        <v>623</v>
      </c>
      <c r="AU691" s="2" t="s">
        <v>3421</v>
      </c>
      <c r="AV691" s="2" t="s">
        <v>3423</v>
      </c>
    </row>
    <row r="692" spans="1:48" hidden="1" x14ac:dyDescent="0.25">
      <c r="A692" s="2">
        <v>44</v>
      </c>
      <c r="B692" s="2" t="s">
        <v>74</v>
      </c>
      <c r="C692" s="2" t="s">
        <v>4461</v>
      </c>
      <c r="D692" s="3">
        <v>506139</v>
      </c>
      <c r="E692" s="2" t="s">
        <v>2559</v>
      </c>
      <c r="F692" s="2" t="s">
        <v>41</v>
      </c>
      <c r="G692" s="2">
        <v>1000</v>
      </c>
      <c r="H692" s="2">
        <v>602</v>
      </c>
      <c r="I692" s="2" t="s">
        <v>246</v>
      </c>
      <c r="J692" s="2">
        <v>166</v>
      </c>
      <c r="K692" s="2" t="s">
        <v>305</v>
      </c>
      <c r="L692" s="2" t="s">
        <v>3416</v>
      </c>
      <c r="M692" s="2"/>
      <c r="N692" s="2"/>
      <c r="O692" s="2" t="s">
        <v>526</v>
      </c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4">
        <v>3716.2874999999999</v>
      </c>
      <c r="AG692" s="2" t="s">
        <v>45</v>
      </c>
      <c r="AH692" s="2">
        <v>25</v>
      </c>
      <c r="AI692" s="2" t="s">
        <v>46</v>
      </c>
      <c r="AJ692" s="2" t="s">
        <v>46</v>
      </c>
      <c r="AK692" s="2" t="s">
        <v>46</v>
      </c>
      <c r="AL692" s="2"/>
      <c r="AM692" s="2" t="s">
        <v>4380</v>
      </c>
      <c r="AN692" s="2" t="s">
        <v>4380</v>
      </c>
      <c r="AO692" s="2" t="s">
        <v>46</v>
      </c>
      <c r="AP692" s="2" t="s">
        <v>46</v>
      </c>
      <c r="AQ692" s="2" t="s">
        <v>526</v>
      </c>
      <c r="AR692" s="2" t="s">
        <v>526</v>
      </c>
      <c r="AS692" s="2" t="s">
        <v>4389</v>
      </c>
      <c r="AT692" s="2" t="s">
        <v>623</v>
      </c>
      <c r="AU692" s="2" t="s">
        <v>3421</v>
      </c>
      <c r="AV692" s="2" t="s">
        <v>3423</v>
      </c>
    </row>
    <row r="693" spans="1:48" hidden="1" x14ac:dyDescent="0.25">
      <c r="A693" s="2">
        <v>42</v>
      </c>
      <c r="B693" s="2" t="s">
        <v>191</v>
      </c>
      <c r="C693" s="2" t="s">
        <v>4457</v>
      </c>
      <c r="D693" s="2">
        <v>385358</v>
      </c>
      <c r="E693" s="2" t="s">
        <v>2160</v>
      </c>
      <c r="F693" s="2" t="s">
        <v>106</v>
      </c>
      <c r="G693" s="2">
        <v>1</v>
      </c>
      <c r="H693" s="2">
        <v>306</v>
      </c>
      <c r="I693" s="2" t="s">
        <v>303</v>
      </c>
      <c r="J693" s="2">
        <v>139</v>
      </c>
      <c r="K693" s="2" t="s">
        <v>193</v>
      </c>
      <c r="L693" s="2" t="s">
        <v>3416</v>
      </c>
      <c r="M693" s="2"/>
      <c r="N693" s="2"/>
      <c r="O693" s="2" t="s">
        <v>526</v>
      </c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4">
        <v>3710.2051999999999</v>
      </c>
      <c r="AG693" s="2" t="s">
        <v>45</v>
      </c>
      <c r="AH693" s="2">
        <v>94</v>
      </c>
      <c r="AI693" s="2" t="s">
        <v>46</v>
      </c>
      <c r="AJ693" s="2" t="s">
        <v>46</v>
      </c>
      <c r="AK693" s="2" t="s">
        <v>46</v>
      </c>
      <c r="AL693" s="2"/>
      <c r="AM693" s="2" t="s">
        <v>4380</v>
      </c>
      <c r="AN693" s="2" t="s">
        <v>4380</v>
      </c>
      <c r="AO693" s="2" t="s">
        <v>46</v>
      </c>
      <c r="AP693" s="2" t="s">
        <v>46</v>
      </c>
      <c r="AQ693" s="2" t="s">
        <v>526</v>
      </c>
      <c r="AR693" s="2" t="s">
        <v>526</v>
      </c>
      <c r="AS693" s="2" t="s">
        <v>3418</v>
      </c>
      <c r="AT693" s="2" t="s">
        <v>623</v>
      </c>
      <c r="AU693" s="2" t="s">
        <v>3421</v>
      </c>
      <c r="AV693" s="2" t="s">
        <v>3423</v>
      </c>
    </row>
    <row r="694" spans="1:48" hidden="1" x14ac:dyDescent="0.25">
      <c r="A694" s="2">
        <v>6</v>
      </c>
      <c r="B694" s="2" t="s">
        <v>143</v>
      </c>
      <c r="C694" s="2" t="s">
        <v>4457</v>
      </c>
      <c r="D694" s="3">
        <v>946467</v>
      </c>
      <c r="E694" s="2" t="s">
        <v>1375</v>
      </c>
      <c r="F694" s="2" t="s">
        <v>41</v>
      </c>
      <c r="G694" s="2">
        <v>50</v>
      </c>
      <c r="H694" s="2">
        <v>515</v>
      </c>
      <c r="I694" s="2" t="s">
        <v>208</v>
      </c>
      <c r="J694" s="2">
        <v>8420</v>
      </c>
      <c r="K694" s="2" t="s">
        <v>221</v>
      </c>
      <c r="L694" s="2" t="s">
        <v>3416</v>
      </c>
      <c r="M694" s="2"/>
      <c r="N694" s="2"/>
      <c r="O694" s="2" t="s">
        <v>526</v>
      </c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4">
        <v>3705.3202000000001</v>
      </c>
      <c r="AG694" s="2" t="s">
        <v>45</v>
      </c>
      <c r="AH694" s="2">
        <v>115</v>
      </c>
      <c r="AI694" s="2" t="s">
        <v>46</v>
      </c>
      <c r="AJ694" s="2" t="s">
        <v>46</v>
      </c>
      <c r="AK694" s="2" t="s">
        <v>45</v>
      </c>
      <c r="AL694" s="2"/>
      <c r="AM694" s="2">
        <v>140</v>
      </c>
      <c r="AN694" s="2" t="s">
        <v>4380</v>
      </c>
      <c r="AO694" s="2" t="s">
        <v>46</v>
      </c>
      <c r="AP694" s="2" t="s">
        <v>46</v>
      </c>
      <c r="AQ694" s="2" t="s">
        <v>526</v>
      </c>
      <c r="AR694" s="2" t="s">
        <v>526</v>
      </c>
      <c r="AS694" s="2" t="s">
        <v>4389</v>
      </c>
      <c r="AT694" s="2" t="s">
        <v>623</v>
      </c>
      <c r="AU694" s="2" t="s">
        <v>3421</v>
      </c>
      <c r="AV694" s="2" t="s">
        <v>3423</v>
      </c>
    </row>
    <row r="695" spans="1:48" hidden="1" x14ac:dyDescent="0.25">
      <c r="A695" s="2">
        <v>4</v>
      </c>
      <c r="B695" s="2" t="s">
        <v>76</v>
      </c>
      <c r="C695" s="2" t="s">
        <v>4461</v>
      </c>
      <c r="D695" s="2">
        <v>629162</v>
      </c>
      <c r="E695" s="2" t="s">
        <v>4197</v>
      </c>
      <c r="F695" s="2" t="s">
        <v>50</v>
      </c>
      <c r="G695" s="2">
        <v>1</v>
      </c>
      <c r="H695" s="2">
        <v>313</v>
      </c>
      <c r="I695" s="2" t="s">
        <v>139</v>
      </c>
      <c r="J695" s="2">
        <v>100</v>
      </c>
      <c r="K695" s="2" t="s">
        <v>86</v>
      </c>
      <c r="L695" s="2" t="s">
        <v>3416</v>
      </c>
      <c r="M695" s="2"/>
      <c r="N695" s="2"/>
      <c r="O695" s="2" t="s">
        <v>526</v>
      </c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4">
        <v>3697.7399599999999</v>
      </c>
      <c r="AG695" s="2" t="s">
        <v>45</v>
      </c>
      <c r="AH695" s="2">
        <v>15</v>
      </c>
      <c r="AI695" s="2" t="s">
        <v>46</v>
      </c>
      <c r="AJ695" s="2" t="s">
        <v>45</v>
      </c>
      <c r="AK695" s="2" t="s">
        <v>46</v>
      </c>
      <c r="AL695" s="2" t="s">
        <v>46</v>
      </c>
      <c r="AM695" s="2" t="s">
        <v>4380</v>
      </c>
      <c r="AN695" s="2" t="s">
        <v>4380</v>
      </c>
      <c r="AO695" s="2" t="s">
        <v>46</v>
      </c>
      <c r="AP695" s="2" t="s">
        <v>46</v>
      </c>
      <c r="AQ695" s="2" t="s">
        <v>526</v>
      </c>
      <c r="AR695" s="2" t="s">
        <v>46</v>
      </c>
      <c r="AS695" s="2" t="s">
        <v>4391</v>
      </c>
      <c r="AT695" s="2" t="s">
        <v>623</v>
      </c>
      <c r="AU695" s="2" t="s">
        <v>3421</v>
      </c>
      <c r="AV695" s="2" t="s">
        <v>3423</v>
      </c>
    </row>
    <row r="696" spans="1:48" hidden="1" x14ac:dyDescent="0.25">
      <c r="A696" s="2">
        <v>3</v>
      </c>
      <c r="B696" s="2" t="s">
        <v>94</v>
      </c>
      <c r="C696" s="2" t="s">
        <v>4461</v>
      </c>
      <c r="D696" s="2">
        <v>200899</v>
      </c>
      <c r="E696" s="2" t="s">
        <v>630</v>
      </c>
      <c r="F696" s="2" t="s">
        <v>50</v>
      </c>
      <c r="G696" s="2">
        <v>1</v>
      </c>
      <c r="H696" s="2">
        <v>307</v>
      </c>
      <c r="I696" s="2" t="s">
        <v>94</v>
      </c>
      <c r="J696" s="2">
        <v>103</v>
      </c>
      <c r="K696" s="2" t="s">
        <v>69</v>
      </c>
      <c r="L696" s="2">
        <v>209692</v>
      </c>
      <c r="M696" s="2" t="s">
        <v>45</v>
      </c>
      <c r="N696" s="2">
        <v>3</v>
      </c>
      <c r="O696" s="2" t="s">
        <v>4382</v>
      </c>
      <c r="P696" s="2" t="s">
        <v>631</v>
      </c>
      <c r="Q696" s="2" t="s">
        <v>50</v>
      </c>
      <c r="R696" s="2">
        <v>1</v>
      </c>
      <c r="S696" s="2">
        <v>274</v>
      </c>
      <c r="T696" s="2" t="s">
        <v>64</v>
      </c>
      <c r="U696" s="2" t="s">
        <v>46</v>
      </c>
      <c r="V696" s="2" t="s">
        <v>46</v>
      </c>
      <c r="W696" s="2" t="s">
        <v>46</v>
      </c>
      <c r="X696" s="2" t="s">
        <v>45</v>
      </c>
      <c r="Y696" s="2" t="s">
        <v>46</v>
      </c>
      <c r="Z696" s="2" t="s">
        <v>46</v>
      </c>
      <c r="AA696" s="2" t="s">
        <v>46</v>
      </c>
      <c r="AB696" s="2">
        <v>101</v>
      </c>
      <c r="AC696" s="2">
        <v>85</v>
      </c>
      <c r="AD696" s="2" t="s">
        <v>47</v>
      </c>
      <c r="AE696" s="2" t="s">
        <v>48</v>
      </c>
      <c r="AF696" s="4">
        <v>3684.1505999999999</v>
      </c>
      <c r="AG696" s="2" t="s">
        <v>45</v>
      </c>
      <c r="AH696" s="2">
        <v>38</v>
      </c>
      <c r="AI696" s="2" t="s">
        <v>46</v>
      </c>
      <c r="AJ696" s="2" t="s">
        <v>46</v>
      </c>
      <c r="AK696" s="2" t="s">
        <v>46</v>
      </c>
      <c r="AL696" s="2"/>
      <c r="AM696" s="2" t="s">
        <v>4380</v>
      </c>
      <c r="AN696" s="2" t="s">
        <v>4380</v>
      </c>
      <c r="AO696" s="2" t="s">
        <v>46</v>
      </c>
      <c r="AP696" s="2" t="s">
        <v>46</v>
      </c>
      <c r="AQ696" s="2" t="s">
        <v>526</v>
      </c>
      <c r="AR696" s="2" t="s">
        <v>526</v>
      </c>
      <c r="AS696" s="2" t="s">
        <v>4389</v>
      </c>
      <c r="AT696" s="2" t="s">
        <v>3432</v>
      </c>
      <c r="AU696" s="2" t="s">
        <v>3433</v>
      </c>
      <c r="AV696" s="2" t="s">
        <v>3433</v>
      </c>
    </row>
    <row r="697" spans="1:48" hidden="1" x14ac:dyDescent="0.25">
      <c r="A697" s="2">
        <v>44</v>
      </c>
      <c r="B697" s="2" t="s">
        <v>74</v>
      </c>
      <c r="C697" s="2" t="s">
        <v>4461</v>
      </c>
      <c r="D697" s="2">
        <v>9867859</v>
      </c>
      <c r="E697" s="2" t="s">
        <v>652</v>
      </c>
      <c r="F697" s="2" t="s">
        <v>59</v>
      </c>
      <c r="G697" s="2">
        <v>12</v>
      </c>
      <c r="H697" s="2">
        <v>506</v>
      </c>
      <c r="I697" s="2" t="s">
        <v>170</v>
      </c>
      <c r="J697" s="2">
        <v>373</v>
      </c>
      <c r="K697" s="2" t="s">
        <v>93</v>
      </c>
      <c r="L697" s="2">
        <v>216287</v>
      </c>
      <c r="M697" s="2" t="s">
        <v>45</v>
      </c>
      <c r="N697" s="2">
        <v>44</v>
      </c>
      <c r="O697" s="2" t="s">
        <v>4382</v>
      </c>
      <c r="P697" s="2" t="s">
        <v>653</v>
      </c>
      <c r="Q697" s="2" t="s">
        <v>59</v>
      </c>
      <c r="R697" s="2">
        <v>12</v>
      </c>
      <c r="S697" s="2">
        <v>373</v>
      </c>
      <c r="T697" s="2" t="s">
        <v>93</v>
      </c>
      <c r="U697" s="2" t="s">
        <v>46</v>
      </c>
      <c r="V697" s="2" t="s">
        <v>46</v>
      </c>
      <c r="W697" s="2" t="s">
        <v>46</v>
      </c>
      <c r="X697" s="2" t="s">
        <v>46</v>
      </c>
      <c r="Y697" s="2" t="s">
        <v>46</v>
      </c>
      <c r="Z697" s="2" t="s">
        <v>46</v>
      </c>
      <c r="AA697" s="2" t="s">
        <v>46</v>
      </c>
      <c r="AB697" s="2"/>
      <c r="AC697" s="2"/>
      <c r="AD697" s="2" t="s">
        <v>47</v>
      </c>
      <c r="AE697" s="2" t="s">
        <v>48</v>
      </c>
      <c r="AF697" s="4">
        <v>3680.9695999999999</v>
      </c>
      <c r="AG697" s="2" t="s">
        <v>45</v>
      </c>
      <c r="AH697" s="2">
        <v>14</v>
      </c>
      <c r="AI697" s="2" t="s">
        <v>45</v>
      </c>
      <c r="AJ697" s="2" t="s">
        <v>46</v>
      </c>
      <c r="AK697" s="2" t="s">
        <v>46</v>
      </c>
      <c r="AL697" s="2"/>
      <c r="AM697" s="2">
        <v>38</v>
      </c>
      <c r="AN697" s="2">
        <v>34</v>
      </c>
      <c r="AO697" s="2" t="s">
        <v>46</v>
      </c>
      <c r="AP697" s="2" t="s">
        <v>46</v>
      </c>
      <c r="AQ697" s="2" t="s">
        <v>526</v>
      </c>
      <c r="AR697" s="2" t="s">
        <v>526</v>
      </c>
      <c r="AS697" s="2" t="s">
        <v>4389</v>
      </c>
      <c r="AT697" s="2" t="s">
        <v>3432</v>
      </c>
      <c r="AU697" s="2" t="s">
        <v>3433</v>
      </c>
      <c r="AV697" s="2" t="s">
        <v>3433</v>
      </c>
    </row>
    <row r="698" spans="1:48" hidden="1" x14ac:dyDescent="0.25">
      <c r="A698" s="2">
        <v>85</v>
      </c>
      <c r="B698" s="2" t="s">
        <v>79</v>
      </c>
      <c r="C698" s="2" t="s">
        <v>4457</v>
      </c>
      <c r="D698" s="2">
        <v>914178</v>
      </c>
      <c r="E698" s="2" t="s">
        <v>1189</v>
      </c>
      <c r="F698" s="2" t="s">
        <v>80</v>
      </c>
      <c r="G698" s="2">
        <v>10</v>
      </c>
      <c r="H698" s="2">
        <v>470</v>
      </c>
      <c r="I698" s="2" t="s">
        <v>98</v>
      </c>
      <c r="J698" s="2">
        <v>705030</v>
      </c>
      <c r="K698" s="2" t="s">
        <v>82</v>
      </c>
      <c r="L698" s="2">
        <v>763579</v>
      </c>
      <c r="M698" s="2" t="s">
        <v>45</v>
      </c>
      <c r="N698" s="2">
        <v>47</v>
      </c>
      <c r="O698" s="2" t="s">
        <v>4382</v>
      </c>
      <c r="P698" s="2" t="s">
        <v>1190</v>
      </c>
      <c r="Q698" s="2" t="s">
        <v>80</v>
      </c>
      <c r="R698" s="2">
        <v>12</v>
      </c>
      <c r="S698" s="2">
        <v>3524</v>
      </c>
      <c r="T698" s="2" t="s">
        <v>346</v>
      </c>
      <c r="U698" s="2" t="s">
        <v>44</v>
      </c>
      <c r="V698" s="2" t="s">
        <v>45</v>
      </c>
      <c r="W698" s="2" t="s">
        <v>46</v>
      </c>
      <c r="X698" s="2" t="s">
        <v>46</v>
      </c>
      <c r="Y698" s="2" t="s">
        <v>45</v>
      </c>
      <c r="Z698" s="2" t="s">
        <v>46</v>
      </c>
      <c r="AA698" s="2" t="s">
        <v>46</v>
      </c>
      <c r="AB698" s="2"/>
      <c r="AC698" s="2"/>
      <c r="AD698" s="2" t="s">
        <v>47</v>
      </c>
      <c r="AE698" s="2" t="s">
        <v>66</v>
      </c>
      <c r="AF698" s="4">
        <v>3680.7552999999998</v>
      </c>
      <c r="AG698" s="2" t="s">
        <v>45</v>
      </c>
      <c r="AH698" s="2">
        <v>96</v>
      </c>
      <c r="AI698" s="2" t="s">
        <v>46</v>
      </c>
      <c r="AJ698" s="2" t="s">
        <v>46</v>
      </c>
      <c r="AK698" s="2" t="s">
        <v>46</v>
      </c>
      <c r="AL698" s="2"/>
      <c r="AM698" s="2">
        <v>132</v>
      </c>
      <c r="AN698" s="2">
        <v>112</v>
      </c>
      <c r="AO698" s="2" t="s">
        <v>46</v>
      </c>
      <c r="AP698" s="2" t="s">
        <v>46</v>
      </c>
      <c r="AQ698" s="2" t="s">
        <v>526</v>
      </c>
      <c r="AR698" s="2" t="s">
        <v>526</v>
      </c>
      <c r="AS698" s="2" t="s">
        <v>4389</v>
      </c>
      <c r="AT698" s="2" t="s">
        <v>3432</v>
      </c>
      <c r="AU698" s="2" t="s">
        <v>3433</v>
      </c>
      <c r="AV698" s="2" t="s">
        <v>3433</v>
      </c>
    </row>
    <row r="699" spans="1:48" hidden="1" x14ac:dyDescent="0.25">
      <c r="A699" s="2">
        <v>1</v>
      </c>
      <c r="B699" s="2" t="s">
        <v>99</v>
      </c>
      <c r="C699" s="2" t="s">
        <v>4462</v>
      </c>
      <c r="D699" s="2">
        <v>367438</v>
      </c>
      <c r="E699" s="2" t="s">
        <v>4048</v>
      </c>
      <c r="F699" s="2" t="s">
        <v>50</v>
      </c>
      <c r="G699" s="2">
        <v>1</v>
      </c>
      <c r="H699" s="2">
        <v>697</v>
      </c>
      <c r="I699" s="2" t="s">
        <v>128</v>
      </c>
      <c r="J699" s="2">
        <v>100</v>
      </c>
      <c r="K699" s="2" t="s">
        <v>86</v>
      </c>
      <c r="L699" s="2" t="s">
        <v>3416</v>
      </c>
      <c r="M699" s="2"/>
      <c r="N699" s="2"/>
      <c r="O699" s="2" t="s">
        <v>526</v>
      </c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4">
        <v>3680.3951099999999</v>
      </c>
      <c r="AG699" s="2" t="s">
        <v>45</v>
      </c>
      <c r="AH699" s="2">
        <v>20</v>
      </c>
      <c r="AI699" s="2" t="s">
        <v>46</v>
      </c>
      <c r="AJ699" s="2" t="s">
        <v>45</v>
      </c>
      <c r="AK699" s="2" t="s">
        <v>46</v>
      </c>
      <c r="AL699" s="2" t="s">
        <v>46</v>
      </c>
      <c r="AM699" s="2" t="s">
        <v>4380</v>
      </c>
      <c r="AN699" s="2" t="s">
        <v>4380</v>
      </c>
      <c r="AO699" s="2" t="s">
        <v>46</v>
      </c>
      <c r="AP699" s="2" t="s">
        <v>46</v>
      </c>
      <c r="AQ699" s="2" t="s">
        <v>526</v>
      </c>
      <c r="AR699" s="2" t="s">
        <v>46</v>
      </c>
      <c r="AS699" s="2" t="s">
        <v>4391</v>
      </c>
      <c r="AT699" s="2" t="s">
        <v>623</v>
      </c>
      <c r="AU699" s="2" t="s">
        <v>3421</v>
      </c>
      <c r="AV699" s="2" t="s">
        <v>3423</v>
      </c>
    </row>
    <row r="700" spans="1:48" hidden="1" x14ac:dyDescent="0.25">
      <c r="A700" s="2">
        <v>65</v>
      </c>
      <c r="B700" s="2" t="s">
        <v>49</v>
      </c>
      <c r="C700" s="2" t="s">
        <v>4459</v>
      </c>
      <c r="D700" s="2">
        <v>848920</v>
      </c>
      <c r="E700" s="2" t="s">
        <v>3159</v>
      </c>
      <c r="F700" s="2" t="s">
        <v>50</v>
      </c>
      <c r="G700" s="2">
        <v>1</v>
      </c>
      <c r="H700" s="2">
        <v>144</v>
      </c>
      <c r="I700" s="2" t="s">
        <v>51</v>
      </c>
      <c r="J700" s="2">
        <v>100</v>
      </c>
      <c r="K700" s="2" t="s">
        <v>86</v>
      </c>
      <c r="L700" s="2" t="s">
        <v>3416</v>
      </c>
      <c r="M700" s="2"/>
      <c r="N700" s="2"/>
      <c r="O700" s="2" t="s">
        <v>526</v>
      </c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4">
        <v>3673.8159999999998</v>
      </c>
      <c r="AG700" s="2" t="s">
        <v>45</v>
      </c>
      <c r="AH700" s="2">
        <v>91</v>
      </c>
      <c r="AI700" s="2" t="s">
        <v>46</v>
      </c>
      <c r="AJ700" s="2" t="s">
        <v>46</v>
      </c>
      <c r="AK700" s="2" t="s">
        <v>46</v>
      </c>
      <c r="AL700" s="2"/>
      <c r="AM700" s="2" t="s">
        <v>4380</v>
      </c>
      <c r="AN700" s="2" t="s">
        <v>4380</v>
      </c>
      <c r="AO700" s="2" t="s">
        <v>46</v>
      </c>
      <c r="AP700" s="2" t="s">
        <v>46</v>
      </c>
      <c r="AQ700" s="2" t="s">
        <v>526</v>
      </c>
      <c r="AR700" s="2" t="s">
        <v>526</v>
      </c>
      <c r="AS700" s="2" t="s">
        <v>3418</v>
      </c>
      <c r="AT700" s="2" t="s">
        <v>623</v>
      </c>
      <c r="AU700" s="2" t="s">
        <v>3421</v>
      </c>
      <c r="AV700" s="2" t="s">
        <v>3423</v>
      </c>
    </row>
    <row r="701" spans="1:48" hidden="1" x14ac:dyDescent="0.25">
      <c r="A701" s="2">
        <v>1</v>
      </c>
      <c r="B701" s="2" t="s">
        <v>99</v>
      </c>
      <c r="C701" s="2" t="s">
        <v>4462</v>
      </c>
      <c r="D701" s="2">
        <v>449882</v>
      </c>
      <c r="E701" s="2" t="s">
        <v>3494</v>
      </c>
      <c r="F701" s="2" t="s">
        <v>50</v>
      </c>
      <c r="G701" s="2">
        <v>1</v>
      </c>
      <c r="H701" s="2">
        <v>200</v>
      </c>
      <c r="I701" s="2" t="s">
        <v>176</v>
      </c>
      <c r="J701" s="2">
        <v>100</v>
      </c>
      <c r="K701" s="2" t="s">
        <v>86</v>
      </c>
      <c r="L701" s="2" t="s">
        <v>3416</v>
      </c>
      <c r="M701" s="2"/>
      <c r="N701" s="2"/>
      <c r="O701" s="2" t="s">
        <v>526</v>
      </c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4">
        <v>3673.2961599999999</v>
      </c>
      <c r="AG701" s="2" t="s">
        <v>45</v>
      </c>
      <c r="AH701" s="2">
        <v>14</v>
      </c>
      <c r="AI701" s="2" t="s">
        <v>46</v>
      </c>
      <c r="AJ701" s="2" t="s">
        <v>45</v>
      </c>
      <c r="AK701" s="2" t="s">
        <v>46</v>
      </c>
      <c r="AL701" s="2" t="s">
        <v>46</v>
      </c>
      <c r="AM701" s="2" t="s">
        <v>4380</v>
      </c>
      <c r="AN701" s="2" t="s">
        <v>4380</v>
      </c>
      <c r="AO701" s="2" t="s">
        <v>46</v>
      </c>
      <c r="AP701" s="2" t="s">
        <v>46</v>
      </c>
      <c r="AQ701" s="2" t="s">
        <v>526</v>
      </c>
      <c r="AR701" s="2" t="s">
        <v>46</v>
      </c>
      <c r="AS701" s="2" t="s">
        <v>4391</v>
      </c>
      <c r="AT701" s="2" t="s">
        <v>623</v>
      </c>
      <c r="AU701" s="2" t="s">
        <v>3421</v>
      </c>
      <c r="AV701" s="2" t="s">
        <v>3423</v>
      </c>
    </row>
    <row r="702" spans="1:48" hidden="1" x14ac:dyDescent="0.25">
      <c r="A702" s="2">
        <v>4</v>
      </c>
      <c r="B702" s="2" t="s">
        <v>76</v>
      </c>
      <c r="C702" s="2" t="s">
        <v>4461</v>
      </c>
      <c r="D702" s="3">
        <v>784355</v>
      </c>
      <c r="E702" s="2" t="s">
        <v>563</v>
      </c>
      <c r="F702" s="2" t="s">
        <v>109</v>
      </c>
      <c r="G702" s="2">
        <v>12</v>
      </c>
      <c r="H702" s="2">
        <v>313</v>
      </c>
      <c r="I702" s="2" t="s">
        <v>139</v>
      </c>
      <c r="J702" s="2">
        <v>514</v>
      </c>
      <c r="K702" s="2" t="s">
        <v>64</v>
      </c>
      <c r="L702" s="3">
        <v>124226</v>
      </c>
      <c r="M702" s="2" t="s">
        <v>45</v>
      </c>
      <c r="N702" s="3">
        <v>4</v>
      </c>
      <c r="O702" s="2" t="s">
        <v>4382</v>
      </c>
      <c r="P702" s="2" t="s">
        <v>564</v>
      </c>
      <c r="Q702" s="2" t="s">
        <v>109</v>
      </c>
      <c r="R702" s="2">
        <v>12</v>
      </c>
      <c r="S702" s="2">
        <v>514</v>
      </c>
      <c r="T702" s="2" t="s">
        <v>64</v>
      </c>
      <c r="U702" s="2" t="s">
        <v>44</v>
      </c>
      <c r="V702" s="2" t="s">
        <v>46</v>
      </c>
      <c r="W702" s="2" t="s">
        <v>46</v>
      </c>
      <c r="X702" s="2" t="s">
        <v>46</v>
      </c>
      <c r="Y702" s="2" t="s">
        <v>46</v>
      </c>
      <c r="Z702" s="2" t="s">
        <v>46</v>
      </c>
      <c r="AA702" s="2" t="s">
        <v>46</v>
      </c>
      <c r="AB702" s="2"/>
      <c r="AC702" s="2"/>
      <c r="AD702" s="2" t="s">
        <v>47</v>
      </c>
      <c r="AE702" s="2" t="s">
        <v>48</v>
      </c>
      <c r="AF702" s="4">
        <v>3662.6660999999999</v>
      </c>
      <c r="AG702" s="2" t="s">
        <v>45</v>
      </c>
      <c r="AH702" s="2">
        <v>38</v>
      </c>
      <c r="AI702" s="2" t="s">
        <v>46</v>
      </c>
      <c r="AJ702" s="2" t="s">
        <v>46</v>
      </c>
      <c r="AK702" s="2" t="s">
        <v>46</v>
      </c>
      <c r="AL702" s="2"/>
      <c r="AM702" s="2" t="s">
        <v>4380</v>
      </c>
      <c r="AN702" s="2" t="s">
        <v>4380</v>
      </c>
      <c r="AO702" s="2" t="s">
        <v>46</v>
      </c>
      <c r="AP702" s="2" t="s">
        <v>46</v>
      </c>
      <c r="AQ702" s="2" t="s">
        <v>526</v>
      </c>
      <c r="AR702" s="2" t="s">
        <v>526</v>
      </c>
      <c r="AS702" s="2" t="s">
        <v>4389</v>
      </c>
      <c r="AT702" s="2" t="s">
        <v>3432</v>
      </c>
      <c r="AU702" s="2" t="s">
        <v>3433</v>
      </c>
      <c r="AV702" s="2" t="s">
        <v>3433</v>
      </c>
    </row>
    <row r="703" spans="1:48" hidden="1" x14ac:dyDescent="0.25">
      <c r="A703" s="2">
        <v>44</v>
      </c>
      <c r="B703" s="2" t="s">
        <v>74</v>
      </c>
      <c r="C703" s="2" t="s">
        <v>4461</v>
      </c>
      <c r="D703" s="2">
        <v>367841</v>
      </c>
      <c r="E703" s="2" t="s">
        <v>2236</v>
      </c>
      <c r="F703" s="2" t="s">
        <v>50</v>
      </c>
      <c r="G703" s="2">
        <v>1</v>
      </c>
      <c r="H703" s="2">
        <v>602</v>
      </c>
      <c r="I703" s="2" t="s">
        <v>246</v>
      </c>
      <c r="J703" s="2">
        <v>100</v>
      </c>
      <c r="K703" s="2" t="s">
        <v>86</v>
      </c>
      <c r="L703" s="2" t="s">
        <v>3416</v>
      </c>
      <c r="M703" s="2"/>
      <c r="N703" s="2"/>
      <c r="O703" s="2" t="s">
        <v>526</v>
      </c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4">
        <v>3662.0441999999998</v>
      </c>
      <c r="AG703" s="2" t="s">
        <v>45</v>
      </c>
      <c r="AH703" s="2">
        <v>19</v>
      </c>
      <c r="AI703" s="2" t="s">
        <v>46</v>
      </c>
      <c r="AJ703" s="2" t="s">
        <v>46</v>
      </c>
      <c r="AK703" s="2" t="s">
        <v>46</v>
      </c>
      <c r="AL703" s="2"/>
      <c r="AM703" s="2" t="s">
        <v>4380</v>
      </c>
      <c r="AN703" s="2" t="s">
        <v>4380</v>
      </c>
      <c r="AO703" s="2" t="s">
        <v>46</v>
      </c>
      <c r="AP703" s="2" t="s">
        <v>46</v>
      </c>
      <c r="AQ703" s="2" t="s">
        <v>526</v>
      </c>
      <c r="AR703" s="2" t="s">
        <v>526</v>
      </c>
      <c r="AS703" s="2" t="s">
        <v>4389</v>
      </c>
      <c r="AT703" s="2" t="s">
        <v>623</v>
      </c>
      <c r="AU703" s="2" t="s">
        <v>3421</v>
      </c>
      <c r="AV703" s="2" t="s">
        <v>3423</v>
      </c>
    </row>
    <row r="704" spans="1:48" hidden="1" x14ac:dyDescent="0.25">
      <c r="A704" s="2">
        <v>44</v>
      </c>
      <c r="B704" s="2" t="s">
        <v>74</v>
      </c>
      <c r="C704" s="2" t="s">
        <v>4461</v>
      </c>
      <c r="D704" s="2">
        <v>999443</v>
      </c>
      <c r="E704" s="2" t="s">
        <v>3386</v>
      </c>
      <c r="F704" s="2" t="s">
        <v>59</v>
      </c>
      <c r="G704" s="2">
        <v>100</v>
      </c>
      <c r="H704" s="2">
        <v>569</v>
      </c>
      <c r="I704" s="2" t="s">
        <v>152</v>
      </c>
      <c r="J704" s="2">
        <v>413395</v>
      </c>
      <c r="K704" s="2" t="s">
        <v>86</v>
      </c>
      <c r="L704" s="2" t="s">
        <v>3416</v>
      </c>
      <c r="M704" s="2"/>
      <c r="N704" s="2"/>
      <c r="O704" s="2" t="s">
        <v>526</v>
      </c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4">
        <v>3660.9978999999998</v>
      </c>
      <c r="AG704" s="2" t="s">
        <v>45</v>
      </c>
      <c r="AH704" s="2">
        <v>41</v>
      </c>
      <c r="AI704" s="2" t="s">
        <v>46</v>
      </c>
      <c r="AJ704" s="2" t="s">
        <v>46</v>
      </c>
      <c r="AK704" s="2" t="s">
        <v>46</v>
      </c>
      <c r="AL704" s="2"/>
      <c r="AM704" s="2" t="s">
        <v>4380</v>
      </c>
      <c r="AN704" s="2" t="s">
        <v>4380</v>
      </c>
      <c r="AO704" s="2" t="s">
        <v>46</v>
      </c>
      <c r="AP704" s="2" t="s">
        <v>46</v>
      </c>
      <c r="AQ704" s="2" t="s">
        <v>526</v>
      </c>
      <c r="AR704" s="2" t="s">
        <v>526</v>
      </c>
      <c r="AS704" s="2" t="s">
        <v>4389</v>
      </c>
      <c r="AT704" s="2" t="s">
        <v>623</v>
      </c>
      <c r="AU704" s="2" t="s">
        <v>3421</v>
      </c>
      <c r="AV704" s="2" t="s">
        <v>3423</v>
      </c>
    </row>
    <row r="705" spans="1:48" hidden="1" x14ac:dyDescent="0.25">
      <c r="A705" s="2">
        <v>24</v>
      </c>
      <c r="B705" s="2" t="s">
        <v>167</v>
      </c>
      <c r="C705" s="2" t="s">
        <v>4461</v>
      </c>
      <c r="D705" s="2">
        <v>325223</v>
      </c>
      <c r="E705" s="2" t="s">
        <v>2294</v>
      </c>
      <c r="F705" s="2" t="s">
        <v>106</v>
      </c>
      <c r="G705" s="2">
        <v>3</v>
      </c>
      <c r="H705" s="2">
        <v>734</v>
      </c>
      <c r="I705" s="2" t="s">
        <v>168</v>
      </c>
      <c r="J705" s="2">
        <v>100</v>
      </c>
      <c r="K705" s="2" t="s">
        <v>86</v>
      </c>
      <c r="L705" s="2" t="s">
        <v>3416</v>
      </c>
      <c r="M705" s="2"/>
      <c r="N705" s="2"/>
      <c r="O705" s="2" t="s">
        <v>526</v>
      </c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4">
        <v>3659.056</v>
      </c>
      <c r="AG705" s="2" t="s">
        <v>45</v>
      </c>
      <c r="AH705" s="2">
        <v>10</v>
      </c>
      <c r="AI705" s="2" t="s">
        <v>46</v>
      </c>
      <c r="AJ705" s="2" t="s">
        <v>46</v>
      </c>
      <c r="AK705" s="2" t="s">
        <v>46</v>
      </c>
      <c r="AL705" s="2"/>
      <c r="AM705" s="2" t="s">
        <v>4380</v>
      </c>
      <c r="AN705" s="2" t="s">
        <v>4380</v>
      </c>
      <c r="AO705" s="2" t="s">
        <v>46</v>
      </c>
      <c r="AP705" s="2" t="s">
        <v>46</v>
      </c>
      <c r="AQ705" s="2" t="s">
        <v>526</v>
      </c>
      <c r="AR705" s="2" t="s">
        <v>526</v>
      </c>
      <c r="AS705" s="2" t="s">
        <v>4389</v>
      </c>
      <c r="AT705" s="2" t="s">
        <v>623</v>
      </c>
      <c r="AU705" s="2" t="s">
        <v>3421</v>
      </c>
      <c r="AV705" s="2" t="s">
        <v>3423</v>
      </c>
    </row>
    <row r="706" spans="1:48" hidden="1" x14ac:dyDescent="0.25">
      <c r="A706" s="2">
        <v>28</v>
      </c>
      <c r="B706" s="2" t="s">
        <v>62</v>
      </c>
      <c r="C706" s="2" t="s">
        <v>4461</v>
      </c>
      <c r="D706" s="3">
        <v>146446</v>
      </c>
      <c r="E706" s="2" t="s">
        <v>1637</v>
      </c>
      <c r="F706" s="2" t="s">
        <v>41</v>
      </c>
      <c r="G706" s="2">
        <v>1</v>
      </c>
      <c r="H706" s="2">
        <v>302</v>
      </c>
      <c r="I706" s="2" t="s">
        <v>63</v>
      </c>
      <c r="J706" s="2">
        <v>100</v>
      </c>
      <c r="K706" s="2" t="s">
        <v>86</v>
      </c>
      <c r="L706" s="2" t="s">
        <v>3416</v>
      </c>
      <c r="M706" s="2"/>
      <c r="N706" s="2"/>
      <c r="O706" s="2" t="s">
        <v>526</v>
      </c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4">
        <v>3657.1981000000001</v>
      </c>
      <c r="AG706" s="2" t="s">
        <v>45</v>
      </c>
      <c r="AH706" s="2">
        <v>10</v>
      </c>
      <c r="AI706" s="2" t="s">
        <v>46</v>
      </c>
      <c r="AJ706" s="2" t="s">
        <v>46</v>
      </c>
      <c r="AK706" s="2" t="s">
        <v>46</v>
      </c>
      <c r="AL706" s="2"/>
      <c r="AM706" s="2" t="s">
        <v>4380</v>
      </c>
      <c r="AN706" s="2" t="s">
        <v>4380</v>
      </c>
      <c r="AO706" s="2" t="s">
        <v>46</v>
      </c>
      <c r="AP706" s="2" t="s">
        <v>46</v>
      </c>
      <c r="AQ706" s="2" t="s">
        <v>526</v>
      </c>
      <c r="AR706" s="2" t="s">
        <v>526</v>
      </c>
      <c r="AS706" s="2" t="s">
        <v>4389</v>
      </c>
      <c r="AT706" s="2" t="s">
        <v>623</v>
      </c>
      <c r="AU706" s="2" t="s">
        <v>3421</v>
      </c>
      <c r="AV706" s="2" t="s">
        <v>3423</v>
      </c>
    </row>
    <row r="707" spans="1:48" hidden="1" x14ac:dyDescent="0.25">
      <c r="A707" s="2">
        <v>1</v>
      </c>
      <c r="B707" s="2" t="s">
        <v>99</v>
      </c>
      <c r="C707" s="2" t="s">
        <v>4462</v>
      </c>
      <c r="D707" s="2">
        <v>500213</v>
      </c>
      <c r="E707" s="2" t="s">
        <v>4105</v>
      </c>
      <c r="F707" s="2" t="s">
        <v>50</v>
      </c>
      <c r="G707" s="2">
        <v>1</v>
      </c>
      <c r="H707" s="2">
        <v>697</v>
      </c>
      <c r="I707" s="2" t="s">
        <v>128</v>
      </c>
      <c r="J707" s="2">
        <v>100</v>
      </c>
      <c r="K707" s="2" t="s">
        <v>86</v>
      </c>
      <c r="L707" s="2" t="s">
        <v>3416</v>
      </c>
      <c r="M707" s="2"/>
      <c r="N707" s="2"/>
      <c r="O707" s="2" t="s">
        <v>526</v>
      </c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4">
        <v>3626.2000400000002</v>
      </c>
      <c r="AG707" s="2" t="s">
        <v>45</v>
      </c>
      <c r="AH707" s="2">
        <v>42</v>
      </c>
      <c r="AI707" s="2" t="s">
        <v>46</v>
      </c>
      <c r="AJ707" s="2" t="s">
        <v>45</v>
      </c>
      <c r="AK707" s="2" t="s">
        <v>46</v>
      </c>
      <c r="AL707" s="2" t="s">
        <v>46</v>
      </c>
      <c r="AM707" s="2" t="s">
        <v>4380</v>
      </c>
      <c r="AN707" s="2" t="s">
        <v>4380</v>
      </c>
      <c r="AO707" s="2" t="s">
        <v>46</v>
      </c>
      <c r="AP707" s="2" t="s">
        <v>46</v>
      </c>
      <c r="AQ707" s="2" t="s">
        <v>526</v>
      </c>
      <c r="AR707" s="2" t="s">
        <v>46</v>
      </c>
      <c r="AS707" s="2" t="s">
        <v>4391</v>
      </c>
      <c r="AT707" s="2" t="s">
        <v>623</v>
      </c>
      <c r="AU707" s="2" t="s">
        <v>3421</v>
      </c>
      <c r="AV707" s="2" t="s">
        <v>3423</v>
      </c>
    </row>
    <row r="708" spans="1:48" hidden="1" x14ac:dyDescent="0.25">
      <c r="A708" s="2">
        <v>1</v>
      </c>
      <c r="B708" s="2" t="s">
        <v>99</v>
      </c>
      <c r="C708" s="2" t="s">
        <v>4462</v>
      </c>
      <c r="D708" s="3">
        <v>148461</v>
      </c>
      <c r="E708" s="2" t="s">
        <v>1533</v>
      </c>
      <c r="F708" s="2" t="s">
        <v>50</v>
      </c>
      <c r="G708" s="2">
        <v>1</v>
      </c>
      <c r="H708" s="2">
        <v>929</v>
      </c>
      <c r="I708" s="2" t="s">
        <v>62</v>
      </c>
      <c r="J708" s="2">
        <v>100</v>
      </c>
      <c r="K708" s="2" t="s">
        <v>86</v>
      </c>
      <c r="L708" s="2" t="s">
        <v>3416</v>
      </c>
      <c r="M708" s="2"/>
      <c r="N708" s="2"/>
      <c r="O708" s="2" t="s">
        <v>526</v>
      </c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4">
        <v>3624.3164000000002</v>
      </c>
      <c r="AG708" s="2" t="s">
        <v>45</v>
      </c>
      <c r="AH708" s="2">
        <v>31</v>
      </c>
      <c r="AI708" s="2" t="s">
        <v>46</v>
      </c>
      <c r="AJ708" s="2" t="s">
        <v>46</v>
      </c>
      <c r="AK708" s="2" t="s">
        <v>46</v>
      </c>
      <c r="AL708" s="2"/>
      <c r="AM708" s="2" t="s">
        <v>4380</v>
      </c>
      <c r="AN708" s="2" t="s">
        <v>4380</v>
      </c>
      <c r="AO708" s="2" t="s">
        <v>46</v>
      </c>
      <c r="AP708" s="2" t="s">
        <v>46</v>
      </c>
      <c r="AQ708" s="2" t="s">
        <v>526</v>
      </c>
      <c r="AR708" s="2" t="s">
        <v>526</v>
      </c>
      <c r="AS708" s="2" t="s">
        <v>3418</v>
      </c>
      <c r="AT708" s="2" t="s">
        <v>623</v>
      </c>
      <c r="AU708" s="2" t="s">
        <v>3421</v>
      </c>
      <c r="AV708" s="2" t="s">
        <v>3423</v>
      </c>
    </row>
    <row r="709" spans="1:48" hidden="1" x14ac:dyDescent="0.25">
      <c r="A709" s="2">
        <v>6</v>
      </c>
      <c r="B709" s="2" t="s">
        <v>143</v>
      </c>
      <c r="C709" s="2" t="s">
        <v>4457</v>
      </c>
      <c r="D709" s="2">
        <v>946657</v>
      </c>
      <c r="E709" s="2" t="s">
        <v>1088</v>
      </c>
      <c r="F709" s="2" t="s">
        <v>41</v>
      </c>
      <c r="G709" s="2">
        <v>100</v>
      </c>
      <c r="H709" s="2">
        <v>825</v>
      </c>
      <c r="I709" s="2" t="s">
        <v>241</v>
      </c>
      <c r="J709" s="2">
        <v>8979</v>
      </c>
      <c r="K709" s="2" t="s">
        <v>64</v>
      </c>
      <c r="L709" s="2">
        <v>675679</v>
      </c>
      <c r="M709" s="2" t="s">
        <v>45</v>
      </c>
      <c r="N709" s="2">
        <v>6</v>
      </c>
      <c r="O709" s="2" t="s">
        <v>4382</v>
      </c>
      <c r="P709" s="2" t="s">
        <v>1089</v>
      </c>
      <c r="Q709" s="2" t="s">
        <v>80</v>
      </c>
      <c r="R709" s="2">
        <v>100</v>
      </c>
      <c r="S709" s="2">
        <v>274</v>
      </c>
      <c r="T709" s="2" t="s">
        <v>64</v>
      </c>
      <c r="U709" s="2" t="s">
        <v>44</v>
      </c>
      <c r="V709" s="2" t="s">
        <v>46</v>
      </c>
      <c r="W709" s="2" t="s">
        <v>46</v>
      </c>
      <c r="X709" s="2" t="s">
        <v>46</v>
      </c>
      <c r="Y709" s="2" t="s">
        <v>46</v>
      </c>
      <c r="Z709" s="2" t="s">
        <v>46</v>
      </c>
      <c r="AA709" s="2" t="s">
        <v>46</v>
      </c>
      <c r="AB709" s="2">
        <v>160</v>
      </c>
      <c r="AC709" s="2">
        <v>128</v>
      </c>
      <c r="AD709" s="2" t="s">
        <v>47</v>
      </c>
      <c r="AE709" s="2" t="s">
        <v>48</v>
      </c>
      <c r="AF709" s="4">
        <v>3622.3312000000001</v>
      </c>
      <c r="AG709" s="2" t="s">
        <v>45</v>
      </c>
      <c r="AH709" s="2">
        <v>20</v>
      </c>
      <c r="AI709" s="2" t="s">
        <v>45</v>
      </c>
      <c r="AJ709" s="2" t="s">
        <v>46</v>
      </c>
      <c r="AK709" s="2" t="s">
        <v>46</v>
      </c>
      <c r="AL709" s="2"/>
      <c r="AM709" s="2" t="s">
        <v>4380</v>
      </c>
      <c r="AN709" s="2" t="s">
        <v>4380</v>
      </c>
      <c r="AO709" s="2" t="s">
        <v>46</v>
      </c>
      <c r="AP709" s="2" t="s">
        <v>46</v>
      </c>
      <c r="AQ709" s="2" t="s">
        <v>526</v>
      </c>
      <c r="AR709" s="2" t="s">
        <v>526</v>
      </c>
      <c r="AS709" s="2" t="s">
        <v>4389</v>
      </c>
      <c r="AT709" s="2" t="s">
        <v>3432</v>
      </c>
      <c r="AU709" s="2" t="s">
        <v>3433</v>
      </c>
      <c r="AV709" s="2" t="s">
        <v>3433</v>
      </c>
    </row>
    <row r="710" spans="1:48" x14ac:dyDescent="0.25">
      <c r="A710" s="2">
        <v>4</v>
      </c>
      <c r="B710" s="2" t="s">
        <v>76</v>
      </c>
      <c r="C710" s="2" t="s">
        <v>4461</v>
      </c>
      <c r="D710" s="2">
        <v>117624</v>
      </c>
      <c r="E710" s="2" t="s">
        <v>3925</v>
      </c>
      <c r="F710" s="2" t="s">
        <v>50</v>
      </c>
      <c r="G710" s="2">
        <v>1</v>
      </c>
      <c r="H710" s="2">
        <v>432</v>
      </c>
      <c r="I710" s="2" t="s">
        <v>78</v>
      </c>
      <c r="J710" s="2">
        <v>100</v>
      </c>
      <c r="K710" s="2" t="s">
        <v>86</v>
      </c>
      <c r="L710" s="2" t="s">
        <v>3416</v>
      </c>
      <c r="M710" s="2"/>
      <c r="N710" s="2"/>
      <c r="O710" s="2" t="s">
        <v>526</v>
      </c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4">
        <v>3621.9791799999998</v>
      </c>
      <c r="AG710" s="2" t="s">
        <v>45</v>
      </c>
      <c r="AH710" s="2">
        <v>35</v>
      </c>
      <c r="AI710" s="2" t="s">
        <v>46</v>
      </c>
      <c r="AJ710" s="2" t="s">
        <v>45</v>
      </c>
      <c r="AK710" s="2" t="s">
        <v>46</v>
      </c>
      <c r="AL710" s="2" t="s">
        <v>46</v>
      </c>
      <c r="AM710" s="2" t="s">
        <v>4380</v>
      </c>
      <c r="AN710" s="2" t="s">
        <v>4380</v>
      </c>
      <c r="AO710" s="2" t="s">
        <v>46</v>
      </c>
      <c r="AP710" s="2" t="s">
        <v>46</v>
      </c>
      <c r="AQ710" s="2" t="s">
        <v>526</v>
      </c>
      <c r="AR710" s="2" t="s">
        <v>46</v>
      </c>
      <c r="AS710" s="24" t="s">
        <v>4391</v>
      </c>
      <c r="AT710" s="2" t="s">
        <v>623</v>
      </c>
      <c r="AU710" s="2" t="s">
        <v>3421</v>
      </c>
      <c r="AV710" s="2" t="s">
        <v>4570</v>
      </c>
    </row>
    <row r="711" spans="1:48" hidden="1" x14ac:dyDescent="0.25">
      <c r="A711" s="2">
        <v>24</v>
      </c>
      <c r="B711" s="2" t="s">
        <v>167</v>
      </c>
      <c r="C711" s="2" t="s">
        <v>4461</v>
      </c>
      <c r="D711" s="2">
        <v>787708</v>
      </c>
      <c r="E711" s="2" t="s">
        <v>1694</v>
      </c>
      <c r="F711" s="2" t="s">
        <v>50</v>
      </c>
      <c r="G711" s="2">
        <v>1</v>
      </c>
      <c r="H711" s="2">
        <v>734</v>
      </c>
      <c r="I711" s="2" t="s">
        <v>168</v>
      </c>
      <c r="J711" s="2">
        <v>1078</v>
      </c>
      <c r="K711" s="2" t="s">
        <v>169</v>
      </c>
      <c r="L711" s="2" t="s">
        <v>3416</v>
      </c>
      <c r="M711" s="2"/>
      <c r="N711" s="2"/>
      <c r="O711" s="2" t="s">
        <v>526</v>
      </c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4">
        <v>3611.1372999999999</v>
      </c>
      <c r="AG711" s="2" t="s">
        <v>45</v>
      </c>
      <c r="AH711" s="2">
        <v>120</v>
      </c>
      <c r="AI711" s="2" t="s">
        <v>46</v>
      </c>
      <c r="AJ711" s="2" t="s">
        <v>46</v>
      </c>
      <c r="AK711" s="2" t="s">
        <v>46</v>
      </c>
      <c r="AL711" s="2"/>
      <c r="AM711" s="2">
        <v>320</v>
      </c>
      <c r="AN711" s="2" t="s">
        <v>4380</v>
      </c>
      <c r="AO711" s="2" t="s">
        <v>46</v>
      </c>
      <c r="AP711" s="2" t="s">
        <v>46</v>
      </c>
      <c r="AQ711" s="2" t="s">
        <v>526</v>
      </c>
      <c r="AR711" s="2" t="s">
        <v>526</v>
      </c>
      <c r="AS711" s="2" t="s">
        <v>4389</v>
      </c>
      <c r="AT711" s="2" t="s">
        <v>623</v>
      </c>
      <c r="AU711" s="2" t="s">
        <v>3421</v>
      </c>
      <c r="AV711" s="2" t="s">
        <v>3423</v>
      </c>
    </row>
    <row r="712" spans="1:48" hidden="1" x14ac:dyDescent="0.25">
      <c r="A712" s="2">
        <v>58</v>
      </c>
      <c r="B712" s="2" t="s">
        <v>256</v>
      </c>
      <c r="C712" s="2" t="s">
        <v>4462</v>
      </c>
      <c r="D712" s="2">
        <v>120422</v>
      </c>
      <c r="E712" s="2" t="s">
        <v>1616</v>
      </c>
      <c r="F712" s="2" t="s">
        <v>50</v>
      </c>
      <c r="G712" s="2">
        <v>1</v>
      </c>
      <c r="H712" s="2">
        <v>705</v>
      </c>
      <c r="I712" s="2" t="s">
        <v>423</v>
      </c>
      <c r="J712" s="2">
        <v>467527</v>
      </c>
      <c r="K712" s="2" t="s">
        <v>69</v>
      </c>
      <c r="L712" s="2" t="s">
        <v>3416</v>
      </c>
      <c r="M712" s="2"/>
      <c r="N712" s="2"/>
      <c r="O712" s="2" t="s">
        <v>526</v>
      </c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4">
        <v>3610.0702000000001</v>
      </c>
      <c r="AG712" s="2" t="s">
        <v>45</v>
      </c>
      <c r="AH712" s="2">
        <v>34</v>
      </c>
      <c r="AI712" s="2" t="s">
        <v>46</v>
      </c>
      <c r="AJ712" s="2" t="s">
        <v>46</v>
      </c>
      <c r="AK712" s="2" t="s">
        <v>46</v>
      </c>
      <c r="AL712" s="2"/>
      <c r="AM712" s="2" t="s">
        <v>4380</v>
      </c>
      <c r="AN712" s="2" t="s">
        <v>4380</v>
      </c>
      <c r="AO712" s="2" t="s">
        <v>46</v>
      </c>
      <c r="AP712" s="2" t="s">
        <v>46</v>
      </c>
      <c r="AQ712" s="2" t="s">
        <v>526</v>
      </c>
      <c r="AR712" s="2" t="s">
        <v>526</v>
      </c>
      <c r="AS712" s="2" t="s">
        <v>4389</v>
      </c>
      <c r="AT712" s="2" t="s">
        <v>623</v>
      </c>
      <c r="AU712" s="2" t="s">
        <v>3421</v>
      </c>
      <c r="AV712" s="2" t="s">
        <v>3423</v>
      </c>
    </row>
    <row r="713" spans="1:48" hidden="1" x14ac:dyDescent="0.25">
      <c r="A713" s="2">
        <v>47</v>
      </c>
      <c r="B713" s="2" t="s">
        <v>84</v>
      </c>
      <c r="C713" s="2" t="s">
        <v>4458</v>
      </c>
      <c r="D713" s="2">
        <v>821212</v>
      </c>
      <c r="E713" s="2" t="s">
        <v>3109</v>
      </c>
      <c r="F713" s="2" t="s">
        <v>80</v>
      </c>
      <c r="G713" s="2">
        <v>4</v>
      </c>
      <c r="H713" s="2">
        <v>865</v>
      </c>
      <c r="I713" s="2" t="s">
        <v>102</v>
      </c>
      <c r="J713" s="2">
        <v>3725</v>
      </c>
      <c r="K713" s="2" t="s">
        <v>105</v>
      </c>
      <c r="L713" s="2" t="s">
        <v>3416</v>
      </c>
      <c r="M713" s="2"/>
      <c r="N713" s="2"/>
      <c r="O713" s="2" t="s">
        <v>526</v>
      </c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4">
        <v>3601.7406999999998</v>
      </c>
      <c r="AG713" s="2" t="s">
        <v>45</v>
      </c>
      <c r="AH713" s="2">
        <v>59</v>
      </c>
      <c r="AI713" s="2" t="s">
        <v>46</v>
      </c>
      <c r="AJ713" s="2" t="s">
        <v>46</v>
      </c>
      <c r="AK713" s="2" t="s">
        <v>46</v>
      </c>
      <c r="AL713" s="2"/>
      <c r="AM713" s="2" t="s">
        <v>4380</v>
      </c>
      <c r="AN713" s="2" t="s">
        <v>4380</v>
      </c>
      <c r="AO713" s="2" t="s">
        <v>46</v>
      </c>
      <c r="AP713" s="2" t="s">
        <v>46</v>
      </c>
      <c r="AQ713" s="2" t="s">
        <v>526</v>
      </c>
      <c r="AR713" s="2" t="s">
        <v>526</v>
      </c>
      <c r="AS713" s="2" t="s">
        <v>4389</v>
      </c>
      <c r="AT713" s="2" t="s">
        <v>623</v>
      </c>
      <c r="AU713" s="2" t="s">
        <v>3421</v>
      </c>
      <c r="AV713" s="2" t="s">
        <v>3423</v>
      </c>
    </row>
    <row r="714" spans="1:48" hidden="1" x14ac:dyDescent="0.25">
      <c r="A714" s="2">
        <v>42</v>
      </c>
      <c r="B714" s="2" t="s">
        <v>191</v>
      </c>
      <c r="C714" s="2" t="s">
        <v>4457</v>
      </c>
      <c r="D714" s="2">
        <v>371912</v>
      </c>
      <c r="E714" s="2" t="s">
        <v>4054</v>
      </c>
      <c r="F714" s="2" t="s">
        <v>59</v>
      </c>
      <c r="G714" s="2">
        <v>25</v>
      </c>
      <c r="H714" s="2">
        <v>778</v>
      </c>
      <c r="I714" s="2" t="s">
        <v>252</v>
      </c>
      <c r="J714" s="2">
        <v>100</v>
      </c>
      <c r="K714" s="2" t="s">
        <v>86</v>
      </c>
      <c r="L714" s="2" t="s">
        <v>3416</v>
      </c>
      <c r="M714" s="2"/>
      <c r="N714" s="2"/>
      <c r="O714" s="2" t="s">
        <v>526</v>
      </c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4">
        <v>3594.68138</v>
      </c>
      <c r="AG714" s="2" t="s">
        <v>45</v>
      </c>
      <c r="AH714" s="2">
        <v>7</v>
      </c>
      <c r="AI714" s="2" t="s">
        <v>46</v>
      </c>
      <c r="AJ714" s="2" t="s">
        <v>45</v>
      </c>
      <c r="AK714" s="2" t="s">
        <v>46</v>
      </c>
      <c r="AL714" s="2" t="s">
        <v>46</v>
      </c>
      <c r="AM714" s="2" t="s">
        <v>4380</v>
      </c>
      <c r="AN714" s="2" t="s">
        <v>4380</v>
      </c>
      <c r="AO714" s="2" t="s">
        <v>46</v>
      </c>
      <c r="AP714" s="2" t="s">
        <v>46</v>
      </c>
      <c r="AQ714" s="2" t="s">
        <v>526</v>
      </c>
      <c r="AR714" s="2" t="s">
        <v>46</v>
      </c>
      <c r="AS714" s="2" t="s">
        <v>4391</v>
      </c>
      <c r="AT714" s="2" t="s">
        <v>623</v>
      </c>
      <c r="AU714" s="2" t="s">
        <v>3421</v>
      </c>
      <c r="AV714" s="2" t="s">
        <v>3423</v>
      </c>
    </row>
    <row r="715" spans="1:48" hidden="1" x14ac:dyDescent="0.25">
      <c r="A715" s="2">
        <v>44</v>
      </c>
      <c r="B715" s="2" t="s">
        <v>74</v>
      </c>
      <c r="C715" s="2" t="s">
        <v>4461</v>
      </c>
      <c r="D715" s="2">
        <v>758675</v>
      </c>
      <c r="E715" s="2" t="s">
        <v>1121</v>
      </c>
      <c r="F715" s="2" t="s">
        <v>50</v>
      </c>
      <c r="G715" s="2">
        <v>1</v>
      </c>
      <c r="H715" s="2">
        <v>511</v>
      </c>
      <c r="I715" s="2" t="s">
        <v>92</v>
      </c>
      <c r="J715" s="2">
        <v>295</v>
      </c>
      <c r="K715" s="2" t="s">
        <v>206</v>
      </c>
      <c r="L715" s="2">
        <v>698325</v>
      </c>
      <c r="M715" s="2" t="s">
        <v>45</v>
      </c>
      <c r="N715" s="2">
        <v>44</v>
      </c>
      <c r="O715" s="2" t="s">
        <v>4382</v>
      </c>
      <c r="P715" s="2" t="s">
        <v>329</v>
      </c>
      <c r="Q715" s="2" t="s">
        <v>59</v>
      </c>
      <c r="R715" s="2">
        <v>30</v>
      </c>
      <c r="S715" s="2">
        <v>295</v>
      </c>
      <c r="T715" s="2" t="s">
        <v>206</v>
      </c>
      <c r="U715" s="2" t="s">
        <v>46</v>
      </c>
      <c r="V715" s="2" t="s">
        <v>46</v>
      </c>
      <c r="W715" s="2" t="s">
        <v>46</v>
      </c>
      <c r="X715" s="2" t="s">
        <v>46</v>
      </c>
      <c r="Y715" s="2" t="s">
        <v>46</v>
      </c>
      <c r="Z715" s="2" t="s">
        <v>46</v>
      </c>
      <c r="AA715" s="2" t="s">
        <v>46</v>
      </c>
      <c r="AB715" s="2">
        <v>231</v>
      </c>
      <c r="AC715" s="2">
        <v>173</v>
      </c>
      <c r="AD715" s="2" t="s">
        <v>47</v>
      </c>
      <c r="AE715" s="2" t="s">
        <v>48</v>
      </c>
      <c r="AF715" s="4">
        <v>3581.0944</v>
      </c>
      <c r="AG715" s="2" t="s">
        <v>45</v>
      </c>
      <c r="AH715" s="2">
        <v>12</v>
      </c>
      <c r="AI715" s="2" t="s">
        <v>46</v>
      </c>
      <c r="AJ715" s="2" t="s">
        <v>46</v>
      </c>
      <c r="AK715" s="2" t="s">
        <v>46</v>
      </c>
      <c r="AL715" s="2"/>
      <c r="AM715" s="2" t="s">
        <v>4380</v>
      </c>
      <c r="AN715" s="2" t="s">
        <v>4380</v>
      </c>
      <c r="AO715" s="2" t="s">
        <v>46</v>
      </c>
      <c r="AP715" s="2" t="s">
        <v>46</v>
      </c>
      <c r="AQ715" s="2" t="s">
        <v>526</v>
      </c>
      <c r="AR715" s="2" t="s">
        <v>526</v>
      </c>
      <c r="AS715" s="2" t="s">
        <v>4389</v>
      </c>
      <c r="AT715" s="2" t="s">
        <v>3432</v>
      </c>
      <c r="AU715" s="2" t="s">
        <v>3433</v>
      </c>
      <c r="AV715" s="2" t="s">
        <v>3433</v>
      </c>
    </row>
    <row r="716" spans="1:48" hidden="1" x14ac:dyDescent="0.25">
      <c r="A716" s="2">
        <v>65</v>
      </c>
      <c r="B716" s="2" t="s">
        <v>49</v>
      </c>
      <c r="C716" s="2" t="s">
        <v>4459</v>
      </c>
      <c r="D716" s="3">
        <v>523676</v>
      </c>
      <c r="E716" s="2" t="s">
        <v>726</v>
      </c>
      <c r="F716" s="2" t="s">
        <v>50</v>
      </c>
      <c r="G716" s="2">
        <v>1</v>
      </c>
      <c r="H716" s="2">
        <v>144</v>
      </c>
      <c r="I716" s="2" t="s">
        <v>51</v>
      </c>
      <c r="J716" s="2">
        <v>6229</v>
      </c>
      <c r="K716" s="2" t="s">
        <v>374</v>
      </c>
      <c r="L716" s="2">
        <v>278350</v>
      </c>
      <c r="M716" s="2" t="s">
        <v>45</v>
      </c>
      <c r="N716" s="2">
        <v>65</v>
      </c>
      <c r="O716" s="2" t="s">
        <v>4382</v>
      </c>
      <c r="P716" s="2" t="s">
        <v>727</v>
      </c>
      <c r="Q716" s="2" t="s">
        <v>50</v>
      </c>
      <c r="R716" s="2">
        <v>1</v>
      </c>
      <c r="S716" s="2">
        <v>6229</v>
      </c>
      <c r="T716" s="2" t="s">
        <v>374</v>
      </c>
      <c r="U716" s="2" t="s">
        <v>44</v>
      </c>
      <c r="V716" s="2" t="s">
        <v>45</v>
      </c>
      <c r="W716" s="2" t="s">
        <v>45</v>
      </c>
      <c r="X716" s="2" t="s">
        <v>46</v>
      </c>
      <c r="Y716" s="2" t="s">
        <v>45</v>
      </c>
      <c r="Z716" s="2" t="s">
        <v>46</v>
      </c>
      <c r="AA716" s="2" t="s">
        <v>46</v>
      </c>
      <c r="AB716" s="2">
        <v>705</v>
      </c>
      <c r="AC716" s="2"/>
      <c r="AD716" s="2" t="s">
        <v>47</v>
      </c>
      <c r="AE716" s="2" t="s">
        <v>48</v>
      </c>
      <c r="AF716" s="4">
        <v>3578.6179000000002</v>
      </c>
      <c r="AG716" s="2" t="s">
        <v>45</v>
      </c>
      <c r="AH716" s="2">
        <v>41</v>
      </c>
      <c r="AI716" s="2" t="s">
        <v>45</v>
      </c>
      <c r="AJ716" s="2" t="s">
        <v>46</v>
      </c>
      <c r="AK716" s="2" t="s">
        <v>46</v>
      </c>
      <c r="AL716" s="2"/>
      <c r="AM716" s="2" t="s">
        <v>4380</v>
      </c>
      <c r="AN716" s="2" t="s">
        <v>4380</v>
      </c>
      <c r="AO716" s="2" t="s">
        <v>46</v>
      </c>
      <c r="AP716" s="2" t="s">
        <v>46</v>
      </c>
      <c r="AQ716" s="2" t="s">
        <v>526</v>
      </c>
      <c r="AR716" s="2" t="s">
        <v>526</v>
      </c>
      <c r="AS716" s="2" t="s">
        <v>4389</v>
      </c>
      <c r="AT716" s="2" t="s">
        <v>3432</v>
      </c>
      <c r="AU716" s="2" t="s">
        <v>3433</v>
      </c>
      <c r="AV716" s="2" t="s">
        <v>3433</v>
      </c>
    </row>
    <row r="717" spans="1:48" hidden="1" x14ac:dyDescent="0.25">
      <c r="A717" s="2">
        <v>7</v>
      </c>
      <c r="B717" s="2" t="s">
        <v>55</v>
      </c>
      <c r="C717" s="2" t="s">
        <v>4456</v>
      </c>
      <c r="D717" s="2">
        <v>379868</v>
      </c>
      <c r="E717" s="2" t="s">
        <v>2302</v>
      </c>
      <c r="F717" s="2" t="s">
        <v>50</v>
      </c>
      <c r="G717" s="2">
        <v>1</v>
      </c>
      <c r="H717" s="2">
        <v>571</v>
      </c>
      <c r="I717" s="2" t="s">
        <v>56</v>
      </c>
      <c r="J717" s="2">
        <v>100</v>
      </c>
      <c r="K717" s="2" t="s">
        <v>86</v>
      </c>
      <c r="L717" s="2" t="s">
        <v>3416</v>
      </c>
      <c r="M717" s="2"/>
      <c r="N717" s="2"/>
      <c r="O717" s="2" t="s">
        <v>526</v>
      </c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4">
        <v>3568.2037999999998</v>
      </c>
      <c r="AG717" s="2" t="s">
        <v>45</v>
      </c>
      <c r="AH717" s="2">
        <v>13</v>
      </c>
      <c r="AI717" s="2" t="s">
        <v>46</v>
      </c>
      <c r="AJ717" s="2" t="s">
        <v>46</v>
      </c>
      <c r="AK717" s="2" t="s">
        <v>46</v>
      </c>
      <c r="AL717" s="2"/>
      <c r="AM717" s="2" t="s">
        <v>4380</v>
      </c>
      <c r="AN717" s="2" t="s">
        <v>4380</v>
      </c>
      <c r="AO717" s="2" t="s">
        <v>46</v>
      </c>
      <c r="AP717" s="2" t="s">
        <v>46</v>
      </c>
      <c r="AQ717" s="2" t="s">
        <v>526</v>
      </c>
      <c r="AR717" s="2" t="s">
        <v>526</v>
      </c>
      <c r="AS717" s="2" t="s">
        <v>4389</v>
      </c>
      <c r="AT717" s="2" t="s">
        <v>623</v>
      </c>
      <c r="AU717" s="2" t="s">
        <v>3421</v>
      </c>
      <c r="AV717" s="2" t="s">
        <v>3423</v>
      </c>
    </row>
    <row r="718" spans="1:48" hidden="1" x14ac:dyDescent="0.25">
      <c r="A718" s="2">
        <v>11</v>
      </c>
      <c r="B718" s="2" t="s">
        <v>67</v>
      </c>
      <c r="C718" s="2" t="s">
        <v>4456</v>
      </c>
      <c r="D718" s="2">
        <v>535254</v>
      </c>
      <c r="E718" s="2" t="s">
        <v>2666</v>
      </c>
      <c r="F718" s="2" t="s">
        <v>109</v>
      </c>
      <c r="G718" s="2">
        <v>12</v>
      </c>
      <c r="H718" s="2">
        <v>615</v>
      </c>
      <c r="I718" s="2" t="s">
        <v>123</v>
      </c>
      <c r="J718" s="2">
        <v>8471</v>
      </c>
      <c r="K718" s="2" t="s">
        <v>96</v>
      </c>
      <c r="L718" s="2" t="s">
        <v>3416</v>
      </c>
      <c r="M718" s="2"/>
      <c r="N718" s="2"/>
      <c r="O718" s="2" t="s">
        <v>526</v>
      </c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4">
        <v>3560.9412000000002</v>
      </c>
      <c r="AG718" s="2" t="s">
        <v>45</v>
      </c>
      <c r="AH718" s="2">
        <v>34</v>
      </c>
      <c r="AI718" s="2" t="s">
        <v>46</v>
      </c>
      <c r="AJ718" s="2" t="s">
        <v>46</v>
      </c>
      <c r="AK718" s="2" t="s">
        <v>46</v>
      </c>
      <c r="AL718" s="2"/>
      <c r="AM718" s="2" t="s">
        <v>4380</v>
      </c>
      <c r="AN718" s="2" t="s">
        <v>4380</v>
      </c>
      <c r="AO718" s="2" t="s">
        <v>46</v>
      </c>
      <c r="AP718" s="2" t="s">
        <v>46</v>
      </c>
      <c r="AQ718" s="2" t="s">
        <v>526</v>
      </c>
      <c r="AR718" s="2" t="s">
        <v>526</v>
      </c>
      <c r="AS718" s="2" t="s">
        <v>4390</v>
      </c>
      <c r="AT718" s="2" t="s">
        <v>623</v>
      </c>
      <c r="AU718" s="2" t="s">
        <v>3421</v>
      </c>
      <c r="AV718" s="2" t="s">
        <v>3423</v>
      </c>
    </row>
    <row r="719" spans="1:48" hidden="1" x14ac:dyDescent="0.25">
      <c r="A719" s="2">
        <v>28</v>
      </c>
      <c r="B719" s="2" t="s">
        <v>62</v>
      </c>
      <c r="C719" s="2" t="s">
        <v>4461</v>
      </c>
      <c r="D719" s="2">
        <v>9766763</v>
      </c>
      <c r="E719" s="2" t="s">
        <v>3408</v>
      </c>
      <c r="F719" s="2" t="s">
        <v>50</v>
      </c>
      <c r="G719" s="2">
        <v>1</v>
      </c>
      <c r="H719" s="2">
        <v>302</v>
      </c>
      <c r="I719" s="2" t="s">
        <v>63</v>
      </c>
      <c r="J719" s="2">
        <v>100</v>
      </c>
      <c r="K719" s="2" t="s">
        <v>86</v>
      </c>
      <c r="L719" s="2" t="s">
        <v>3416</v>
      </c>
      <c r="M719" s="2"/>
      <c r="N719" s="2"/>
      <c r="O719" s="2" t="s">
        <v>526</v>
      </c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4">
        <v>3550.9618999999998</v>
      </c>
      <c r="AG719" s="2" t="s">
        <v>45</v>
      </c>
      <c r="AH719" s="2">
        <v>8</v>
      </c>
      <c r="AI719" s="2" t="s">
        <v>46</v>
      </c>
      <c r="AJ719" s="2" t="s">
        <v>46</v>
      </c>
      <c r="AK719" s="2" t="s">
        <v>46</v>
      </c>
      <c r="AL719" s="2"/>
      <c r="AM719" s="2" t="s">
        <v>4380</v>
      </c>
      <c r="AN719" s="2" t="s">
        <v>4380</v>
      </c>
      <c r="AO719" s="2" t="s">
        <v>46</v>
      </c>
      <c r="AP719" s="2" t="s">
        <v>46</v>
      </c>
      <c r="AQ719" s="2" t="s">
        <v>526</v>
      </c>
      <c r="AR719" s="2" t="s">
        <v>526</v>
      </c>
      <c r="AS719" s="2" t="s">
        <v>4389</v>
      </c>
      <c r="AT719" s="2" t="s">
        <v>623</v>
      </c>
      <c r="AU719" s="2" t="s">
        <v>3421</v>
      </c>
      <c r="AV719" s="2" t="s">
        <v>3423</v>
      </c>
    </row>
    <row r="720" spans="1:48" hidden="1" x14ac:dyDescent="0.25">
      <c r="A720" s="2">
        <v>3</v>
      </c>
      <c r="B720" s="2" t="s">
        <v>94</v>
      </c>
      <c r="C720" s="2" t="s">
        <v>4461</v>
      </c>
      <c r="D720" s="2">
        <v>341863</v>
      </c>
      <c r="E720" s="2" t="s">
        <v>2196</v>
      </c>
      <c r="F720" s="2" t="s">
        <v>50</v>
      </c>
      <c r="G720" s="2">
        <v>1</v>
      </c>
      <c r="H720" s="2">
        <v>307</v>
      </c>
      <c r="I720" s="2" t="s">
        <v>94</v>
      </c>
      <c r="J720" s="2">
        <v>100</v>
      </c>
      <c r="K720" s="2" t="s">
        <v>86</v>
      </c>
      <c r="L720" s="2" t="s">
        <v>3416</v>
      </c>
      <c r="M720" s="2"/>
      <c r="N720" s="2"/>
      <c r="O720" s="2" t="s">
        <v>526</v>
      </c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4">
        <v>3548.0001999999999</v>
      </c>
      <c r="AG720" s="2" t="s">
        <v>45</v>
      </c>
      <c r="AH720" s="2">
        <v>23</v>
      </c>
      <c r="AI720" s="2" t="s">
        <v>46</v>
      </c>
      <c r="AJ720" s="2" t="s">
        <v>46</v>
      </c>
      <c r="AK720" s="2" t="s">
        <v>46</v>
      </c>
      <c r="AL720" s="2"/>
      <c r="AM720" s="2" t="s">
        <v>4380</v>
      </c>
      <c r="AN720" s="2" t="s">
        <v>4380</v>
      </c>
      <c r="AO720" s="2" t="s">
        <v>46</v>
      </c>
      <c r="AP720" s="2" t="s">
        <v>46</v>
      </c>
      <c r="AQ720" s="2" t="s">
        <v>526</v>
      </c>
      <c r="AR720" s="2" t="s">
        <v>526</v>
      </c>
      <c r="AS720" s="2" t="s">
        <v>4389</v>
      </c>
      <c r="AT720" s="2" t="s">
        <v>623</v>
      </c>
      <c r="AU720" s="2" t="s">
        <v>3421</v>
      </c>
      <c r="AV720" s="2" t="s">
        <v>3423</v>
      </c>
    </row>
    <row r="721" spans="1:48" hidden="1" x14ac:dyDescent="0.25">
      <c r="A721" s="2">
        <v>7</v>
      </c>
      <c r="B721" s="2" t="s">
        <v>55</v>
      </c>
      <c r="C721" s="2" t="s">
        <v>4456</v>
      </c>
      <c r="D721" s="2">
        <v>236897</v>
      </c>
      <c r="E721" s="2" t="s">
        <v>1934</v>
      </c>
      <c r="F721" s="2" t="s">
        <v>59</v>
      </c>
      <c r="G721" s="2">
        <v>6</v>
      </c>
      <c r="H721" s="2">
        <v>562</v>
      </c>
      <c r="I721" s="2" t="s">
        <v>366</v>
      </c>
      <c r="J721" s="2">
        <v>100</v>
      </c>
      <c r="K721" s="2" t="s">
        <v>86</v>
      </c>
      <c r="L721" s="2" t="s">
        <v>3416</v>
      </c>
      <c r="M721" s="2"/>
      <c r="N721" s="2"/>
      <c r="O721" s="2" t="s">
        <v>526</v>
      </c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4">
        <v>3545.5113000000001</v>
      </c>
      <c r="AG721" s="2" t="s">
        <v>45</v>
      </c>
      <c r="AH721" s="2">
        <v>0</v>
      </c>
      <c r="AI721" s="2" t="s">
        <v>46</v>
      </c>
      <c r="AJ721" s="2" t="s">
        <v>46</v>
      </c>
      <c r="AK721" s="2" t="s">
        <v>46</v>
      </c>
      <c r="AL721" s="2"/>
      <c r="AM721" s="2" t="s">
        <v>4380</v>
      </c>
      <c r="AN721" s="2" t="s">
        <v>4380</v>
      </c>
      <c r="AO721" s="2" t="s">
        <v>46</v>
      </c>
      <c r="AP721" s="2" t="s">
        <v>46</v>
      </c>
      <c r="AQ721" s="2" t="s">
        <v>526</v>
      </c>
      <c r="AR721" s="2" t="s">
        <v>526</v>
      </c>
      <c r="AS721" s="2" t="s">
        <v>4389</v>
      </c>
      <c r="AT721" s="2" t="s">
        <v>623</v>
      </c>
      <c r="AU721" s="2" t="s">
        <v>3421</v>
      </c>
      <c r="AV721" s="2" t="s">
        <v>3423</v>
      </c>
    </row>
    <row r="722" spans="1:48" hidden="1" x14ac:dyDescent="0.25">
      <c r="A722" s="2">
        <v>85</v>
      </c>
      <c r="B722" s="2" t="s">
        <v>79</v>
      </c>
      <c r="C722" s="2" t="s">
        <v>4457</v>
      </c>
      <c r="D722" s="2">
        <v>738830</v>
      </c>
      <c r="E722" s="2" t="s">
        <v>2977</v>
      </c>
      <c r="F722" s="2" t="s">
        <v>80</v>
      </c>
      <c r="G722" s="2">
        <v>1</v>
      </c>
      <c r="H722" s="2">
        <v>314</v>
      </c>
      <c r="I722" s="2" t="s">
        <v>81</v>
      </c>
      <c r="J722" s="2">
        <v>8471</v>
      </c>
      <c r="K722" s="2" t="s">
        <v>96</v>
      </c>
      <c r="L722" s="2" t="s">
        <v>3416</v>
      </c>
      <c r="M722" s="2"/>
      <c r="N722" s="2"/>
      <c r="O722" s="2" t="s">
        <v>526</v>
      </c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4">
        <v>3542.5369999999998</v>
      </c>
      <c r="AG722" s="2" t="s">
        <v>45</v>
      </c>
      <c r="AH722" s="2">
        <v>4</v>
      </c>
      <c r="AI722" s="2" t="s">
        <v>46</v>
      </c>
      <c r="AJ722" s="2" t="s">
        <v>46</v>
      </c>
      <c r="AK722" s="2" t="s">
        <v>46</v>
      </c>
      <c r="AL722" s="2"/>
      <c r="AM722" s="2" t="s">
        <v>4380</v>
      </c>
      <c r="AN722" s="2" t="s">
        <v>4380</v>
      </c>
      <c r="AO722" s="2" t="s">
        <v>46</v>
      </c>
      <c r="AP722" s="2" t="s">
        <v>46</v>
      </c>
      <c r="AQ722" s="2" t="s">
        <v>526</v>
      </c>
      <c r="AR722" s="2" t="s">
        <v>526</v>
      </c>
      <c r="AS722" s="2" t="s">
        <v>4389</v>
      </c>
      <c r="AT722" s="2" t="s">
        <v>623</v>
      </c>
      <c r="AU722" s="2" t="s">
        <v>3421</v>
      </c>
      <c r="AV722" s="2" t="s">
        <v>3423</v>
      </c>
    </row>
    <row r="723" spans="1:48" hidden="1" x14ac:dyDescent="0.25">
      <c r="A723" s="2">
        <v>44</v>
      </c>
      <c r="B723" s="2" t="s">
        <v>74</v>
      </c>
      <c r="C723" s="2" t="s">
        <v>4461</v>
      </c>
      <c r="D723" s="2">
        <v>482561</v>
      </c>
      <c r="E723" s="2" t="s">
        <v>4101</v>
      </c>
      <c r="F723" s="2" t="s">
        <v>50</v>
      </c>
      <c r="G723" s="2">
        <v>1</v>
      </c>
      <c r="H723" s="2">
        <v>602</v>
      </c>
      <c r="I723" s="2" t="s">
        <v>246</v>
      </c>
      <c r="J723" s="2">
        <v>100</v>
      </c>
      <c r="K723" s="2" t="s">
        <v>86</v>
      </c>
      <c r="L723" s="2" t="s">
        <v>3416</v>
      </c>
      <c r="M723" s="2"/>
      <c r="N723" s="2"/>
      <c r="O723" s="2" t="s">
        <v>526</v>
      </c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4">
        <v>3532.0975199999998</v>
      </c>
      <c r="AG723" s="2" t="s">
        <v>45</v>
      </c>
      <c r="AH723" s="2">
        <v>13</v>
      </c>
      <c r="AI723" s="2" t="s">
        <v>46</v>
      </c>
      <c r="AJ723" s="2" t="s">
        <v>45</v>
      </c>
      <c r="AK723" s="2" t="s">
        <v>46</v>
      </c>
      <c r="AL723" s="2" t="s">
        <v>46</v>
      </c>
      <c r="AM723" s="2" t="s">
        <v>4380</v>
      </c>
      <c r="AN723" s="2" t="s">
        <v>4380</v>
      </c>
      <c r="AO723" s="2" t="s">
        <v>46</v>
      </c>
      <c r="AP723" s="2" t="s">
        <v>46</v>
      </c>
      <c r="AQ723" s="2" t="s">
        <v>526</v>
      </c>
      <c r="AR723" s="2" t="s">
        <v>46</v>
      </c>
      <c r="AS723" s="2" t="s">
        <v>4391</v>
      </c>
      <c r="AT723" s="2" t="s">
        <v>623</v>
      </c>
      <c r="AU723" s="2" t="s">
        <v>3421</v>
      </c>
      <c r="AV723" s="2" t="s">
        <v>3423</v>
      </c>
    </row>
    <row r="724" spans="1:48" hidden="1" x14ac:dyDescent="0.25">
      <c r="A724" s="2">
        <v>14</v>
      </c>
      <c r="B724" s="2" t="s">
        <v>148</v>
      </c>
      <c r="C724" s="2" t="s">
        <v>4459</v>
      </c>
      <c r="D724" s="2">
        <v>582589</v>
      </c>
      <c r="E724" s="2" t="s">
        <v>2665</v>
      </c>
      <c r="F724" s="2" t="s">
        <v>59</v>
      </c>
      <c r="G724" s="2">
        <v>2</v>
      </c>
      <c r="H724" s="2">
        <v>872</v>
      </c>
      <c r="I724" s="2" t="s">
        <v>289</v>
      </c>
      <c r="J724" s="2">
        <v>4205</v>
      </c>
      <c r="K724" s="2" t="s">
        <v>199</v>
      </c>
      <c r="L724" s="2" t="s">
        <v>3416</v>
      </c>
      <c r="M724" s="2"/>
      <c r="N724" s="2"/>
      <c r="O724" s="2" t="s">
        <v>526</v>
      </c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4">
        <v>3525.4508999999998</v>
      </c>
      <c r="AG724" s="2" t="s">
        <v>45</v>
      </c>
      <c r="AH724" s="2">
        <v>190</v>
      </c>
      <c r="AI724" s="2" t="s">
        <v>46</v>
      </c>
      <c r="AJ724" s="2" t="s">
        <v>46</v>
      </c>
      <c r="AK724" s="2" t="s">
        <v>46</v>
      </c>
      <c r="AL724" s="2"/>
      <c r="AM724" s="2" t="s">
        <v>4380</v>
      </c>
      <c r="AN724" s="2" t="s">
        <v>4380</v>
      </c>
      <c r="AO724" s="2" t="s">
        <v>46</v>
      </c>
      <c r="AP724" s="2" t="s">
        <v>46</v>
      </c>
      <c r="AQ724" s="2" t="s">
        <v>526</v>
      </c>
      <c r="AR724" s="2" t="s">
        <v>526</v>
      </c>
      <c r="AS724" s="2" t="s">
        <v>4389</v>
      </c>
      <c r="AT724" s="2" t="s">
        <v>623</v>
      </c>
      <c r="AU724" s="2" t="s">
        <v>3421</v>
      </c>
      <c r="AV724" s="2" t="s">
        <v>3423</v>
      </c>
    </row>
    <row r="725" spans="1:48" hidden="1" x14ac:dyDescent="0.25">
      <c r="A725" s="2">
        <v>24</v>
      </c>
      <c r="B725" s="2" t="s">
        <v>167</v>
      </c>
      <c r="C725" s="2" t="s">
        <v>4461</v>
      </c>
      <c r="D725" s="3">
        <v>503282</v>
      </c>
      <c r="E725" s="2" t="s">
        <v>2557</v>
      </c>
      <c r="F725" s="2" t="s">
        <v>50</v>
      </c>
      <c r="G725" s="2">
        <v>1</v>
      </c>
      <c r="H725" s="2">
        <v>727</v>
      </c>
      <c r="I725" s="2" t="s">
        <v>394</v>
      </c>
      <c r="J725" s="2">
        <v>100</v>
      </c>
      <c r="K725" s="2" t="s">
        <v>86</v>
      </c>
      <c r="L725" s="2" t="s">
        <v>3416</v>
      </c>
      <c r="M725" s="2"/>
      <c r="N725" s="2"/>
      <c r="O725" s="2" t="s">
        <v>526</v>
      </c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4">
        <v>3522.1365000000001</v>
      </c>
      <c r="AG725" s="2" t="s">
        <v>45</v>
      </c>
      <c r="AH725" s="2">
        <v>19</v>
      </c>
      <c r="AI725" s="2" t="s">
        <v>46</v>
      </c>
      <c r="AJ725" s="2" t="s">
        <v>46</v>
      </c>
      <c r="AK725" s="2" t="s">
        <v>46</v>
      </c>
      <c r="AL725" s="2"/>
      <c r="AM725" s="2" t="s">
        <v>4380</v>
      </c>
      <c r="AN725" s="2" t="s">
        <v>4380</v>
      </c>
      <c r="AO725" s="2" t="s">
        <v>46</v>
      </c>
      <c r="AP725" s="2" t="s">
        <v>46</v>
      </c>
      <c r="AQ725" s="2" t="s">
        <v>526</v>
      </c>
      <c r="AR725" s="2" t="s">
        <v>526</v>
      </c>
      <c r="AS725" s="2" t="s">
        <v>4389</v>
      </c>
      <c r="AT725" s="2" t="s">
        <v>623</v>
      </c>
      <c r="AU725" s="2" t="s">
        <v>3421</v>
      </c>
      <c r="AV725" s="2" t="s">
        <v>3423</v>
      </c>
    </row>
    <row r="726" spans="1:48" hidden="1" x14ac:dyDescent="0.25">
      <c r="A726" s="2">
        <v>28</v>
      </c>
      <c r="B726" s="2" t="s">
        <v>62</v>
      </c>
      <c r="C726" s="2" t="s">
        <v>4461</v>
      </c>
      <c r="D726" s="2">
        <v>257572</v>
      </c>
      <c r="E726" s="2" t="s">
        <v>1955</v>
      </c>
      <c r="F726" s="2" t="s">
        <v>41</v>
      </c>
      <c r="G726" s="2">
        <v>100</v>
      </c>
      <c r="H726" s="2">
        <v>301</v>
      </c>
      <c r="I726" s="2" t="s">
        <v>97</v>
      </c>
      <c r="J726" s="2">
        <v>100</v>
      </c>
      <c r="K726" s="2" t="s">
        <v>86</v>
      </c>
      <c r="L726" s="2" t="s">
        <v>3416</v>
      </c>
      <c r="M726" s="2"/>
      <c r="N726" s="2"/>
      <c r="O726" s="2" t="s">
        <v>526</v>
      </c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4">
        <v>3521.0817000000002</v>
      </c>
      <c r="AG726" s="2" t="s">
        <v>45</v>
      </c>
      <c r="AH726" s="2">
        <v>16</v>
      </c>
      <c r="AI726" s="2" t="s">
        <v>46</v>
      </c>
      <c r="AJ726" s="2" t="s">
        <v>46</v>
      </c>
      <c r="AK726" s="2" t="s">
        <v>46</v>
      </c>
      <c r="AL726" s="2"/>
      <c r="AM726" s="2" t="s">
        <v>4380</v>
      </c>
      <c r="AN726" s="2" t="s">
        <v>4380</v>
      </c>
      <c r="AO726" s="2" t="s">
        <v>46</v>
      </c>
      <c r="AP726" s="2" t="s">
        <v>46</v>
      </c>
      <c r="AQ726" s="2" t="s">
        <v>526</v>
      </c>
      <c r="AR726" s="2" t="s">
        <v>526</v>
      </c>
      <c r="AS726" s="2" t="s">
        <v>4389</v>
      </c>
      <c r="AT726" s="2" t="s">
        <v>623</v>
      </c>
      <c r="AU726" s="2" t="s">
        <v>3421</v>
      </c>
      <c r="AV726" s="2" t="s">
        <v>3423</v>
      </c>
    </row>
    <row r="727" spans="1:48" hidden="1" x14ac:dyDescent="0.25">
      <c r="A727" s="2">
        <v>42</v>
      </c>
      <c r="B727" s="2" t="s">
        <v>191</v>
      </c>
      <c r="C727" s="2" t="s">
        <v>4457</v>
      </c>
      <c r="D727" s="2">
        <v>157913</v>
      </c>
      <c r="E727" s="2" t="s">
        <v>3942</v>
      </c>
      <c r="F727" s="2" t="s">
        <v>59</v>
      </c>
      <c r="G727" s="2">
        <v>100</v>
      </c>
      <c r="H727" s="2">
        <v>778</v>
      </c>
      <c r="I727" s="2" t="s">
        <v>252</v>
      </c>
      <c r="J727" s="2">
        <v>100</v>
      </c>
      <c r="K727" s="2" t="s">
        <v>86</v>
      </c>
      <c r="L727" s="2" t="s">
        <v>3416</v>
      </c>
      <c r="M727" s="2"/>
      <c r="N727" s="2"/>
      <c r="O727" s="2" t="s">
        <v>526</v>
      </c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4">
        <v>3518.3472700000002</v>
      </c>
      <c r="AG727" s="2" t="s">
        <v>45</v>
      </c>
      <c r="AH727" s="2">
        <v>5</v>
      </c>
      <c r="AI727" s="2" t="s">
        <v>46</v>
      </c>
      <c r="AJ727" s="2" t="s">
        <v>45</v>
      </c>
      <c r="AK727" s="2" t="s">
        <v>46</v>
      </c>
      <c r="AL727" s="2" t="s">
        <v>46</v>
      </c>
      <c r="AM727" s="2" t="s">
        <v>4380</v>
      </c>
      <c r="AN727" s="2" t="s">
        <v>4380</v>
      </c>
      <c r="AO727" s="2" t="s">
        <v>46</v>
      </c>
      <c r="AP727" s="2" t="s">
        <v>46</v>
      </c>
      <c r="AQ727" s="2" t="s">
        <v>526</v>
      </c>
      <c r="AR727" s="2" t="s">
        <v>46</v>
      </c>
      <c r="AS727" s="2" t="s">
        <v>4391</v>
      </c>
      <c r="AT727" s="2" t="s">
        <v>623</v>
      </c>
      <c r="AU727" s="2" t="s">
        <v>3421</v>
      </c>
      <c r="AV727" s="2" t="s">
        <v>3423</v>
      </c>
    </row>
    <row r="728" spans="1:48" hidden="1" x14ac:dyDescent="0.25">
      <c r="A728" s="2">
        <v>3</v>
      </c>
      <c r="B728" s="2" t="s">
        <v>94</v>
      </c>
      <c r="C728" s="2" t="s">
        <v>4461</v>
      </c>
      <c r="D728" s="2">
        <v>649011</v>
      </c>
      <c r="E728" s="2" t="s">
        <v>2829</v>
      </c>
      <c r="F728" s="2" t="s">
        <v>50</v>
      </c>
      <c r="G728" s="2">
        <v>1</v>
      </c>
      <c r="H728" s="2">
        <v>307</v>
      </c>
      <c r="I728" s="2" t="s">
        <v>94</v>
      </c>
      <c r="J728" s="2">
        <v>100</v>
      </c>
      <c r="K728" s="2" t="s">
        <v>86</v>
      </c>
      <c r="L728" s="2" t="s">
        <v>3416</v>
      </c>
      <c r="M728" s="2"/>
      <c r="N728" s="2"/>
      <c r="O728" s="2" t="s">
        <v>526</v>
      </c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4">
        <v>3515.9845999999998</v>
      </c>
      <c r="AG728" s="2" t="s">
        <v>45</v>
      </c>
      <c r="AH728" s="2">
        <v>21</v>
      </c>
      <c r="AI728" s="2" t="s">
        <v>46</v>
      </c>
      <c r="AJ728" s="2" t="s">
        <v>46</v>
      </c>
      <c r="AK728" s="2" t="s">
        <v>46</v>
      </c>
      <c r="AL728" s="2"/>
      <c r="AM728" s="2" t="s">
        <v>4380</v>
      </c>
      <c r="AN728" s="2" t="s">
        <v>4380</v>
      </c>
      <c r="AO728" s="2" t="s">
        <v>46</v>
      </c>
      <c r="AP728" s="2" t="s">
        <v>46</v>
      </c>
      <c r="AQ728" s="2" t="s">
        <v>526</v>
      </c>
      <c r="AR728" s="2" t="s">
        <v>526</v>
      </c>
      <c r="AS728" s="2" t="s">
        <v>4389</v>
      </c>
      <c r="AT728" s="2" t="s">
        <v>623</v>
      </c>
      <c r="AU728" s="2" t="s">
        <v>3421</v>
      </c>
      <c r="AV728" s="2" t="s">
        <v>3423</v>
      </c>
    </row>
    <row r="729" spans="1:48" hidden="1" x14ac:dyDescent="0.25">
      <c r="A729" s="2">
        <v>47</v>
      </c>
      <c r="B729" s="2" t="s">
        <v>84</v>
      </c>
      <c r="C729" s="2" t="s">
        <v>4458</v>
      </c>
      <c r="D729" s="2">
        <v>979859</v>
      </c>
      <c r="E729" s="2" t="s">
        <v>4065</v>
      </c>
      <c r="F729" s="2" t="s">
        <v>59</v>
      </c>
      <c r="G729" s="2">
        <v>48</v>
      </c>
      <c r="H729" s="2">
        <v>806</v>
      </c>
      <c r="I729" s="2" t="s">
        <v>85</v>
      </c>
      <c r="J729" s="2">
        <v>100</v>
      </c>
      <c r="K729" s="2" t="s">
        <v>86</v>
      </c>
      <c r="L729" s="2" t="s">
        <v>3416</v>
      </c>
      <c r="M729" s="2"/>
      <c r="N729" s="2"/>
      <c r="O729" s="2" t="s">
        <v>526</v>
      </c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4">
        <v>3512.26631</v>
      </c>
      <c r="AG729" s="2" t="s">
        <v>45</v>
      </c>
      <c r="AH729" s="2">
        <v>26</v>
      </c>
      <c r="AI729" s="2" t="s">
        <v>46</v>
      </c>
      <c r="AJ729" s="2" t="s">
        <v>45</v>
      </c>
      <c r="AK729" s="2" t="s">
        <v>46</v>
      </c>
      <c r="AL729" s="2" t="s">
        <v>46</v>
      </c>
      <c r="AM729" s="2" t="s">
        <v>4380</v>
      </c>
      <c r="AN729" s="2" t="s">
        <v>4380</v>
      </c>
      <c r="AO729" s="2" t="s">
        <v>46</v>
      </c>
      <c r="AP729" s="2" t="s">
        <v>46</v>
      </c>
      <c r="AQ729" s="2" t="s">
        <v>526</v>
      </c>
      <c r="AR729" s="2" t="s">
        <v>46</v>
      </c>
      <c r="AS729" s="2" t="s">
        <v>4391</v>
      </c>
      <c r="AT729" s="2" t="s">
        <v>623</v>
      </c>
      <c r="AU729" s="2" t="s">
        <v>3421</v>
      </c>
      <c r="AV729" s="2" t="s">
        <v>3423</v>
      </c>
    </row>
    <row r="730" spans="1:48" hidden="1" x14ac:dyDescent="0.25">
      <c r="A730" s="2">
        <v>65</v>
      </c>
      <c r="B730" s="2" t="s">
        <v>49</v>
      </c>
      <c r="C730" s="2" t="s">
        <v>4459</v>
      </c>
      <c r="D730" s="2">
        <v>396645</v>
      </c>
      <c r="E730" s="2" t="s">
        <v>2266</v>
      </c>
      <c r="F730" s="2" t="s">
        <v>50</v>
      </c>
      <c r="G730" s="2">
        <v>1</v>
      </c>
      <c r="H730" s="2">
        <v>174</v>
      </c>
      <c r="I730" s="2" t="s">
        <v>430</v>
      </c>
      <c r="J730" s="2">
        <v>100</v>
      </c>
      <c r="K730" s="2" t="s">
        <v>86</v>
      </c>
      <c r="L730" s="2" t="s">
        <v>3416</v>
      </c>
      <c r="M730" s="2"/>
      <c r="N730" s="2"/>
      <c r="O730" s="2" t="s">
        <v>526</v>
      </c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4">
        <v>3511.346</v>
      </c>
      <c r="AG730" s="2" t="s">
        <v>45</v>
      </c>
      <c r="AH730" s="2">
        <v>30</v>
      </c>
      <c r="AI730" s="2" t="s">
        <v>46</v>
      </c>
      <c r="AJ730" s="2" t="s">
        <v>46</v>
      </c>
      <c r="AK730" s="2" t="s">
        <v>46</v>
      </c>
      <c r="AL730" s="2"/>
      <c r="AM730" s="2" t="s">
        <v>4380</v>
      </c>
      <c r="AN730" s="2" t="s">
        <v>4380</v>
      </c>
      <c r="AO730" s="2" t="s">
        <v>46</v>
      </c>
      <c r="AP730" s="2" t="s">
        <v>46</v>
      </c>
      <c r="AQ730" s="2" t="s">
        <v>526</v>
      </c>
      <c r="AR730" s="2" t="s">
        <v>526</v>
      </c>
      <c r="AS730" s="2" t="s">
        <v>4389</v>
      </c>
      <c r="AT730" s="2" t="s">
        <v>623</v>
      </c>
      <c r="AU730" s="2" t="s">
        <v>3421</v>
      </c>
      <c r="AV730" s="2" t="s">
        <v>3423</v>
      </c>
    </row>
    <row r="731" spans="1:48" hidden="1" x14ac:dyDescent="0.25">
      <c r="A731" s="2">
        <v>65</v>
      </c>
      <c r="B731" s="2" t="s">
        <v>49</v>
      </c>
      <c r="C731" s="2" t="s">
        <v>4459</v>
      </c>
      <c r="D731" s="2">
        <v>899529</v>
      </c>
      <c r="E731" s="2" t="s">
        <v>3232</v>
      </c>
      <c r="F731" s="2" t="s">
        <v>50</v>
      </c>
      <c r="G731" s="2">
        <v>1</v>
      </c>
      <c r="H731" s="2">
        <v>144</v>
      </c>
      <c r="I731" s="2" t="s">
        <v>51</v>
      </c>
      <c r="J731" s="2">
        <v>6229</v>
      </c>
      <c r="K731" s="2" t="s">
        <v>374</v>
      </c>
      <c r="L731" s="2" t="s">
        <v>3416</v>
      </c>
      <c r="M731" s="2"/>
      <c r="N731" s="2"/>
      <c r="O731" s="2" t="s">
        <v>526</v>
      </c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4">
        <v>3503.2399</v>
      </c>
      <c r="AG731" s="2" t="s">
        <v>45</v>
      </c>
      <c r="AH731" s="2">
        <v>31</v>
      </c>
      <c r="AI731" s="2" t="s">
        <v>46</v>
      </c>
      <c r="AJ731" s="2" t="s">
        <v>46</v>
      </c>
      <c r="AK731" s="2" t="s">
        <v>46</v>
      </c>
      <c r="AL731" s="2"/>
      <c r="AM731" s="2" t="s">
        <v>4380</v>
      </c>
      <c r="AN731" s="2" t="s">
        <v>4380</v>
      </c>
      <c r="AO731" s="2" t="s">
        <v>46</v>
      </c>
      <c r="AP731" s="2" t="s">
        <v>46</v>
      </c>
      <c r="AQ731" s="2" t="s">
        <v>526</v>
      </c>
      <c r="AR731" s="2" t="s">
        <v>526</v>
      </c>
      <c r="AS731" s="2" t="s">
        <v>4389</v>
      </c>
      <c r="AT731" s="2" t="s">
        <v>623</v>
      </c>
      <c r="AU731" s="2" t="s">
        <v>3421</v>
      </c>
      <c r="AV731" s="2" t="s">
        <v>3423</v>
      </c>
    </row>
    <row r="732" spans="1:48" hidden="1" x14ac:dyDescent="0.25">
      <c r="A732" s="2">
        <v>47</v>
      </c>
      <c r="B732" s="2" t="s">
        <v>84</v>
      </c>
      <c r="C732" s="2" t="s">
        <v>4458</v>
      </c>
      <c r="D732" s="2">
        <v>712787</v>
      </c>
      <c r="E732" s="2" t="s">
        <v>1455</v>
      </c>
      <c r="F732" s="2" t="s">
        <v>50</v>
      </c>
      <c r="G732" s="2">
        <v>1</v>
      </c>
      <c r="H732" s="2">
        <v>806</v>
      </c>
      <c r="I732" s="2" t="s">
        <v>85</v>
      </c>
      <c r="J732" s="2">
        <v>3725</v>
      </c>
      <c r="K732" s="2" t="s">
        <v>105</v>
      </c>
      <c r="L732" s="2">
        <v>7915628</v>
      </c>
      <c r="M732" s="3" t="s">
        <v>46</v>
      </c>
      <c r="N732" s="2">
        <v>47</v>
      </c>
      <c r="O732" s="2" t="s">
        <v>4382</v>
      </c>
      <c r="P732" s="2" t="s">
        <v>1456</v>
      </c>
      <c r="Q732" s="2" t="s">
        <v>119</v>
      </c>
      <c r="R732" s="2">
        <v>6</v>
      </c>
      <c r="S732" s="2">
        <v>3725</v>
      </c>
      <c r="T732" s="2" t="s">
        <v>105</v>
      </c>
      <c r="U732" s="2" t="s">
        <v>44</v>
      </c>
      <c r="V732" s="2" t="s">
        <v>45</v>
      </c>
      <c r="W732" s="2" t="s">
        <v>46</v>
      </c>
      <c r="X732" s="2" t="s">
        <v>46</v>
      </c>
      <c r="Y732" s="2" t="s">
        <v>45</v>
      </c>
      <c r="Z732" s="2" t="s">
        <v>46</v>
      </c>
      <c r="AA732" s="2" t="s">
        <v>46</v>
      </c>
      <c r="AB732" s="2"/>
      <c r="AC732" s="2"/>
      <c r="AD732" s="2" t="s">
        <v>3414</v>
      </c>
      <c r="AE732" s="2" t="s">
        <v>160</v>
      </c>
      <c r="AF732" s="4">
        <v>3493.0677999999998</v>
      </c>
      <c r="AG732" s="2" t="s">
        <v>45</v>
      </c>
      <c r="AH732" s="2">
        <v>35</v>
      </c>
      <c r="AI732" s="2" t="s">
        <v>46</v>
      </c>
      <c r="AJ732" s="2" t="s">
        <v>46</v>
      </c>
      <c r="AK732" s="2" t="s">
        <v>46</v>
      </c>
      <c r="AL732" s="2"/>
      <c r="AM732" s="2" t="s">
        <v>4380</v>
      </c>
      <c r="AN732" s="2" t="s">
        <v>4380</v>
      </c>
      <c r="AO732" s="2" t="s">
        <v>46</v>
      </c>
      <c r="AP732" s="2" t="s">
        <v>46</v>
      </c>
      <c r="AQ732" s="2" t="s">
        <v>526</v>
      </c>
      <c r="AR732" s="2" t="s">
        <v>526</v>
      </c>
      <c r="AS732" s="2" t="s">
        <v>4390</v>
      </c>
      <c r="AT732" s="2" t="s">
        <v>3432</v>
      </c>
      <c r="AU732" s="2" t="s">
        <v>3433</v>
      </c>
      <c r="AV732" s="2" t="s">
        <v>3433</v>
      </c>
    </row>
    <row r="733" spans="1:48" hidden="1" x14ac:dyDescent="0.25">
      <c r="A733" s="2">
        <v>3</v>
      </c>
      <c r="B733" s="2" t="s">
        <v>94</v>
      </c>
      <c r="C733" s="2" t="s">
        <v>4461</v>
      </c>
      <c r="D733" s="2">
        <v>738255</v>
      </c>
      <c r="E733" s="2" t="s">
        <v>2969</v>
      </c>
      <c r="F733" s="2" t="s">
        <v>50</v>
      </c>
      <c r="G733" s="2">
        <v>1</v>
      </c>
      <c r="H733" s="2">
        <v>307</v>
      </c>
      <c r="I733" s="2" t="s">
        <v>94</v>
      </c>
      <c r="J733" s="2">
        <v>100</v>
      </c>
      <c r="K733" s="2" t="s">
        <v>86</v>
      </c>
      <c r="L733" s="2" t="s">
        <v>3416</v>
      </c>
      <c r="M733" s="2"/>
      <c r="N733" s="2"/>
      <c r="O733" s="2" t="s">
        <v>526</v>
      </c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4">
        <v>3489.7022000000002</v>
      </c>
      <c r="AG733" s="2" t="s">
        <v>45</v>
      </c>
      <c r="AH733" s="2">
        <v>38</v>
      </c>
      <c r="AI733" s="2" t="s">
        <v>46</v>
      </c>
      <c r="AJ733" s="2" t="s">
        <v>46</v>
      </c>
      <c r="AK733" s="2" t="s">
        <v>46</v>
      </c>
      <c r="AL733" s="2"/>
      <c r="AM733" s="2" t="s">
        <v>4380</v>
      </c>
      <c r="AN733" s="2" t="s">
        <v>4380</v>
      </c>
      <c r="AO733" s="2" t="s">
        <v>46</v>
      </c>
      <c r="AP733" s="2" t="s">
        <v>46</v>
      </c>
      <c r="AQ733" s="2" t="s">
        <v>526</v>
      </c>
      <c r="AR733" s="2" t="s">
        <v>526</v>
      </c>
      <c r="AS733" s="2" t="s">
        <v>4389</v>
      </c>
      <c r="AT733" s="2" t="s">
        <v>623</v>
      </c>
      <c r="AU733" s="2" t="s">
        <v>3421</v>
      </c>
      <c r="AV733" s="2" t="s">
        <v>3423</v>
      </c>
    </row>
    <row r="734" spans="1:48" hidden="1" x14ac:dyDescent="0.25">
      <c r="A734" s="2">
        <v>14</v>
      </c>
      <c r="B734" s="2" t="s">
        <v>148</v>
      </c>
      <c r="C734" s="2" t="s">
        <v>4459</v>
      </c>
      <c r="D734" s="2">
        <v>886589</v>
      </c>
      <c r="E734" s="2" t="s">
        <v>1501</v>
      </c>
      <c r="F734" s="2" t="s">
        <v>50</v>
      </c>
      <c r="G734" s="2">
        <v>1</v>
      </c>
      <c r="H734" s="2">
        <v>173</v>
      </c>
      <c r="I734" s="2" t="s">
        <v>149</v>
      </c>
      <c r="J734" s="2">
        <v>4205</v>
      </c>
      <c r="K734" s="2" t="s">
        <v>199</v>
      </c>
      <c r="L734" s="2" t="s">
        <v>3416</v>
      </c>
      <c r="M734" s="2"/>
      <c r="N734" s="2"/>
      <c r="O734" s="2" t="s">
        <v>526</v>
      </c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4">
        <v>3486.9573</v>
      </c>
      <c r="AG734" s="2" t="s">
        <v>45</v>
      </c>
      <c r="AH734" s="2">
        <v>52</v>
      </c>
      <c r="AI734" s="2" t="s">
        <v>46</v>
      </c>
      <c r="AJ734" s="2" t="s">
        <v>46</v>
      </c>
      <c r="AK734" s="2" t="s">
        <v>46</v>
      </c>
      <c r="AL734" s="2"/>
      <c r="AM734" s="2" t="s">
        <v>4380</v>
      </c>
      <c r="AN734" s="2" t="s">
        <v>4380</v>
      </c>
      <c r="AO734" s="2" t="s">
        <v>46</v>
      </c>
      <c r="AP734" s="2" t="s">
        <v>46</v>
      </c>
      <c r="AQ734" s="2" t="s">
        <v>526</v>
      </c>
      <c r="AR734" s="2" t="s">
        <v>526</v>
      </c>
      <c r="AS734" s="2" t="s">
        <v>4389</v>
      </c>
      <c r="AT734" s="2" t="s">
        <v>623</v>
      </c>
      <c r="AU734" s="2" t="s">
        <v>3421</v>
      </c>
      <c r="AV734" s="2" t="s">
        <v>3423</v>
      </c>
    </row>
    <row r="735" spans="1:48" hidden="1" x14ac:dyDescent="0.25">
      <c r="A735" s="2">
        <v>3</v>
      </c>
      <c r="B735" s="2" t="s">
        <v>94</v>
      </c>
      <c r="C735" s="2" t="s">
        <v>4461</v>
      </c>
      <c r="D735" s="2">
        <v>757962</v>
      </c>
      <c r="E735" s="2" t="s">
        <v>3023</v>
      </c>
      <c r="F735" s="2" t="s">
        <v>106</v>
      </c>
      <c r="G735" s="2">
        <v>3</v>
      </c>
      <c r="H735" s="2">
        <v>309</v>
      </c>
      <c r="I735" s="2" t="s">
        <v>153</v>
      </c>
      <c r="J735" s="2">
        <v>139</v>
      </c>
      <c r="K735" s="2" t="s">
        <v>193</v>
      </c>
      <c r="L735" s="2" t="s">
        <v>3416</v>
      </c>
      <c r="M735" s="2"/>
      <c r="N735" s="2"/>
      <c r="O735" s="2" t="s">
        <v>526</v>
      </c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4">
        <v>3476.893</v>
      </c>
      <c r="AG735" s="2" t="s">
        <v>45</v>
      </c>
      <c r="AH735" s="2">
        <v>83</v>
      </c>
      <c r="AI735" s="2" t="s">
        <v>46</v>
      </c>
      <c r="AJ735" s="2" t="s">
        <v>46</v>
      </c>
      <c r="AK735" s="2" t="s">
        <v>46</v>
      </c>
      <c r="AL735" s="2"/>
      <c r="AM735" s="2" t="s">
        <v>4380</v>
      </c>
      <c r="AN735" s="2" t="s">
        <v>4380</v>
      </c>
      <c r="AO735" s="2" t="s">
        <v>46</v>
      </c>
      <c r="AP735" s="2" t="s">
        <v>46</v>
      </c>
      <c r="AQ735" s="2" t="s">
        <v>526</v>
      </c>
      <c r="AR735" s="2" t="s">
        <v>526</v>
      </c>
      <c r="AS735" s="2" t="s">
        <v>4389</v>
      </c>
      <c r="AT735" s="2" t="s">
        <v>623</v>
      </c>
      <c r="AU735" s="2" t="s">
        <v>3421</v>
      </c>
      <c r="AV735" s="2" t="s">
        <v>3423</v>
      </c>
    </row>
    <row r="736" spans="1:48" hidden="1" x14ac:dyDescent="0.25">
      <c r="A736" s="2">
        <v>7</v>
      </c>
      <c r="B736" s="2" t="s">
        <v>55</v>
      </c>
      <c r="C736" s="2" t="s">
        <v>4456</v>
      </c>
      <c r="D736" s="2">
        <v>542737</v>
      </c>
      <c r="E736" s="2" t="s">
        <v>998</v>
      </c>
      <c r="F736" s="2" t="s">
        <v>59</v>
      </c>
      <c r="G736" s="2">
        <v>50</v>
      </c>
      <c r="H736" s="2">
        <v>560</v>
      </c>
      <c r="I736" s="2" t="s">
        <v>157</v>
      </c>
      <c r="J736" s="2">
        <v>3450</v>
      </c>
      <c r="K736" s="2" t="s">
        <v>158</v>
      </c>
      <c r="L736" s="2">
        <v>542764</v>
      </c>
      <c r="M736" s="2" t="s">
        <v>45</v>
      </c>
      <c r="N736" s="2">
        <v>7</v>
      </c>
      <c r="O736" s="2" t="s">
        <v>4382</v>
      </c>
      <c r="P736" s="2" t="s">
        <v>999</v>
      </c>
      <c r="Q736" s="2" t="s">
        <v>59</v>
      </c>
      <c r="R736" s="2">
        <v>50</v>
      </c>
      <c r="S736" s="2">
        <v>3450</v>
      </c>
      <c r="T736" s="2" t="s">
        <v>158</v>
      </c>
      <c r="U736" s="2" t="s">
        <v>44</v>
      </c>
      <c r="V736" s="2" t="s">
        <v>45</v>
      </c>
      <c r="W736" s="2" t="s">
        <v>46</v>
      </c>
      <c r="X736" s="2" t="s">
        <v>46</v>
      </c>
      <c r="Y736" s="2" t="s">
        <v>45</v>
      </c>
      <c r="Z736" s="2" t="s">
        <v>46</v>
      </c>
      <c r="AA736" s="2" t="s">
        <v>46</v>
      </c>
      <c r="AB736" s="2"/>
      <c r="AC736" s="2"/>
      <c r="AD736" s="2" t="s">
        <v>47</v>
      </c>
      <c r="AE736" s="2" t="s">
        <v>66</v>
      </c>
      <c r="AF736" s="4">
        <v>3476.8395</v>
      </c>
      <c r="AG736" s="2" t="s">
        <v>45</v>
      </c>
      <c r="AH736" s="2">
        <v>111</v>
      </c>
      <c r="AI736" s="2" t="s">
        <v>46</v>
      </c>
      <c r="AJ736" s="2" t="s">
        <v>46</v>
      </c>
      <c r="AK736" s="2" t="s">
        <v>46</v>
      </c>
      <c r="AL736" s="2"/>
      <c r="AM736" s="2" t="s">
        <v>4380</v>
      </c>
      <c r="AN736" s="2" t="s">
        <v>4380</v>
      </c>
      <c r="AO736" s="2" t="s">
        <v>46</v>
      </c>
      <c r="AP736" s="2" t="s">
        <v>46</v>
      </c>
      <c r="AQ736" s="2" t="s">
        <v>526</v>
      </c>
      <c r="AR736" s="2" t="s">
        <v>526</v>
      </c>
      <c r="AS736" s="2" t="s">
        <v>4389</v>
      </c>
      <c r="AT736" s="2" t="s">
        <v>3432</v>
      </c>
      <c r="AU736" s="2" t="s">
        <v>3433</v>
      </c>
      <c r="AV736" s="2" t="s">
        <v>3433</v>
      </c>
    </row>
    <row r="737" spans="1:48" hidden="1" x14ac:dyDescent="0.25">
      <c r="A737" s="2">
        <v>7</v>
      </c>
      <c r="B737" s="2" t="s">
        <v>55</v>
      </c>
      <c r="C737" s="2" t="s">
        <v>4456</v>
      </c>
      <c r="D737" s="2">
        <v>675553</v>
      </c>
      <c r="E737" s="2" t="s">
        <v>2864</v>
      </c>
      <c r="F737" s="2" t="s">
        <v>50</v>
      </c>
      <c r="G737" s="2">
        <v>1</v>
      </c>
      <c r="H737" s="2">
        <v>570</v>
      </c>
      <c r="I737" s="2" t="s">
        <v>60</v>
      </c>
      <c r="J737" s="2">
        <v>8080</v>
      </c>
      <c r="K737" s="2" t="s">
        <v>195</v>
      </c>
      <c r="L737" s="2" t="s">
        <v>3416</v>
      </c>
      <c r="M737" s="2"/>
      <c r="N737" s="2"/>
      <c r="O737" s="2" t="s">
        <v>526</v>
      </c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4">
        <v>3473.6428999999998</v>
      </c>
      <c r="AG737" s="2" t="s">
        <v>45</v>
      </c>
      <c r="AH737" s="2">
        <v>62</v>
      </c>
      <c r="AI737" s="2" t="s">
        <v>46</v>
      </c>
      <c r="AJ737" s="2" t="s">
        <v>46</v>
      </c>
      <c r="AK737" s="2" t="s">
        <v>46</v>
      </c>
      <c r="AL737" s="2"/>
      <c r="AM737" s="2" t="s">
        <v>4380</v>
      </c>
      <c r="AN737" s="2" t="s">
        <v>4380</v>
      </c>
      <c r="AO737" s="2" t="s">
        <v>46</v>
      </c>
      <c r="AP737" s="2" t="s">
        <v>46</v>
      </c>
      <c r="AQ737" s="2" t="s">
        <v>526</v>
      </c>
      <c r="AR737" s="2" t="s">
        <v>526</v>
      </c>
      <c r="AS737" s="2" t="s">
        <v>4389</v>
      </c>
      <c r="AT737" s="2" t="s">
        <v>623</v>
      </c>
      <c r="AU737" s="2" t="s">
        <v>3421</v>
      </c>
      <c r="AV737" s="2" t="s">
        <v>3423</v>
      </c>
    </row>
    <row r="738" spans="1:48" hidden="1" x14ac:dyDescent="0.25">
      <c r="A738" s="2">
        <v>28</v>
      </c>
      <c r="B738" s="2" t="s">
        <v>62</v>
      </c>
      <c r="C738" s="2" t="s">
        <v>4461</v>
      </c>
      <c r="D738" s="2">
        <v>549801</v>
      </c>
      <c r="E738" s="2" t="s">
        <v>2623</v>
      </c>
      <c r="F738" s="2" t="s">
        <v>41</v>
      </c>
      <c r="G738" s="2">
        <v>100</v>
      </c>
      <c r="H738" s="2">
        <v>301</v>
      </c>
      <c r="I738" s="2" t="s">
        <v>97</v>
      </c>
      <c r="J738" s="2">
        <v>100</v>
      </c>
      <c r="K738" s="2" t="s">
        <v>86</v>
      </c>
      <c r="L738" s="2" t="s">
        <v>3416</v>
      </c>
      <c r="M738" s="2"/>
      <c r="N738" s="2"/>
      <c r="O738" s="2" t="s">
        <v>526</v>
      </c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4">
        <v>3466.0931999999998</v>
      </c>
      <c r="AG738" s="2" t="s">
        <v>45</v>
      </c>
      <c r="AH738" s="2">
        <v>13</v>
      </c>
      <c r="AI738" s="2" t="s">
        <v>46</v>
      </c>
      <c r="AJ738" s="2" t="s">
        <v>46</v>
      </c>
      <c r="AK738" s="2" t="s">
        <v>46</v>
      </c>
      <c r="AL738" s="2"/>
      <c r="AM738" s="2" t="s">
        <v>4380</v>
      </c>
      <c r="AN738" s="2" t="s">
        <v>4380</v>
      </c>
      <c r="AO738" s="2" t="s">
        <v>46</v>
      </c>
      <c r="AP738" s="2" t="s">
        <v>46</v>
      </c>
      <c r="AQ738" s="2" t="s">
        <v>526</v>
      </c>
      <c r="AR738" s="2" t="s">
        <v>526</v>
      </c>
      <c r="AS738" s="2" t="s">
        <v>4389</v>
      </c>
      <c r="AT738" s="2" t="s">
        <v>623</v>
      </c>
      <c r="AU738" s="2" t="s">
        <v>3421</v>
      </c>
      <c r="AV738" s="2" t="s">
        <v>3423</v>
      </c>
    </row>
    <row r="739" spans="1:48" hidden="1" x14ac:dyDescent="0.25">
      <c r="A739" s="2">
        <v>51</v>
      </c>
      <c r="B739" s="2" t="s">
        <v>87</v>
      </c>
      <c r="C739" s="2" t="s">
        <v>4457</v>
      </c>
      <c r="D739" s="2">
        <v>818782</v>
      </c>
      <c r="E739" s="2" t="s">
        <v>3105</v>
      </c>
      <c r="F739" s="2" t="s">
        <v>80</v>
      </c>
      <c r="G739" s="2">
        <v>4</v>
      </c>
      <c r="H739" s="2">
        <v>513</v>
      </c>
      <c r="I739" s="2" t="s">
        <v>89</v>
      </c>
      <c r="J739" s="2">
        <v>3636</v>
      </c>
      <c r="K739" s="2" t="s">
        <v>90</v>
      </c>
      <c r="L739" s="2" t="s">
        <v>3416</v>
      </c>
      <c r="M739" s="2"/>
      <c r="N739" s="2"/>
      <c r="O739" s="2" t="s">
        <v>526</v>
      </c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4">
        <v>3459.0726</v>
      </c>
      <c r="AG739" s="2" t="s">
        <v>45</v>
      </c>
      <c r="AH739" s="2">
        <v>23</v>
      </c>
      <c r="AI739" s="2" t="s">
        <v>46</v>
      </c>
      <c r="AJ739" s="2" t="s">
        <v>46</v>
      </c>
      <c r="AK739" s="2" t="s">
        <v>46</v>
      </c>
      <c r="AL739" s="2"/>
      <c r="AM739" s="2" t="s">
        <v>4380</v>
      </c>
      <c r="AN739" s="2" t="s">
        <v>4380</v>
      </c>
      <c r="AO739" s="2" t="s">
        <v>46</v>
      </c>
      <c r="AP739" s="2" t="s">
        <v>46</v>
      </c>
      <c r="AQ739" s="2" t="s">
        <v>526</v>
      </c>
      <c r="AR739" s="2" t="s">
        <v>526</v>
      </c>
      <c r="AS739" s="2" t="s">
        <v>4389</v>
      </c>
      <c r="AT739" s="2" t="s">
        <v>623</v>
      </c>
      <c r="AU739" s="2" t="s">
        <v>3421</v>
      </c>
      <c r="AV739" s="2" t="s">
        <v>3423</v>
      </c>
    </row>
    <row r="740" spans="1:48" hidden="1" x14ac:dyDescent="0.25">
      <c r="A740" s="2">
        <v>6</v>
      </c>
      <c r="B740" s="2" t="s">
        <v>143</v>
      </c>
      <c r="C740" s="2" t="s">
        <v>4457</v>
      </c>
      <c r="D740" s="2">
        <v>787594</v>
      </c>
      <c r="E740" s="2" t="s">
        <v>3079</v>
      </c>
      <c r="F740" s="2" t="s">
        <v>59</v>
      </c>
      <c r="G740" s="2">
        <v>250</v>
      </c>
      <c r="H740" s="2">
        <v>515</v>
      </c>
      <c r="I740" s="2" t="s">
        <v>208</v>
      </c>
      <c r="J740" s="2">
        <v>413395</v>
      </c>
      <c r="K740" s="2" t="s">
        <v>86</v>
      </c>
      <c r="L740" s="2" t="s">
        <v>3416</v>
      </c>
      <c r="M740" s="2"/>
      <c r="N740" s="2"/>
      <c r="O740" s="2" t="s">
        <v>526</v>
      </c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4">
        <v>3457.0367999999999</v>
      </c>
      <c r="AG740" s="2" t="s">
        <v>45</v>
      </c>
      <c r="AH740" s="2">
        <v>14</v>
      </c>
      <c r="AI740" s="2" t="s">
        <v>46</v>
      </c>
      <c r="AJ740" s="2" t="s">
        <v>46</v>
      </c>
      <c r="AK740" s="2" t="s">
        <v>46</v>
      </c>
      <c r="AL740" s="2"/>
      <c r="AM740" s="2" t="s">
        <v>4380</v>
      </c>
      <c r="AN740" s="2" t="s">
        <v>4380</v>
      </c>
      <c r="AO740" s="2" t="s">
        <v>46</v>
      </c>
      <c r="AP740" s="2" t="s">
        <v>46</v>
      </c>
      <c r="AQ740" s="2" t="s">
        <v>526</v>
      </c>
      <c r="AR740" s="2" t="s">
        <v>526</v>
      </c>
      <c r="AS740" s="2" t="s">
        <v>4389</v>
      </c>
      <c r="AT740" s="2" t="s">
        <v>623</v>
      </c>
      <c r="AU740" s="2" t="s">
        <v>3421</v>
      </c>
      <c r="AV740" s="2" t="s">
        <v>3423</v>
      </c>
    </row>
    <row r="741" spans="1:48" hidden="1" x14ac:dyDescent="0.25">
      <c r="A741" s="2">
        <v>42</v>
      </c>
      <c r="B741" s="2" t="s">
        <v>191</v>
      </c>
      <c r="C741" s="2" t="s">
        <v>4457</v>
      </c>
      <c r="D741" s="2">
        <v>796301</v>
      </c>
      <c r="E741" s="2" t="s">
        <v>4293</v>
      </c>
      <c r="F741" s="2" t="s">
        <v>59</v>
      </c>
      <c r="G741" s="2">
        <v>25</v>
      </c>
      <c r="H741" s="2">
        <v>778</v>
      </c>
      <c r="I741" s="2" t="s">
        <v>252</v>
      </c>
      <c r="J741" s="2">
        <v>100</v>
      </c>
      <c r="K741" s="2" t="s">
        <v>86</v>
      </c>
      <c r="L741" s="2" t="s">
        <v>3416</v>
      </c>
      <c r="M741" s="2"/>
      <c r="N741" s="2"/>
      <c r="O741" s="2" t="s">
        <v>526</v>
      </c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4">
        <v>3456.0475000000001</v>
      </c>
      <c r="AG741" s="2" t="s">
        <v>45</v>
      </c>
      <c r="AH741" s="2">
        <v>18</v>
      </c>
      <c r="AI741" s="2" t="s">
        <v>46</v>
      </c>
      <c r="AJ741" s="2" t="s">
        <v>45</v>
      </c>
      <c r="AK741" s="2" t="s">
        <v>46</v>
      </c>
      <c r="AL741" s="2" t="s">
        <v>46</v>
      </c>
      <c r="AM741" s="2" t="s">
        <v>4380</v>
      </c>
      <c r="AN741" s="2" t="s">
        <v>4380</v>
      </c>
      <c r="AO741" s="2" t="s">
        <v>46</v>
      </c>
      <c r="AP741" s="2" t="s">
        <v>46</v>
      </c>
      <c r="AQ741" s="2" t="s">
        <v>526</v>
      </c>
      <c r="AR741" s="2" t="s">
        <v>46</v>
      </c>
      <c r="AS741" s="2" t="s">
        <v>4391</v>
      </c>
      <c r="AT741" s="2" t="s">
        <v>623</v>
      </c>
      <c r="AU741" s="2" t="s">
        <v>3421</v>
      </c>
      <c r="AV741" s="2" t="s">
        <v>3423</v>
      </c>
    </row>
    <row r="742" spans="1:48" hidden="1" x14ac:dyDescent="0.25">
      <c r="A742" s="2">
        <v>24</v>
      </c>
      <c r="B742" s="2" t="s">
        <v>167</v>
      </c>
      <c r="C742" s="2" t="s">
        <v>4461</v>
      </c>
      <c r="D742" s="2">
        <v>352057</v>
      </c>
      <c r="E742" s="2" t="s">
        <v>4040</v>
      </c>
      <c r="F742" s="2" t="s">
        <v>50</v>
      </c>
      <c r="G742" s="2">
        <v>1</v>
      </c>
      <c r="H742" s="2">
        <v>731</v>
      </c>
      <c r="I742" s="2" t="s">
        <v>249</v>
      </c>
      <c r="J742" s="2">
        <v>100</v>
      </c>
      <c r="K742" s="2" t="s">
        <v>86</v>
      </c>
      <c r="L742" s="2" t="s">
        <v>3416</v>
      </c>
      <c r="M742" s="2"/>
      <c r="N742" s="2"/>
      <c r="O742" s="2" t="s">
        <v>526</v>
      </c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4">
        <v>3452.6052399999999</v>
      </c>
      <c r="AG742" s="2" t="s">
        <v>45</v>
      </c>
      <c r="AH742" s="2">
        <v>39</v>
      </c>
      <c r="AI742" s="2" t="s">
        <v>46</v>
      </c>
      <c r="AJ742" s="2" t="s">
        <v>45</v>
      </c>
      <c r="AK742" s="2" t="s">
        <v>46</v>
      </c>
      <c r="AL742" s="2" t="s">
        <v>46</v>
      </c>
      <c r="AM742" s="2" t="s">
        <v>4380</v>
      </c>
      <c r="AN742" s="2" t="s">
        <v>4380</v>
      </c>
      <c r="AO742" s="2" t="s">
        <v>46</v>
      </c>
      <c r="AP742" s="2" t="s">
        <v>46</v>
      </c>
      <c r="AQ742" s="2" t="s">
        <v>526</v>
      </c>
      <c r="AR742" s="2" t="s">
        <v>46</v>
      </c>
      <c r="AS742" s="2" t="s">
        <v>4391</v>
      </c>
      <c r="AT742" s="2" t="s">
        <v>623</v>
      </c>
      <c r="AU742" s="2" t="s">
        <v>3421</v>
      </c>
      <c r="AV742" s="2" t="s">
        <v>3423</v>
      </c>
    </row>
    <row r="743" spans="1:48" hidden="1" x14ac:dyDescent="0.25">
      <c r="A743" s="2">
        <v>28</v>
      </c>
      <c r="B743" s="2" t="s">
        <v>62</v>
      </c>
      <c r="C743" s="2" t="s">
        <v>4461</v>
      </c>
      <c r="D743" s="2">
        <v>257218</v>
      </c>
      <c r="E743" s="2" t="s">
        <v>1954</v>
      </c>
      <c r="F743" s="2" t="s">
        <v>59</v>
      </c>
      <c r="G743" s="2">
        <v>24</v>
      </c>
      <c r="H743" s="2">
        <v>301</v>
      </c>
      <c r="I743" s="2" t="s">
        <v>97</v>
      </c>
      <c r="J743" s="2">
        <v>466</v>
      </c>
      <c r="K743" s="2" t="s">
        <v>65</v>
      </c>
      <c r="L743" s="2" t="s">
        <v>3416</v>
      </c>
      <c r="M743" s="2"/>
      <c r="N743" s="2"/>
      <c r="O743" s="2" t="s">
        <v>526</v>
      </c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4">
        <v>3451.2312000000002</v>
      </c>
      <c r="AG743" s="2" t="s">
        <v>45</v>
      </c>
      <c r="AH743" s="2">
        <v>32</v>
      </c>
      <c r="AI743" s="2" t="s">
        <v>46</v>
      </c>
      <c r="AJ743" s="2" t="s">
        <v>46</v>
      </c>
      <c r="AK743" s="2" t="s">
        <v>46</v>
      </c>
      <c r="AL743" s="2"/>
      <c r="AM743" s="2" t="s">
        <v>4380</v>
      </c>
      <c r="AN743" s="2" t="s">
        <v>4380</v>
      </c>
      <c r="AO743" s="2" t="s">
        <v>46</v>
      </c>
      <c r="AP743" s="2" t="s">
        <v>46</v>
      </c>
      <c r="AQ743" s="2" t="s">
        <v>526</v>
      </c>
      <c r="AR743" s="2" t="s">
        <v>526</v>
      </c>
      <c r="AS743" s="2" t="s">
        <v>4389</v>
      </c>
      <c r="AT743" s="2" t="s">
        <v>623</v>
      </c>
      <c r="AU743" s="2" t="s">
        <v>3421</v>
      </c>
      <c r="AV743" s="2" t="s">
        <v>3423</v>
      </c>
    </row>
    <row r="744" spans="1:48" hidden="1" x14ac:dyDescent="0.25">
      <c r="A744" s="2">
        <v>42</v>
      </c>
      <c r="B744" s="2" t="s">
        <v>191</v>
      </c>
      <c r="C744" s="2" t="s">
        <v>4457</v>
      </c>
      <c r="D744" s="2">
        <v>774343</v>
      </c>
      <c r="E744" s="2" t="s">
        <v>4277</v>
      </c>
      <c r="F744" s="2" t="s">
        <v>59</v>
      </c>
      <c r="G744" s="2">
        <v>50</v>
      </c>
      <c r="H744" s="2">
        <v>778</v>
      </c>
      <c r="I744" s="2" t="s">
        <v>252</v>
      </c>
      <c r="J744" s="2">
        <v>100</v>
      </c>
      <c r="K744" s="2" t="s">
        <v>86</v>
      </c>
      <c r="L744" s="2" t="s">
        <v>3416</v>
      </c>
      <c r="M744" s="2"/>
      <c r="N744" s="2"/>
      <c r="O744" s="2" t="s">
        <v>526</v>
      </c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4">
        <v>3446.8157700000002</v>
      </c>
      <c r="AG744" s="2" t="s">
        <v>45</v>
      </c>
      <c r="AH744" s="2">
        <v>20</v>
      </c>
      <c r="AI744" s="2" t="s">
        <v>46</v>
      </c>
      <c r="AJ744" s="2" t="s">
        <v>45</v>
      </c>
      <c r="AK744" s="2" t="s">
        <v>46</v>
      </c>
      <c r="AL744" s="2" t="s">
        <v>46</v>
      </c>
      <c r="AM744" s="2" t="s">
        <v>4380</v>
      </c>
      <c r="AN744" s="2" t="s">
        <v>4380</v>
      </c>
      <c r="AO744" s="2" t="s">
        <v>46</v>
      </c>
      <c r="AP744" s="2" t="s">
        <v>46</v>
      </c>
      <c r="AQ744" s="2" t="s">
        <v>526</v>
      </c>
      <c r="AR744" s="2" t="s">
        <v>46</v>
      </c>
      <c r="AS744" s="2" t="s">
        <v>4391</v>
      </c>
      <c r="AT744" s="2" t="s">
        <v>623</v>
      </c>
      <c r="AU744" s="2" t="s">
        <v>3421</v>
      </c>
      <c r="AV744" s="2" t="s">
        <v>3423</v>
      </c>
    </row>
    <row r="745" spans="1:48" hidden="1" x14ac:dyDescent="0.25">
      <c r="A745" s="2">
        <v>25</v>
      </c>
      <c r="B745" s="2" t="s">
        <v>219</v>
      </c>
      <c r="C745" s="2" t="s">
        <v>4462</v>
      </c>
      <c r="D745" s="2">
        <v>857788</v>
      </c>
      <c r="E745" s="2" t="s">
        <v>4313</v>
      </c>
      <c r="F745" s="2" t="s">
        <v>50</v>
      </c>
      <c r="G745" s="2">
        <v>1</v>
      </c>
      <c r="H745" s="2">
        <v>133</v>
      </c>
      <c r="I745" s="2" t="s">
        <v>412</v>
      </c>
      <c r="J745" s="2">
        <v>100</v>
      </c>
      <c r="K745" s="2" t="s">
        <v>86</v>
      </c>
      <c r="L745" s="2" t="s">
        <v>3416</v>
      </c>
      <c r="M745" s="2"/>
      <c r="N745" s="2"/>
      <c r="O745" s="2" t="s">
        <v>526</v>
      </c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4">
        <v>3446.4466900000002</v>
      </c>
      <c r="AG745" s="2" t="s">
        <v>45</v>
      </c>
      <c r="AH745" s="2">
        <v>20</v>
      </c>
      <c r="AI745" s="2" t="s">
        <v>46</v>
      </c>
      <c r="AJ745" s="2" t="s">
        <v>45</v>
      </c>
      <c r="AK745" s="2" t="s">
        <v>46</v>
      </c>
      <c r="AL745" s="2" t="s">
        <v>46</v>
      </c>
      <c r="AM745" s="2" t="s">
        <v>4380</v>
      </c>
      <c r="AN745" s="2" t="s">
        <v>4380</v>
      </c>
      <c r="AO745" s="2" t="s">
        <v>46</v>
      </c>
      <c r="AP745" s="2" t="s">
        <v>46</v>
      </c>
      <c r="AQ745" s="2" t="s">
        <v>526</v>
      </c>
      <c r="AR745" s="2" t="s">
        <v>46</v>
      </c>
      <c r="AS745" s="2" t="s">
        <v>4391</v>
      </c>
      <c r="AT745" s="2" t="s">
        <v>623</v>
      </c>
      <c r="AU745" s="2" t="s">
        <v>3421</v>
      </c>
      <c r="AV745" s="2" t="s">
        <v>3423</v>
      </c>
    </row>
    <row r="746" spans="1:48" hidden="1" x14ac:dyDescent="0.25">
      <c r="A746" s="2">
        <v>24</v>
      </c>
      <c r="B746" s="2" t="s">
        <v>167</v>
      </c>
      <c r="C746" s="2" t="s">
        <v>4461</v>
      </c>
      <c r="D746" s="2">
        <v>595320</v>
      </c>
      <c r="E746" s="2" t="s">
        <v>2718</v>
      </c>
      <c r="F746" s="2" t="s">
        <v>50</v>
      </c>
      <c r="G746" s="2">
        <v>1</v>
      </c>
      <c r="H746" s="2">
        <v>734</v>
      </c>
      <c r="I746" s="2" t="s">
        <v>168</v>
      </c>
      <c r="J746" s="2">
        <v>685</v>
      </c>
      <c r="K746" s="2" t="s">
        <v>368</v>
      </c>
      <c r="L746" s="2" t="s">
        <v>3416</v>
      </c>
      <c r="M746" s="2"/>
      <c r="N746" s="2"/>
      <c r="O746" s="2" t="s">
        <v>526</v>
      </c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4">
        <v>3440.9542999999999</v>
      </c>
      <c r="AG746" s="2" t="s">
        <v>45</v>
      </c>
      <c r="AH746" s="2">
        <v>56</v>
      </c>
      <c r="AI746" s="2" t="s">
        <v>46</v>
      </c>
      <c r="AJ746" s="2" t="s">
        <v>46</v>
      </c>
      <c r="AK746" s="2" t="s">
        <v>46</v>
      </c>
      <c r="AL746" s="2"/>
      <c r="AM746" s="2" t="s">
        <v>4380</v>
      </c>
      <c r="AN746" s="2" t="s">
        <v>4380</v>
      </c>
      <c r="AO746" s="2" t="s">
        <v>46</v>
      </c>
      <c r="AP746" s="2" t="s">
        <v>46</v>
      </c>
      <c r="AQ746" s="2" t="s">
        <v>526</v>
      </c>
      <c r="AR746" s="2" t="s">
        <v>526</v>
      </c>
      <c r="AS746" s="2" t="s">
        <v>4389</v>
      </c>
      <c r="AT746" s="2" t="s">
        <v>623</v>
      </c>
      <c r="AU746" s="2" t="s">
        <v>3421</v>
      </c>
      <c r="AV746" s="2" t="s">
        <v>3423</v>
      </c>
    </row>
    <row r="747" spans="1:48" hidden="1" x14ac:dyDescent="0.25">
      <c r="A747" s="2">
        <v>47</v>
      </c>
      <c r="B747" s="2" t="s">
        <v>84</v>
      </c>
      <c r="C747" s="2" t="s">
        <v>4458</v>
      </c>
      <c r="D747" s="2">
        <v>730436</v>
      </c>
      <c r="E747" s="2" t="s">
        <v>1477</v>
      </c>
      <c r="F747" s="2" t="s">
        <v>50</v>
      </c>
      <c r="G747" s="2">
        <v>1</v>
      </c>
      <c r="H747" s="2">
        <v>806</v>
      </c>
      <c r="I747" s="2" t="s">
        <v>85</v>
      </c>
      <c r="J747" s="2">
        <v>3725</v>
      </c>
      <c r="K747" s="2" t="s">
        <v>105</v>
      </c>
      <c r="L747" s="2">
        <v>9299875</v>
      </c>
      <c r="M747" s="3" t="s">
        <v>46</v>
      </c>
      <c r="N747" s="2">
        <v>47</v>
      </c>
      <c r="O747" s="2" t="s">
        <v>4382</v>
      </c>
      <c r="P747" s="2" t="s">
        <v>1478</v>
      </c>
      <c r="Q747" s="2" t="s">
        <v>119</v>
      </c>
      <c r="R747" s="2">
        <v>6</v>
      </c>
      <c r="S747" s="2">
        <v>3725</v>
      </c>
      <c r="T747" s="2" t="s">
        <v>105</v>
      </c>
      <c r="U747" s="2" t="s">
        <v>44</v>
      </c>
      <c r="V747" s="2" t="s">
        <v>45</v>
      </c>
      <c r="W747" s="2" t="s">
        <v>46</v>
      </c>
      <c r="X747" s="2" t="s">
        <v>46</v>
      </c>
      <c r="Y747" s="2" t="s">
        <v>45</v>
      </c>
      <c r="Z747" s="2" t="s">
        <v>46</v>
      </c>
      <c r="AA747" s="2" t="s">
        <v>46</v>
      </c>
      <c r="AB747" s="2"/>
      <c r="AC747" s="2"/>
      <c r="AD747" s="2" t="s">
        <v>3414</v>
      </c>
      <c r="AE747" s="2" t="s">
        <v>160</v>
      </c>
      <c r="AF747" s="4">
        <v>3437.7271999999998</v>
      </c>
      <c r="AG747" s="2" t="s">
        <v>45</v>
      </c>
      <c r="AH747" s="2">
        <v>32</v>
      </c>
      <c r="AI747" s="2" t="s">
        <v>46</v>
      </c>
      <c r="AJ747" s="2" t="s">
        <v>46</v>
      </c>
      <c r="AK747" s="2" t="s">
        <v>46</v>
      </c>
      <c r="AL747" s="2"/>
      <c r="AM747" s="2" t="s">
        <v>4380</v>
      </c>
      <c r="AN747" s="2" t="s">
        <v>4380</v>
      </c>
      <c r="AO747" s="2" t="s">
        <v>46</v>
      </c>
      <c r="AP747" s="2" t="s">
        <v>46</v>
      </c>
      <c r="AQ747" s="2" t="s">
        <v>526</v>
      </c>
      <c r="AR747" s="2" t="s">
        <v>526</v>
      </c>
      <c r="AS747" s="2" t="s">
        <v>4390</v>
      </c>
      <c r="AT747" s="2" t="s">
        <v>3432</v>
      </c>
      <c r="AU747" s="2" t="s">
        <v>3433</v>
      </c>
      <c r="AV747" s="2" t="s">
        <v>3433</v>
      </c>
    </row>
    <row r="748" spans="1:48" hidden="1" x14ac:dyDescent="0.25">
      <c r="A748" s="2">
        <v>65</v>
      </c>
      <c r="B748" s="2" t="s">
        <v>49</v>
      </c>
      <c r="C748" s="2" t="s">
        <v>4459</v>
      </c>
      <c r="D748" s="3">
        <v>225642</v>
      </c>
      <c r="E748" s="2" t="s">
        <v>1856</v>
      </c>
      <c r="F748" s="2" t="s">
        <v>50</v>
      </c>
      <c r="G748" s="2">
        <v>1</v>
      </c>
      <c r="H748" s="2">
        <v>144</v>
      </c>
      <c r="I748" s="2" t="s">
        <v>51</v>
      </c>
      <c r="J748" s="2">
        <v>100</v>
      </c>
      <c r="K748" s="2" t="s">
        <v>86</v>
      </c>
      <c r="L748" s="2" t="s">
        <v>3416</v>
      </c>
      <c r="M748" s="2"/>
      <c r="N748" s="2"/>
      <c r="O748" s="2" t="s">
        <v>526</v>
      </c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4">
        <v>3437.4317999999998</v>
      </c>
      <c r="AG748" s="2" t="s">
        <v>45</v>
      </c>
      <c r="AH748" s="2">
        <v>24</v>
      </c>
      <c r="AI748" s="2" t="s">
        <v>46</v>
      </c>
      <c r="AJ748" s="2" t="s">
        <v>46</v>
      </c>
      <c r="AK748" s="2" t="s">
        <v>46</v>
      </c>
      <c r="AL748" s="2"/>
      <c r="AM748" s="2" t="s">
        <v>4380</v>
      </c>
      <c r="AN748" s="2" t="s">
        <v>4380</v>
      </c>
      <c r="AO748" s="2" t="s">
        <v>46</v>
      </c>
      <c r="AP748" s="2" t="s">
        <v>46</v>
      </c>
      <c r="AQ748" s="2" t="s">
        <v>526</v>
      </c>
      <c r="AR748" s="2" t="s">
        <v>526</v>
      </c>
      <c r="AS748" s="2" t="s">
        <v>4389</v>
      </c>
      <c r="AT748" s="2" t="s">
        <v>623</v>
      </c>
      <c r="AU748" s="2" t="s">
        <v>3421</v>
      </c>
      <c r="AV748" s="2" t="s">
        <v>3423</v>
      </c>
    </row>
    <row r="749" spans="1:48" hidden="1" x14ac:dyDescent="0.25">
      <c r="A749" s="2">
        <v>7</v>
      </c>
      <c r="B749" s="2" t="s">
        <v>55</v>
      </c>
      <c r="C749" s="2" t="s">
        <v>4456</v>
      </c>
      <c r="D749" s="2">
        <v>263319</v>
      </c>
      <c r="E749" s="2" t="s">
        <v>2013</v>
      </c>
      <c r="F749" s="2" t="s">
        <v>50</v>
      </c>
      <c r="G749" s="2">
        <v>1</v>
      </c>
      <c r="H749" s="2">
        <v>571</v>
      </c>
      <c r="I749" s="2" t="s">
        <v>56</v>
      </c>
      <c r="J749" s="2">
        <v>100</v>
      </c>
      <c r="K749" s="2" t="s">
        <v>86</v>
      </c>
      <c r="L749" s="2" t="s">
        <v>3416</v>
      </c>
      <c r="M749" s="2"/>
      <c r="N749" s="2"/>
      <c r="O749" s="2" t="s">
        <v>526</v>
      </c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4">
        <v>3436.1169</v>
      </c>
      <c r="AG749" s="2" t="s">
        <v>45</v>
      </c>
      <c r="AH749" s="2">
        <v>6</v>
      </c>
      <c r="AI749" s="2" t="s">
        <v>46</v>
      </c>
      <c r="AJ749" s="2" t="s">
        <v>46</v>
      </c>
      <c r="AK749" s="2" t="s">
        <v>46</v>
      </c>
      <c r="AL749" s="2"/>
      <c r="AM749" s="2" t="s">
        <v>4380</v>
      </c>
      <c r="AN749" s="2" t="s">
        <v>4380</v>
      </c>
      <c r="AO749" s="2" t="s">
        <v>46</v>
      </c>
      <c r="AP749" s="2" t="s">
        <v>46</v>
      </c>
      <c r="AQ749" s="2" t="s">
        <v>526</v>
      </c>
      <c r="AR749" s="2" t="s">
        <v>526</v>
      </c>
      <c r="AS749" s="2" t="s">
        <v>4389</v>
      </c>
      <c r="AT749" s="2" t="s">
        <v>623</v>
      </c>
      <c r="AU749" s="2" t="s">
        <v>3421</v>
      </c>
      <c r="AV749" s="2" t="s">
        <v>3423</v>
      </c>
    </row>
    <row r="750" spans="1:48" hidden="1" x14ac:dyDescent="0.25">
      <c r="A750" s="2">
        <v>1</v>
      </c>
      <c r="B750" s="2" t="s">
        <v>99</v>
      </c>
      <c r="C750" s="2" t="s">
        <v>4462</v>
      </c>
      <c r="D750" s="2">
        <v>196867</v>
      </c>
      <c r="E750" s="2" t="s">
        <v>3959</v>
      </c>
      <c r="F750" s="2" t="s">
        <v>50</v>
      </c>
      <c r="G750" s="2">
        <v>1</v>
      </c>
      <c r="H750" s="2">
        <v>200</v>
      </c>
      <c r="I750" s="2" t="s">
        <v>176</v>
      </c>
      <c r="J750" s="2">
        <v>100</v>
      </c>
      <c r="K750" s="2" t="s">
        <v>86</v>
      </c>
      <c r="L750" s="2" t="s">
        <v>3416</v>
      </c>
      <c r="M750" s="2"/>
      <c r="N750" s="2"/>
      <c r="O750" s="2" t="s">
        <v>526</v>
      </c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4">
        <v>3435.1014799999998</v>
      </c>
      <c r="AG750" s="2" t="s">
        <v>45</v>
      </c>
      <c r="AH750" s="2">
        <v>21</v>
      </c>
      <c r="AI750" s="2" t="s">
        <v>46</v>
      </c>
      <c r="AJ750" s="2" t="s">
        <v>45</v>
      </c>
      <c r="AK750" s="2" t="s">
        <v>46</v>
      </c>
      <c r="AL750" s="2" t="s">
        <v>46</v>
      </c>
      <c r="AM750" s="2" t="s">
        <v>4380</v>
      </c>
      <c r="AN750" s="2" t="s">
        <v>4380</v>
      </c>
      <c r="AO750" s="2" t="s">
        <v>46</v>
      </c>
      <c r="AP750" s="2" t="s">
        <v>46</v>
      </c>
      <c r="AQ750" s="2" t="s">
        <v>526</v>
      </c>
      <c r="AR750" s="2" t="s">
        <v>46</v>
      </c>
      <c r="AS750" s="2" t="s">
        <v>4391</v>
      </c>
      <c r="AT750" s="2" t="s">
        <v>623</v>
      </c>
      <c r="AU750" s="2" t="s">
        <v>3421</v>
      </c>
      <c r="AV750" s="2" t="s">
        <v>3423</v>
      </c>
    </row>
    <row r="751" spans="1:48" hidden="1" x14ac:dyDescent="0.25">
      <c r="A751" s="2">
        <v>44</v>
      </c>
      <c r="B751" s="2" t="s">
        <v>74</v>
      </c>
      <c r="C751" s="2" t="s">
        <v>4461</v>
      </c>
      <c r="D751" s="2">
        <v>756099</v>
      </c>
      <c r="E751" s="2" t="s">
        <v>3022</v>
      </c>
      <c r="F751" s="2" t="s">
        <v>106</v>
      </c>
      <c r="G751" s="2">
        <v>6</v>
      </c>
      <c r="H751" s="2">
        <v>915</v>
      </c>
      <c r="I751" s="2" t="s">
        <v>155</v>
      </c>
      <c r="J751" s="2">
        <v>413395</v>
      </c>
      <c r="K751" s="2" t="s">
        <v>86</v>
      </c>
      <c r="L751" s="2" t="s">
        <v>3416</v>
      </c>
      <c r="M751" s="2"/>
      <c r="N751" s="2"/>
      <c r="O751" s="2" t="s">
        <v>526</v>
      </c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4">
        <v>3433.5747000000001</v>
      </c>
      <c r="AG751" s="2" t="s">
        <v>45</v>
      </c>
      <c r="AH751" s="2">
        <v>18</v>
      </c>
      <c r="AI751" s="2" t="s">
        <v>46</v>
      </c>
      <c r="AJ751" s="2" t="s">
        <v>46</v>
      </c>
      <c r="AK751" s="2" t="s">
        <v>46</v>
      </c>
      <c r="AL751" s="2"/>
      <c r="AM751" s="2" t="s">
        <v>4380</v>
      </c>
      <c r="AN751" s="2" t="s">
        <v>4380</v>
      </c>
      <c r="AO751" s="2" t="s">
        <v>46</v>
      </c>
      <c r="AP751" s="2" t="s">
        <v>46</v>
      </c>
      <c r="AQ751" s="2" t="s">
        <v>526</v>
      </c>
      <c r="AR751" s="2" t="s">
        <v>526</v>
      </c>
      <c r="AS751" s="2" t="s">
        <v>4389</v>
      </c>
      <c r="AT751" s="2" t="s">
        <v>623</v>
      </c>
      <c r="AU751" s="2" t="s">
        <v>3421</v>
      </c>
      <c r="AV751" s="2" t="s">
        <v>3423</v>
      </c>
    </row>
    <row r="752" spans="1:48" hidden="1" x14ac:dyDescent="0.25">
      <c r="A752" s="2">
        <v>28</v>
      </c>
      <c r="B752" s="2" t="s">
        <v>62</v>
      </c>
      <c r="C752" s="2" t="s">
        <v>4461</v>
      </c>
      <c r="D752" s="2">
        <v>660331</v>
      </c>
      <c r="E752" s="2" t="s">
        <v>832</v>
      </c>
      <c r="F752" s="2" t="s">
        <v>59</v>
      </c>
      <c r="G752" s="2">
        <v>1</v>
      </c>
      <c r="H752" s="2">
        <v>301</v>
      </c>
      <c r="I752" s="2" t="s">
        <v>97</v>
      </c>
      <c r="J752" s="2">
        <v>100</v>
      </c>
      <c r="K752" s="2" t="s">
        <v>86</v>
      </c>
      <c r="L752" s="2">
        <v>375808</v>
      </c>
      <c r="M752" s="2" t="s">
        <v>45</v>
      </c>
      <c r="N752" s="2">
        <v>28</v>
      </c>
      <c r="O752" s="2" t="s">
        <v>4382</v>
      </c>
      <c r="P752" s="2" t="s">
        <v>833</v>
      </c>
      <c r="Q752" s="2" t="s">
        <v>59</v>
      </c>
      <c r="R752" s="2">
        <v>24</v>
      </c>
      <c r="S752" s="2">
        <v>466</v>
      </c>
      <c r="T752" s="2" t="s">
        <v>65</v>
      </c>
      <c r="U752" s="2" t="s">
        <v>44</v>
      </c>
      <c r="V752" s="2" t="s">
        <v>45</v>
      </c>
      <c r="W752" s="2" t="s">
        <v>46</v>
      </c>
      <c r="X752" s="2" t="s">
        <v>46</v>
      </c>
      <c r="Y752" s="2" t="s">
        <v>45</v>
      </c>
      <c r="Z752" s="2" t="s">
        <v>46</v>
      </c>
      <c r="AA752" s="2" t="s">
        <v>46</v>
      </c>
      <c r="AB752" s="2"/>
      <c r="AC752" s="2"/>
      <c r="AD752" s="2" t="s">
        <v>47</v>
      </c>
      <c r="AE752" s="2" t="s">
        <v>66</v>
      </c>
      <c r="AF752" s="4">
        <v>3419.1163000000001</v>
      </c>
      <c r="AG752" s="2" t="s">
        <v>45</v>
      </c>
      <c r="AH752" s="2">
        <v>18</v>
      </c>
      <c r="AI752" s="2" t="s">
        <v>46</v>
      </c>
      <c r="AJ752" s="2" t="s">
        <v>46</v>
      </c>
      <c r="AK752" s="2" t="s">
        <v>46</v>
      </c>
      <c r="AL752" s="2"/>
      <c r="AM752" s="2" t="s">
        <v>4380</v>
      </c>
      <c r="AN752" s="2" t="s">
        <v>4380</v>
      </c>
      <c r="AO752" s="2" t="s">
        <v>46</v>
      </c>
      <c r="AP752" s="2" t="s">
        <v>46</v>
      </c>
      <c r="AQ752" s="2" t="s">
        <v>526</v>
      </c>
      <c r="AR752" s="2" t="s">
        <v>526</v>
      </c>
      <c r="AS752" s="2" t="s">
        <v>4389</v>
      </c>
      <c r="AT752" s="2" t="s">
        <v>3432</v>
      </c>
      <c r="AU752" s="2" t="s">
        <v>3433</v>
      </c>
      <c r="AV752" s="2" t="s">
        <v>3433</v>
      </c>
    </row>
    <row r="753" spans="1:48" hidden="1" x14ac:dyDescent="0.25">
      <c r="A753" s="2">
        <v>47</v>
      </c>
      <c r="B753" s="2" t="s">
        <v>84</v>
      </c>
      <c r="C753" s="2" t="s">
        <v>4458</v>
      </c>
      <c r="D753" s="2">
        <v>380904</v>
      </c>
      <c r="E753" s="2" t="s">
        <v>508</v>
      </c>
      <c r="F753" s="2" t="s">
        <v>80</v>
      </c>
      <c r="G753" s="2">
        <v>1</v>
      </c>
      <c r="H753" s="2">
        <v>865</v>
      </c>
      <c r="I753" s="2" t="s">
        <v>102</v>
      </c>
      <c r="J753" s="2">
        <v>1001816</v>
      </c>
      <c r="K753" s="2" t="s">
        <v>1462</v>
      </c>
      <c r="L753" s="2" t="s">
        <v>3416</v>
      </c>
      <c r="M753" s="2"/>
      <c r="N753" s="2"/>
      <c r="O753" s="2" t="s">
        <v>526</v>
      </c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4">
        <v>3418.9774000000002</v>
      </c>
      <c r="AG753" s="2" t="s">
        <v>45</v>
      </c>
      <c r="AH753" s="2">
        <v>14</v>
      </c>
      <c r="AI753" s="2" t="s">
        <v>46</v>
      </c>
      <c r="AJ753" s="2" t="s">
        <v>46</v>
      </c>
      <c r="AK753" s="2" t="s">
        <v>46</v>
      </c>
      <c r="AL753" s="2"/>
      <c r="AM753" s="2" t="s">
        <v>4380</v>
      </c>
      <c r="AN753" s="2" t="s">
        <v>4380</v>
      </c>
      <c r="AO753" s="2" t="s">
        <v>46</v>
      </c>
      <c r="AP753" s="2" t="s">
        <v>46</v>
      </c>
      <c r="AQ753" s="2" t="s">
        <v>526</v>
      </c>
      <c r="AR753" s="2" t="s">
        <v>526</v>
      </c>
      <c r="AS753" s="2" t="s">
        <v>4389</v>
      </c>
      <c r="AT753" s="2" t="s">
        <v>623</v>
      </c>
      <c r="AU753" s="2" t="s">
        <v>3421</v>
      </c>
      <c r="AV753" s="2" t="s">
        <v>3423</v>
      </c>
    </row>
    <row r="754" spans="1:48" hidden="1" x14ac:dyDescent="0.25">
      <c r="A754" s="2">
        <v>7</v>
      </c>
      <c r="B754" s="2" t="s">
        <v>55</v>
      </c>
      <c r="C754" s="2" t="s">
        <v>4456</v>
      </c>
      <c r="D754" s="2">
        <v>730615</v>
      </c>
      <c r="E754" s="2" t="s">
        <v>2946</v>
      </c>
      <c r="F754" s="2" t="s">
        <v>50</v>
      </c>
      <c r="G754" s="2">
        <v>1</v>
      </c>
      <c r="H754" s="2">
        <v>560</v>
      </c>
      <c r="I754" s="2" t="s">
        <v>157</v>
      </c>
      <c r="J754" s="2">
        <v>100</v>
      </c>
      <c r="K754" s="2" t="s">
        <v>86</v>
      </c>
      <c r="L754" s="2" t="s">
        <v>3416</v>
      </c>
      <c r="M754" s="2"/>
      <c r="N754" s="2"/>
      <c r="O754" s="2" t="s">
        <v>526</v>
      </c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4">
        <v>3414.8537000000001</v>
      </c>
      <c r="AG754" s="2" t="s">
        <v>45</v>
      </c>
      <c r="AH754" s="2">
        <v>9</v>
      </c>
      <c r="AI754" s="2" t="s">
        <v>46</v>
      </c>
      <c r="AJ754" s="2" t="s">
        <v>46</v>
      </c>
      <c r="AK754" s="2" t="s">
        <v>46</v>
      </c>
      <c r="AL754" s="2"/>
      <c r="AM754" s="2" t="s">
        <v>4380</v>
      </c>
      <c r="AN754" s="2" t="s">
        <v>4380</v>
      </c>
      <c r="AO754" s="2" t="s">
        <v>46</v>
      </c>
      <c r="AP754" s="2" t="s">
        <v>46</v>
      </c>
      <c r="AQ754" s="2" t="s">
        <v>526</v>
      </c>
      <c r="AR754" s="2" t="s">
        <v>526</v>
      </c>
      <c r="AS754" s="2" t="s">
        <v>4389</v>
      </c>
      <c r="AT754" s="2" t="s">
        <v>623</v>
      </c>
      <c r="AU754" s="2" t="s">
        <v>3421</v>
      </c>
      <c r="AV754" s="2" t="s">
        <v>3423</v>
      </c>
    </row>
    <row r="755" spans="1:48" hidden="1" x14ac:dyDescent="0.25">
      <c r="A755" s="2">
        <v>42</v>
      </c>
      <c r="B755" s="2" t="s">
        <v>191</v>
      </c>
      <c r="C755" s="2" t="s">
        <v>4457</v>
      </c>
      <c r="D755" s="2">
        <v>554996</v>
      </c>
      <c r="E755" s="2" t="s">
        <v>2628</v>
      </c>
      <c r="F755" s="2" t="s">
        <v>41</v>
      </c>
      <c r="G755" s="2">
        <v>100</v>
      </c>
      <c r="H755" s="2">
        <v>778</v>
      </c>
      <c r="I755" s="2" t="s">
        <v>252</v>
      </c>
      <c r="J755" s="2">
        <v>100</v>
      </c>
      <c r="K755" s="2" t="s">
        <v>86</v>
      </c>
      <c r="L755" s="2" t="s">
        <v>3416</v>
      </c>
      <c r="M755" s="2"/>
      <c r="N755" s="2"/>
      <c r="O755" s="2" t="s">
        <v>526</v>
      </c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4">
        <v>3414.1208000000001</v>
      </c>
      <c r="AG755" s="2" t="s">
        <v>45</v>
      </c>
      <c r="AH755" s="2">
        <v>20</v>
      </c>
      <c r="AI755" s="2" t="s">
        <v>46</v>
      </c>
      <c r="AJ755" s="2" t="s">
        <v>46</v>
      </c>
      <c r="AK755" s="2" t="s">
        <v>46</v>
      </c>
      <c r="AL755" s="2"/>
      <c r="AM755" s="2" t="s">
        <v>4380</v>
      </c>
      <c r="AN755" s="2" t="s">
        <v>4380</v>
      </c>
      <c r="AO755" s="2" t="s">
        <v>46</v>
      </c>
      <c r="AP755" s="2" t="s">
        <v>46</v>
      </c>
      <c r="AQ755" s="2" t="s">
        <v>526</v>
      </c>
      <c r="AR755" s="2" t="s">
        <v>526</v>
      </c>
      <c r="AS755" s="2" t="s">
        <v>4389</v>
      </c>
      <c r="AT755" s="2" t="s">
        <v>623</v>
      </c>
      <c r="AU755" s="2" t="s">
        <v>3421</v>
      </c>
      <c r="AV755" s="2" t="s">
        <v>3423</v>
      </c>
    </row>
    <row r="756" spans="1:48" hidden="1" x14ac:dyDescent="0.25">
      <c r="A756" s="2">
        <v>65</v>
      </c>
      <c r="B756" s="2" t="s">
        <v>49</v>
      </c>
      <c r="C756" s="2" t="s">
        <v>4459</v>
      </c>
      <c r="D756" s="2">
        <v>845608</v>
      </c>
      <c r="E756" s="2" t="s">
        <v>3153</v>
      </c>
      <c r="F756" s="2" t="s">
        <v>50</v>
      </c>
      <c r="G756" s="2">
        <v>1</v>
      </c>
      <c r="H756" s="2">
        <v>144</v>
      </c>
      <c r="I756" s="2" t="s">
        <v>51</v>
      </c>
      <c r="J756" s="2">
        <v>100</v>
      </c>
      <c r="K756" s="2" t="s">
        <v>86</v>
      </c>
      <c r="L756" s="2" t="s">
        <v>3416</v>
      </c>
      <c r="M756" s="2"/>
      <c r="N756" s="2"/>
      <c r="O756" s="2" t="s">
        <v>526</v>
      </c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4">
        <v>3413.8515000000002</v>
      </c>
      <c r="AG756" s="2" t="s">
        <v>45</v>
      </c>
      <c r="AH756" s="2">
        <v>90</v>
      </c>
      <c r="AI756" s="2" t="s">
        <v>46</v>
      </c>
      <c r="AJ756" s="2" t="s">
        <v>46</v>
      </c>
      <c r="AK756" s="2" t="s">
        <v>46</v>
      </c>
      <c r="AL756" s="2"/>
      <c r="AM756" s="2" t="s">
        <v>4380</v>
      </c>
      <c r="AN756" s="2" t="s">
        <v>4380</v>
      </c>
      <c r="AO756" s="2" t="s">
        <v>46</v>
      </c>
      <c r="AP756" s="2" t="s">
        <v>46</v>
      </c>
      <c r="AQ756" s="2" t="s">
        <v>526</v>
      </c>
      <c r="AR756" s="2" t="s">
        <v>526</v>
      </c>
      <c r="AS756" s="2" t="s">
        <v>4389</v>
      </c>
      <c r="AT756" s="2" t="s">
        <v>623</v>
      </c>
      <c r="AU756" s="2" t="s">
        <v>3421</v>
      </c>
      <c r="AV756" s="2" t="s">
        <v>3423</v>
      </c>
    </row>
    <row r="757" spans="1:48" hidden="1" x14ac:dyDescent="0.25">
      <c r="A757" s="2">
        <v>65</v>
      </c>
      <c r="B757" s="2" t="s">
        <v>49</v>
      </c>
      <c r="C757" s="2" t="s">
        <v>4459</v>
      </c>
      <c r="D757" s="2">
        <v>101552</v>
      </c>
      <c r="E757" s="2" t="s">
        <v>678</v>
      </c>
      <c r="F757" s="2" t="s">
        <v>50</v>
      </c>
      <c r="G757" s="2">
        <v>1</v>
      </c>
      <c r="H757" s="2">
        <v>144</v>
      </c>
      <c r="I757" s="2" t="s">
        <v>51</v>
      </c>
      <c r="J757" s="2">
        <v>6229</v>
      </c>
      <c r="K757" s="2" t="s">
        <v>374</v>
      </c>
      <c r="L757" s="2">
        <v>231409</v>
      </c>
      <c r="M757" s="2" t="s">
        <v>45</v>
      </c>
      <c r="N757" s="2">
        <v>65</v>
      </c>
      <c r="O757" s="2" t="s">
        <v>4382</v>
      </c>
      <c r="P757" s="2" t="s">
        <v>679</v>
      </c>
      <c r="Q757" s="2" t="s">
        <v>50</v>
      </c>
      <c r="R757" s="2">
        <v>1</v>
      </c>
      <c r="S757" s="2">
        <v>460088</v>
      </c>
      <c r="T757" s="2" t="s">
        <v>53</v>
      </c>
      <c r="U757" s="2" t="s">
        <v>44</v>
      </c>
      <c r="V757" s="2" t="s">
        <v>46</v>
      </c>
      <c r="W757" s="2" t="s">
        <v>45</v>
      </c>
      <c r="X757" s="2" t="s">
        <v>45</v>
      </c>
      <c r="Y757" s="2" t="s">
        <v>45</v>
      </c>
      <c r="Z757" s="2" t="s">
        <v>46</v>
      </c>
      <c r="AA757" s="2" t="s">
        <v>46</v>
      </c>
      <c r="AB757" s="2"/>
      <c r="AC757" s="2"/>
      <c r="AD757" s="2" t="s">
        <v>47</v>
      </c>
      <c r="AE757" s="2" t="s">
        <v>114</v>
      </c>
      <c r="AF757" s="4">
        <v>3411.3494000000001</v>
      </c>
      <c r="AG757" s="2" t="s">
        <v>45</v>
      </c>
      <c r="AH757" s="2">
        <v>118</v>
      </c>
      <c r="AI757" s="2" t="s">
        <v>46</v>
      </c>
      <c r="AJ757" s="2" t="s">
        <v>46</v>
      </c>
      <c r="AK757" s="2" t="s">
        <v>46</v>
      </c>
      <c r="AL757" s="2"/>
      <c r="AM757" s="2" t="s">
        <v>4380</v>
      </c>
      <c r="AN757" s="2" t="s">
        <v>4380</v>
      </c>
      <c r="AO757" s="2" t="s">
        <v>46</v>
      </c>
      <c r="AP757" s="2" t="s">
        <v>46</v>
      </c>
      <c r="AQ757" s="2" t="s">
        <v>526</v>
      </c>
      <c r="AR757" s="2" t="s">
        <v>526</v>
      </c>
      <c r="AS757" s="2" t="s">
        <v>4389</v>
      </c>
      <c r="AT757" s="2" t="s">
        <v>3432</v>
      </c>
      <c r="AU757" s="2" t="s">
        <v>3433</v>
      </c>
      <c r="AV757" s="2" t="s">
        <v>3433</v>
      </c>
    </row>
    <row r="758" spans="1:48" hidden="1" x14ac:dyDescent="0.25">
      <c r="A758" s="2">
        <v>14</v>
      </c>
      <c r="B758" s="2" t="s">
        <v>148</v>
      </c>
      <c r="C758" s="2" t="s">
        <v>4459</v>
      </c>
      <c r="D758" s="2">
        <v>214648</v>
      </c>
      <c r="E758" s="2" t="s">
        <v>1901</v>
      </c>
      <c r="F758" s="2" t="s">
        <v>50</v>
      </c>
      <c r="G758" s="2">
        <v>1</v>
      </c>
      <c r="H758" s="2">
        <v>173</v>
      </c>
      <c r="I758" s="2" t="s">
        <v>149</v>
      </c>
      <c r="J758" s="2">
        <v>100</v>
      </c>
      <c r="K758" s="2" t="s">
        <v>86</v>
      </c>
      <c r="L758" s="2" t="s">
        <v>3416</v>
      </c>
      <c r="M758" s="2"/>
      <c r="N758" s="2"/>
      <c r="O758" s="2" t="s">
        <v>526</v>
      </c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4">
        <v>3409.6687999999999</v>
      </c>
      <c r="AG758" s="2" t="s">
        <v>45</v>
      </c>
      <c r="AH758" s="2">
        <v>70</v>
      </c>
      <c r="AI758" s="2" t="s">
        <v>46</v>
      </c>
      <c r="AJ758" s="2" t="s">
        <v>46</v>
      </c>
      <c r="AK758" s="2" t="s">
        <v>46</v>
      </c>
      <c r="AL758" s="2"/>
      <c r="AM758" s="2" t="s">
        <v>4380</v>
      </c>
      <c r="AN758" s="2" t="s">
        <v>4380</v>
      </c>
      <c r="AO758" s="2" t="s">
        <v>46</v>
      </c>
      <c r="AP758" s="2" t="s">
        <v>46</v>
      </c>
      <c r="AQ758" s="2" t="s">
        <v>526</v>
      </c>
      <c r="AR758" s="2" t="s">
        <v>526</v>
      </c>
      <c r="AS758" s="2" t="s">
        <v>3418</v>
      </c>
      <c r="AT758" s="2" t="s">
        <v>623</v>
      </c>
      <c r="AU758" s="2" t="s">
        <v>3421</v>
      </c>
      <c r="AV758" s="2" t="s">
        <v>3423</v>
      </c>
    </row>
    <row r="759" spans="1:48" hidden="1" x14ac:dyDescent="0.25">
      <c r="A759" s="2">
        <v>6</v>
      </c>
      <c r="B759" s="2" t="s">
        <v>143</v>
      </c>
      <c r="C759" s="2" t="s">
        <v>4457</v>
      </c>
      <c r="D759" s="2">
        <v>241485</v>
      </c>
      <c r="E759" s="2" t="s">
        <v>3984</v>
      </c>
      <c r="F759" s="2" t="s">
        <v>50</v>
      </c>
      <c r="G759" s="2">
        <v>1</v>
      </c>
      <c r="H759" s="2">
        <v>515</v>
      </c>
      <c r="I759" s="2" t="s">
        <v>208</v>
      </c>
      <c r="J759" s="2">
        <v>100</v>
      </c>
      <c r="K759" s="2" t="s">
        <v>86</v>
      </c>
      <c r="L759" s="2" t="s">
        <v>3416</v>
      </c>
      <c r="M759" s="2"/>
      <c r="N759" s="2"/>
      <c r="O759" s="2" t="s">
        <v>526</v>
      </c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4">
        <v>3408.3526499999998</v>
      </c>
      <c r="AG759" s="2" t="s">
        <v>45</v>
      </c>
      <c r="AH759" s="2">
        <v>18</v>
      </c>
      <c r="AI759" s="2" t="s">
        <v>46</v>
      </c>
      <c r="AJ759" s="2" t="s">
        <v>45</v>
      </c>
      <c r="AK759" s="2" t="s">
        <v>46</v>
      </c>
      <c r="AL759" s="2" t="s">
        <v>46</v>
      </c>
      <c r="AM759" s="2" t="s">
        <v>4380</v>
      </c>
      <c r="AN759" s="2" t="s">
        <v>4380</v>
      </c>
      <c r="AO759" s="2" t="s">
        <v>46</v>
      </c>
      <c r="AP759" s="2" t="s">
        <v>46</v>
      </c>
      <c r="AQ759" s="2" t="s">
        <v>526</v>
      </c>
      <c r="AR759" s="2" t="s">
        <v>46</v>
      </c>
      <c r="AS759" s="2" t="s">
        <v>4391</v>
      </c>
      <c r="AT759" s="2" t="s">
        <v>623</v>
      </c>
      <c r="AU759" s="2" t="s">
        <v>3421</v>
      </c>
      <c r="AV759" s="2" t="s">
        <v>3423</v>
      </c>
    </row>
    <row r="760" spans="1:48" hidden="1" x14ac:dyDescent="0.25">
      <c r="A760" s="2">
        <v>1</v>
      </c>
      <c r="B760" s="2" t="s">
        <v>99</v>
      </c>
      <c r="C760" s="2" t="s">
        <v>4462</v>
      </c>
      <c r="D760" s="2">
        <v>404558</v>
      </c>
      <c r="E760" s="2" t="s">
        <v>4077</v>
      </c>
      <c r="F760" s="2" t="s">
        <v>50</v>
      </c>
      <c r="G760" s="2">
        <v>1</v>
      </c>
      <c r="H760" s="2">
        <v>200</v>
      </c>
      <c r="I760" s="2" t="s">
        <v>176</v>
      </c>
      <c r="J760" s="2">
        <v>100</v>
      </c>
      <c r="K760" s="2" t="s">
        <v>86</v>
      </c>
      <c r="L760" s="2" t="s">
        <v>3416</v>
      </c>
      <c r="M760" s="2"/>
      <c r="N760" s="2"/>
      <c r="O760" s="2" t="s">
        <v>526</v>
      </c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4">
        <v>3405.56889</v>
      </c>
      <c r="AG760" s="2" t="s">
        <v>45</v>
      </c>
      <c r="AH760" s="2">
        <v>16</v>
      </c>
      <c r="AI760" s="2" t="s">
        <v>46</v>
      </c>
      <c r="AJ760" s="2" t="s">
        <v>45</v>
      </c>
      <c r="AK760" s="2" t="s">
        <v>46</v>
      </c>
      <c r="AL760" s="2" t="s">
        <v>46</v>
      </c>
      <c r="AM760" s="2" t="s">
        <v>4380</v>
      </c>
      <c r="AN760" s="2" t="s">
        <v>4380</v>
      </c>
      <c r="AO760" s="2" t="s">
        <v>46</v>
      </c>
      <c r="AP760" s="2" t="s">
        <v>46</v>
      </c>
      <c r="AQ760" s="2" t="s">
        <v>526</v>
      </c>
      <c r="AR760" s="2" t="s">
        <v>46</v>
      </c>
      <c r="AS760" s="2" t="s">
        <v>4391</v>
      </c>
      <c r="AT760" s="2" t="s">
        <v>623</v>
      </c>
      <c r="AU760" s="2" t="s">
        <v>3421</v>
      </c>
      <c r="AV760" s="2" t="s">
        <v>3423</v>
      </c>
    </row>
    <row r="761" spans="1:48" hidden="1" x14ac:dyDescent="0.25">
      <c r="A761" s="2">
        <v>28</v>
      </c>
      <c r="B761" s="2" t="s">
        <v>62</v>
      </c>
      <c r="C761" s="2" t="s">
        <v>4461</v>
      </c>
      <c r="D761" s="2">
        <v>938977</v>
      </c>
      <c r="E761" s="2" t="s">
        <v>1086</v>
      </c>
      <c r="F761" s="2" t="s">
        <v>41</v>
      </c>
      <c r="G761" s="2">
        <v>100</v>
      </c>
      <c r="H761" s="2">
        <v>301</v>
      </c>
      <c r="I761" s="2" t="s">
        <v>97</v>
      </c>
      <c r="J761" s="2">
        <v>244</v>
      </c>
      <c r="K761" s="2" t="s">
        <v>64</v>
      </c>
      <c r="L761" s="2">
        <v>670708</v>
      </c>
      <c r="M761" s="2" t="s">
        <v>45</v>
      </c>
      <c r="N761" s="2">
        <v>28</v>
      </c>
      <c r="O761" s="2" t="s">
        <v>4382</v>
      </c>
      <c r="P761" s="2" t="s">
        <v>1087</v>
      </c>
      <c r="Q761" s="2" t="s">
        <v>41</v>
      </c>
      <c r="R761" s="2">
        <v>100</v>
      </c>
      <c r="S761" s="2">
        <v>100</v>
      </c>
      <c r="T761" s="2" t="s">
        <v>86</v>
      </c>
      <c r="U761" s="2" t="s">
        <v>44</v>
      </c>
      <c r="V761" s="2" t="s">
        <v>45</v>
      </c>
      <c r="W761" s="2" t="s">
        <v>46</v>
      </c>
      <c r="X761" s="2" t="s">
        <v>46</v>
      </c>
      <c r="Y761" s="2" t="s">
        <v>45</v>
      </c>
      <c r="Z761" s="2" t="s">
        <v>46</v>
      </c>
      <c r="AA761" s="2" t="s">
        <v>46</v>
      </c>
      <c r="AB761" s="2"/>
      <c r="AC761" s="2"/>
      <c r="AD761" s="2" t="s">
        <v>47</v>
      </c>
      <c r="AE761" s="2" t="s">
        <v>66</v>
      </c>
      <c r="AF761" s="4">
        <v>3401.2723999999998</v>
      </c>
      <c r="AG761" s="2" t="s">
        <v>45</v>
      </c>
      <c r="AH761" s="2">
        <v>8</v>
      </c>
      <c r="AI761" s="2" t="s">
        <v>45</v>
      </c>
      <c r="AJ761" s="2" t="s">
        <v>46</v>
      </c>
      <c r="AK761" s="2" t="s">
        <v>46</v>
      </c>
      <c r="AL761" s="2"/>
      <c r="AM761" s="2" t="s">
        <v>4380</v>
      </c>
      <c r="AN761" s="2" t="s">
        <v>4380</v>
      </c>
      <c r="AO761" s="2" t="s">
        <v>46</v>
      </c>
      <c r="AP761" s="2" t="s">
        <v>46</v>
      </c>
      <c r="AQ761" s="2" t="s">
        <v>526</v>
      </c>
      <c r="AR761" s="2" t="s">
        <v>526</v>
      </c>
      <c r="AS761" s="2" t="s">
        <v>4389</v>
      </c>
      <c r="AT761" s="2" t="s">
        <v>3432</v>
      </c>
      <c r="AU761" s="2" t="s">
        <v>3433</v>
      </c>
      <c r="AV761" s="2" t="s">
        <v>3433</v>
      </c>
    </row>
    <row r="762" spans="1:48" hidden="1" x14ac:dyDescent="0.25">
      <c r="A762" s="2">
        <v>7</v>
      </c>
      <c r="B762" s="2" t="s">
        <v>55</v>
      </c>
      <c r="C762" s="2" t="s">
        <v>4456</v>
      </c>
      <c r="D762" s="2">
        <v>709416</v>
      </c>
      <c r="E762" s="2" t="s">
        <v>2904</v>
      </c>
      <c r="F762" s="2" t="s">
        <v>41</v>
      </c>
      <c r="G762" s="2">
        <v>1</v>
      </c>
      <c r="H762" s="2">
        <v>304</v>
      </c>
      <c r="I762" s="2" t="s">
        <v>150</v>
      </c>
      <c r="J762" s="2">
        <v>100</v>
      </c>
      <c r="K762" s="2" t="s">
        <v>86</v>
      </c>
      <c r="L762" s="2" t="s">
        <v>3416</v>
      </c>
      <c r="M762" s="2"/>
      <c r="N762" s="2"/>
      <c r="O762" s="2" t="s">
        <v>526</v>
      </c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4">
        <v>3399.6093000000001</v>
      </c>
      <c r="AG762" s="2" t="s">
        <v>45</v>
      </c>
      <c r="AH762" s="2">
        <v>8</v>
      </c>
      <c r="AI762" s="2" t="s">
        <v>46</v>
      </c>
      <c r="AJ762" s="2" t="s">
        <v>46</v>
      </c>
      <c r="AK762" s="2" t="s">
        <v>46</v>
      </c>
      <c r="AL762" s="2"/>
      <c r="AM762" s="2" t="s">
        <v>4380</v>
      </c>
      <c r="AN762" s="2" t="s">
        <v>4380</v>
      </c>
      <c r="AO762" s="2" t="s">
        <v>46</v>
      </c>
      <c r="AP762" s="2" t="s">
        <v>46</v>
      </c>
      <c r="AQ762" s="2" t="s">
        <v>526</v>
      </c>
      <c r="AR762" s="2" t="s">
        <v>526</v>
      </c>
      <c r="AS762" s="2" t="s">
        <v>4389</v>
      </c>
      <c r="AT762" s="2" t="s">
        <v>623</v>
      </c>
      <c r="AU762" s="2" t="s">
        <v>3421</v>
      </c>
      <c r="AV762" s="2" t="s">
        <v>3423</v>
      </c>
    </row>
    <row r="763" spans="1:48" hidden="1" x14ac:dyDescent="0.25">
      <c r="A763" s="2">
        <v>44</v>
      </c>
      <c r="B763" s="2" t="s">
        <v>74</v>
      </c>
      <c r="C763" s="2" t="s">
        <v>4461</v>
      </c>
      <c r="D763" s="3">
        <v>323899</v>
      </c>
      <c r="E763" s="2" t="s">
        <v>2119</v>
      </c>
      <c r="F763" s="2" t="s">
        <v>41</v>
      </c>
      <c r="G763" s="2">
        <v>100</v>
      </c>
      <c r="H763" s="2">
        <v>604</v>
      </c>
      <c r="I763" s="2" t="s">
        <v>184</v>
      </c>
      <c r="J763" s="2">
        <v>1078</v>
      </c>
      <c r="K763" s="2" t="s">
        <v>169</v>
      </c>
      <c r="L763" s="2" t="s">
        <v>3416</v>
      </c>
      <c r="M763" s="2"/>
      <c r="N763" s="2"/>
      <c r="O763" s="2" t="s">
        <v>526</v>
      </c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4">
        <v>3389.8869</v>
      </c>
      <c r="AG763" s="2" t="s">
        <v>45</v>
      </c>
      <c r="AH763" s="2">
        <v>31</v>
      </c>
      <c r="AI763" s="2" t="s">
        <v>46</v>
      </c>
      <c r="AJ763" s="2" t="s">
        <v>46</v>
      </c>
      <c r="AK763" s="2" t="s">
        <v>46</v>
      </c>
      <c r="AL763" s="2"/>
      <c r="AM763" s="2" t="s">
        <v>4380</v>
      </c>
      <c r="AN763" s="2" t="s">
        <v>4380</v>
      </c>
      <c r="AO763" s="2" t="s">
        <v>46</v>
      </c>
      <c r="AP763" s="2" t="s">
        <v>46</v>
      </c>
      <c r="AQ763" s="2" t="s">
        <v>526</v>
      </c>
      <c r="AR763" s="2" t="s">
        <v>526</v>
      </c>
      <c r="AS763" s="2" t="s">
        <v>4389</v>
      </c>
      <c r="AT763" s="2" t="s">
        <v>623</v>
      </c>
      <c r="AU763" s="2" t="s">
        <v>3421</v>
      </c>
      <c r="AV763" s="2" t="s">
        <v>3423</v>
      </c>
    </row>
    <row r="764" spans="1:48" hidden="1" x14ac:dyDescent="0.25">
      <c r="A764" s="2">
        <v>65</v>
      </c>
      <c r="B764" s="2" t="s">
        <v>49</v>
      </c>
      <c r="C764" s="2" t="s">
        <v>4459</v>
      </c>
      <c r="D764" s="2">
        <v>860990</v>
      </c>
      <c r="E764" s="2" t="s">
        <v>3172</v>
      </c>
      <c r="F764" s="2" t="s">
        <v>50</v>
      </c>
      <c r="G764" s="2">
        <v>1</v>
      </c>
      <c r="H764" s="2">
        <v>144</v>
      </c>
      <c r="I764" s="2" t="s">
        <v>51</v>
      </c>
      <c r="J764" s="2">
        <v>100</v>
      </c>
      <c r="K764" s="2" t="s">
        <v>86</v>
      </c>
      <c r="L764" s="2" t="s">
        <v>3416</v>
      </c>
      <c r="M764" s="2"/>
      <c r="N764" s="2"/>
      <c r="O764" s="2" t="s">
        <v>526</v>
      </c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4">
        <v>3387.5533</v>
      </c>
      <c r="AG764" s="2" t="s">
        <v>45</v>
      </c>
      <c r="AH764" s="2">
        <v>47</v>
      </c>
      <c r="AI764" s="2" t="s">
        <v>46</v>
      </c>
      <c r="AJ764" s="2" t="s">
        <v>46</v>
      </c>
      <c r="AK764" s="2" t="s">
        <v>46</v>
      </c>
      <c r="AL764" s="2"/>
      <c r="AM764" s="2" t="s">
        <v>4380</v>
      </c>
      <c r="AN764" s="2" t="s">
        <v>4380</v>
      </c>
      <c r="AO764" s="2" t="s">
        <v>46</v>
      </c>
      <c r="AP764" s="2" t="s">
        <v>46</v>
      </c>
      <c r="AQ764" s="2" t="s">
        <v>526</v>
      </c>
      <c r="AR764" s="2" t="s">
        <v>526</v>
      </c>
      <c r="AS764" s="2" t="s">
        <v>4389</v>
      </c>
      <c r="AT764" s="2" t="s">
        <v>623</v>
      </c>
      <c r="AU764" s="2" t="s">
        <v>3421</v>
      </c>
      <c r="AV764" s="2" t="s">
        <v>3423</v>
      </c>
    </row>
    <row r="765" spans="1:48" hidden="1" x14ac:dyDescent="0.25">
      <c r="A765" s="2">
        <v>6</v>
      </c>
      <c r="B765" s="2" t="s">
        <v>143</v>
      </c>
      <c r="C765" s="2" t="s">
        <v>4457</v>
      </c>
      <c r="D765" s="2">
        <v>241287</v>
      </c>
      <c r="E765" s="2" t="s">
        <v>3982</v>
      </c>
      <c r="F765" s="2" t="s">
        <v>50</v>
      </c>
      <c r="G765" s="2">
        <v>1</v>
      </c>
      <c r="H765" s="2">
        <v>515</v>
      </c>
      <c r="I765" s="2" t="s">
        <v>208</v>
      </c>
      <c r="J765" s="2">
        <v>100</v>
      </c>
      <c r="K765" s="2" t="s">
        <v>86</v>
      </c>
      <c r="L765" s="2" t="s">
        <v>3416</v>
      </c>
      <c r="M765" s="2"/>
      <c r="N765" s="2"/>
      <c r="O765" s="2" t="s">
        <v>526</v>
      </c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4">
        <v>3386.4347400000001</v>
      </c>
      <c r="AG765" s="2" t="s">
        <v>45</v>
      </c>
      <c r="AH765" s="2">
        <v>17</v>
      </c>
      <c r="AI765" s="2" t="s">
        <v>46</v>
      </c>
      <c r="AJ765" s="2" t="s">
        <v>45</v>
      </c>
      <c r="AK765" s="2" t="s">
        <v>46</v>
      </c>
      <c r="AL765" s="2" t="s">
        <v>46</v>
      </c>
      <c r="AM765" s="2" t="s">
        <v>4380</v>
      </c>
      <c r="AN765" s="2" t="s">
        <v>4380</v>
      </c>
      <c r="AO765" s="2" t="s">
        <v>46</v>
      </c>
      <c r="AP765" s="2" t="s">
        <v>46</v>
      </c>
      <c r="AQ765" s="2" t="s">
        <v>526</v>
      </c>
      <c r="AR765" s="2" t="s">
        <v>46</v>
      </c>
      <c r="AS765" s="2" t="s">
        <v>4391</v>
      </c>
      <c r="AT765" s="2" t="s">
        <v>623</v>
      </c>
      <c r="AU765" s="2" t="s">
        <v>3421</v>
      </c>
      <c r="AV765" s="2" t="s">
        <v>3423</v>
      </c>
    </row>
    <row r="766" spans="1:48" hidden="1" x14ac:dyDescent="0.25">
      <c r="A766" s="2">
        <v>6</v>
      </c>
      <c r="B766" s="2" t="s">
        <v>143</v>
      </c>
      <c r="C766" s="2" t="s">
        <v>4457</v>
      </c>
      <c r="D766" s="2">
        <v>330813</v>
      </c>
      <c r="E766" s="2" t="s">
        <v>1408</v>
      </c>
      <c r="F766" s="2" t="s">
        <v>50</v>
      </c>
      <c r="G766" s="2">
        <v>1</v>
      </c>
      <c r="H766" s="2">
        <v>515</v>
      </c>
      <c r="I766" s="2" t="s">
        <v>208</v>
      </c>
      <c r="J766" s="2">
        <v>100</v>
      </c>
      <c r="K766" s="2" t="s">
        <v>86</v>
      </c>
      <c r="L766" s="2">
        <v>993647</v>
      </c>
      <c r="M766" s="2" t="s">
        <v>45</v>
      </c>
      <c r="N766" s="2">
        <v>6</v>
      </c>
      <c r="O766" s="2" t="s">
        <v>4382</v>
      </c>
      <c r="P766" s="2" t="s">
        <v>1409</v>
      </c>
      <c r="Q766" s="2" t="s">
        <v>50</v>
      </c>
      <c r="R766" s="2">
        <v>1</v>
      </c>
      <c r="S766" s="2">
        <v>1012814</v>
      </c>
      <c r="T766" s="2" t="s">
        <v>242</v>
      </c>
      <c r="U766" s="2" t="s">
        <v>46</v>
      </c>
      <c r="V766" s="2" t="s">
        <v>46</v>
      </c>
      <c r="W766" s="2" t="s">
        <v>46</v>
      </c>
      <c r="X766" s="2" t="s">
        <v>46</v>
      </c>
      <c r="Y766" s="2" t="s">
        <v>46</v>
      </c>
      <c r="Z766" s="2" t="s">
        <v>46</v>
      </c>
      <c r="AA766" s="2" t="s">
        <v>46</v>
      </c>
      <c r="AB766" s="2">
        <v>194</v>
      </c>
      <c r="AC766" s="2"/>
      <c r="AD766" s="2" t="s">
        <v>47</v>
      </c>
      <c r="AE766" s="2" t="s">
        <v>91</v>
      </c>
      <c r="AF766" s="4">
        <v>3382.971</v>
      </c>
      <c r="AG766" s="2" t="s">
        <v>45</v>
      </c>
      <c r="AH766" s="2">
        <v>16</v>
      </c>
      <c r="AI766" s="2" t="s">
        <v>46</v>
      </c>
      <c r="AJ766" s="2" t="s">
        <v>46</v>
      </c>
      <c r="AK766" s="2" t="s">
        <v>46</v>
      </c>
      <c r="AL766" s="2"/>
      <c r="AM766" s="2" t="s">
        <v>4380</v>
      </c>
      <c r="AN766" s="2" t="s">
        <v>4380</v>
      </c>
      <c r="AO766" s="2" t="s">
        <v>46</v>
      </c>
      <c r="AP766" s="2" t="s">
        <v>46</v>
      </c>
      <c r="AQ766" s="2" t="s">
        <v>526</v>
      </c>
      <c r="AR766" s="2" t="s">
        <v>526</v>
      </c>
      <c r="AS766" s="2" t="s">
        <v>4389</v>
      </c>
      <c r="AT766" s="2" t="s">
        <v>3432</v>
      </c>
      <c r="AU766" s="2" t="s">
        <v>3433</v>
      </c>
      <c r="AV766" s="2" t="s">
        <v>3433</v>
      </c>
    </row>
    <row r="767" spans="1:48" hidden="1" x14ac:dyDescent="0.25">
      <c r="A767" s="2">
        <v>47</v>
      </c>
      <c r="B767" s="2" t="s">
        <v>84</v>
      </c>
      <c r="C767" s="2" t="s">
        <v>4458</v>
      </c>
      <c r="D767" s="2">
        <v>575078</v>
      </c>
      <c r="E767" s="2" t="s">
        <v>4168</v>
      </c>
      <c r="F767" s="2" t="s">
        <v>50</v>
      </c>
      <c r="G767" s="2">
        <v>1</v>
      </c>
      <c r="H767" s="2">
        <v>806</v>
      </c>
      <c r="I767" s="2" t="s">
        <v>85</v>
      </c>
      <c r="J767" s="2">
        <v>100</v>
      </c>
      <c r="K767" s="2" t="s">
        <v>86</v>
      </c>
      <c r="L767" s="2" t="s">
        <v>3416</v>
      </c>
      <c r="M767" s="2"/>
      <c r="N767" s="2"/>
      <c r="O767" s="2" t="s">
        <v>526</v>
      </c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4">
        <v>3379.6513100000002</v>
      </c>
      <c r="AG767" s="2" t="s">
        <v>45</v>
      </c>
      <c r="AH767" s="2">
        <v>18</v>
      </c>
      <c r="AI767" s="2" t="s">
        <v>46</v>
      </c>
      <c r="AJ767" s="2" t="s">
        <v>45</v>
      </c>
      <c r="AK767" s="2" t="s">
        <v>46</v>
      </c>
      <c r="AL767" s="2" t="s">
        <v>46</v>
      </c>
      <c r="AM767" s="2" t="s">
        <v>4380</v>
      </c>
      <c r="AN767" s="2" t="s">
        <v>4380</v>
      </c>
      <c r="AO767" s="2" t="s">
        <v>46</v>
      </c>
      <c r="AP767" s="2" t="s">
        <v>46</v>
      </c>
      <c r="AQ767" s="2" t="s">
        <v>526</v>
      </c>
      <c r="AR767" s="2" t="s">
        <v>46</v>
      </c>
      <c r="AS767" s="2" t="s">
        <v>4391</v>
      </c>
      <c r="AT767" s="2" t="s">
        <v>623</v>
      </c>
      <c r="AU767" s="2" t="s">
        <v>3421</v>
      </c>
      <c r="AV767" s="2" t="s">
        <v>3423</v>
      </c>
    </row>
    <row r="768" spans="1:48" hidden="1" x14ac:dyDescent="0.25">
      <c r="A768" s="2">
        <v>14</v>
      </c>
      <c r="B768" s="2" t="s">
        <v>148</v>
      </c>
      <c r="C768" s="2" t="s">
        <v>4459</v>
      </c>
      <c r="D768" s="2">
        <v>690719</v>
      </c>
      <c r="E768" s="2" t="s">
        <v>1502</v>
      </c>
      <c r="F768" s="2" t="s">
        <v>50</v>
      </c>
      <c r="G768" s="2">
        <v>1</v>
      </c>
      <c r="H768" s="2">
        <v>173</v>
      </c>
      <c r="I768" s="2" t="s">
        <v>149</v>
      </c>
      <c r="J768" s="2">
        <v>4205</v>
      </c>
      <c r="K768" s="2" t="s">
        <v>199</v>
      </c>
      <c r="L768" s="2" t="s">
        <v>3416</v>
      </c>
      <c r="M768" s="2"/>
      <c r="N768" s="2"/>
      <c r="O768" s="2" t="s">
        <v>526</v>
      </c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4">
        <v>3370.3728000000001</v>
      </c>
      <c r="AG768" s="2" t="s">
        <v>45</v>
      </c>
      <c r="AH768" s="2">
        <v>52</v>
      </c>
      <c r="AI768" s="2" t="s">
        <v>46</v>
      </c>
      <c r="AJ768" s="2" t="s">
        <v>46</v>
      </c>
      <c r="AK768" s="2" t="s">
        <v>46</v>
      </c>
      <c r="AL768" s="2"/>
      <c r="AM768" s="2" t="s">
        <v>4380</v>
      </c>
      <c r="AN768" s="2" t="s">
        <v>4380</v>
      </c>
      <c r="AO768" s="2" t="s">
        <v>46</v>
      </c>
      <c r="AP768" s="2" t="s">
        <v>46</v>
      </c>
      <c r="AQ768" s="2" t="s">
        <v>526</v>
      </c>
      <c r="AR768" s="2" t="s">
        <v>526</v>
      </c>
      <c r="AS768" s="2" t="s">
        <v>4389</v>
      </c>
      <c r="AT768" s="2" t="s">
        <v>623</v>
      </c>
      <c r="AU768" s="2" t="s">
        <v>3421</v>
      </c>
      <c r="AV768" s="2" t="s">
        <v>3423</v>
      </c>
    </row>
    <row r="769" spans="1:48" hidden="1" x14ac:dyDescent="0.25">
      <c r="A769" s="2">
        <v>7</v>
      </c>
      <c r="B769" s="2" t="s">
        <v>55</v>
      </c>
      <c r="C769" s="2" t="s">
        <v>4456</v>
      </c>
      <c r="D769" s="2">
        <v>691865</v>
      </c>
      <c r="E769" s="2" t="s">
        <v>2878</v>
      </c>
      <c r="F769" s="2" t="s">
        <v>50</v>
      </c>
      <c r="G769" s="2">
        <v>1</v>
      </c>
      <c r="H769" s="2">
        <v>571</v>
      </c>
      <c r="I769" s="2" t="s">
        <v>56</v>
      </c>
      <c r="J769" s="2">
        <v>100</v>
      </c>
      <c r="K769" s="2" t="s">
        <v>86</v>
      </c>
      <c r="L769" s="2" t="s">
        <v>3416</v>
      </c>
      <c r="M769" s="2"/>
      <c r="N769" s="2"/>
      <c r="O769" s="2" t="s">
        <v>526</v>
      </c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4">
        <v>3368.7514999999999</v>
      </c>
      <c r="AG769" s="2" t="s">
        <v>45</v>
      </c>
      <c r="AH769" s="2">
        <v>0</v>
      </c>
      <c r="AI769" s="2" t="s">
        <v>46</v>
      </c>
      <c r="AJ769" s="2" t="s">
        <v>46</v>
      </c>
      <c r="AK769" s="2" t="s">
        <v>46</v>
      </c>
      <c r="AL769" s="2"/>
      <c r="AM769" s="2" t="s">
        <v>4380</v>
      </c>
      <c r="AN769" s="2" t="s">
        <v>4380</v>
      </c>
      <c r="AO769" s="2" t="s">
        <v>46</v>
      </c>
      <c r="AP769" s="2" t="s">
        <v>46</v>
      </c>
      <c r="AQ769" s="2" t="s">
        <v>526</v>
      </c>
      <c r="AR769" s="2" t="s">
        <v>526</v>
      </c>
      <c r="AS769" s="2" t="s">
        <v>4389</v>
      </c>
      <c r="AT769" s="2" t="s">
        <v>623</v>
      </c>
      <c r="AU769" s="2" t="s">
        <v>3421</v>
      </c>
      <c r="AV769" s="2" t="s">
        <v>3423</v>
      </c>
    </row>
    <row r="770" spans="1:48" hidden="1" x14ac:dyDescent="0.25">
      <c r="A770" s="2">
        <v>28</v>
      </c>
      <c r="B770" s="2" t="s">
        <v>62</v>
      </c>
      <c r="C770" s="2" t="s">
        <v>4461</v>
      </c>
      <c r="D770" s="2">
        <v>380101</v>
      </c>
      <c r="E770" s="2" t="s">
        <v>4059</v>
      </c>
      <c r="F770" s="2" t="s">
        <v>50</v>
      </c>
      <c r="G770" s="2">
        <v>1</v>
      </c>
      <c r="H770" s="2">
        <v>301</v>
      </c>
      <c r="I770" s="2" t="s">
        <v>97</v>
      </c>
      <c r="J770" s="2">
        <v>100</v>
      </c>
      <c r="K770" s="2" t="s">
        <v>86</v>
      </c>
      <c r="L770" s="2">
        <v>645401</v>
      </c>
      <c r="M770" s="2"/>
      <c r="N770" s="2">
        <v>28</v>
      </c>
      <c r="O770" s="2" t="s">
        <v>526</v>
      </c>
      <c r="P770" s="2" t="s">
        <v>4416</v>
      </c>
      <c r="Q770" s="2" t="s">
        <v>59</v>
      </c>
      <c r="R770" s="2">
        <v>4</v>
      </c>
      <c r="S770" s="2">
        <v>466</v>
      </c>
      <c r="T770" s="2" t="s">
        <v>65</v>
      </c>
      <c r="U770" s="2" t="s">
        <v>44</v>
      </c>
      <c r="V770" s="2" t="s">
        <v>45</v>
      </c>
      <c r="W770" s="2" t="s">
        <v>46</v>
      </c>
      <c r="X770" s="2" t="s">
        <v>46</v>
      </c>
      <c r="Y770" s="2" t="s">
        <v>45</v>
      </c>
      <c r="Z770" s="2" t="s">
        <v>46</v>
      </c>
      <c r="AA770" s="2" t="s">
        <v>46</v>
      </c>
      <c r="AB770" s="2"/>
      <c r="AC770" s="2"/>
      <c r="AD770" s="2" t="s">
        <v>73</v>
      </c>
      <c r="AE770" s="2" t="s">
        <v>66</v>
      </c>
      <c r="AF770" s="4">
        <v>3367.2120500000001</v>
      </c>
      <c r="AG770" s="2" t="s">
        <v>45</v>
      </c>
      <c r="AH770" s="2">
        <v>45</v>
      </c>
      <c r="AI770" s="2" t="s">
        <v>46</v>
      </c>
      <c r="AJ770" s="2" t="s">
        <v>45</v>
      </c>
      <c r="AK770" s="2" t="s">
        <v>46</v>
      </c>
      <c r="AL770" s="2" t="s">
        <v>46</v>
      </c>
      <c r="AM770" s="2" t="s">
        <v>4380</v>
      </c>
      <c r="AN770" s="2" t="s">
        <v>4380</v>
      </c>
      <c r="AO770" s="2" t="s">
        <v>46</v>
      </c>
      <c r="AP770" s="2" t="s">
        <v>46</v>
      </c>
      <c r="AQ770" s="2" t="s">
        <v>526</v>
      </c>
      <c r="AR770" s="2" t="s">
        <v>46</v>
      </c>
      <c r="AS770" s="2" t="s">
        <v>4391</v>
      </c>
      <c r="AT770" s="2" t="s">
        <v>3432</v>
      </c>
      <c r="AU770" s="2" t="s">
        <v>3433</v>
      </c>
      <c r="AV770" s="2" t="s">
        <v>3433</v>
      </c>
    </row>
    <row r="771" spans="1:48" hidden="1" x14ac:dyDescent="0.25">
      <c r="A771" s="2">
        <v>3</v>
      </c>
      <c r="B771" s="2" t="s">
        <v>94</v>
      </c>
      <c r="C771" s="2" t="s">
        <v>4461</v>
      </c>
      <c r="D771" s="2">
        <v>304893</v>
      </c>
      <c r="E771" s="2" t="s">
        <v>1990</v>
      </c>
      <c r="F771" s="2" t="s">
        <v>59</v>
      </c>
      <c r="G771" s="2">
        <v>1</v>
      </c>
      <c r="H771" s="2">
        <v>316</v>
      </c>
      <c r="I771" s="2" t="s">
        <v>112</v>
      </c>
      <c r="J771" s="2">
        <v>100</v>
      </c>
      <c r="K771" s="2" t="s">
        <v>86</v>
      </c>
      <c r="L771" s="2" t="s">
        <v>3416</v>
      </c>
      <c r="M771" s="2"/>
      <c r="N771" s="2"/>
      <c r="O771" s="2" t="s">
        <v>526</v>
      </c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4">
        <v>3360.1111999999998</v>
      </c>
      <c r="AG771" s="2" t="s">
        <v>45</v>
      </c>
      <c r="AH771" s="2">
        <v>23</v>
      </c>
      <c r="AI771" s="2" t="s">
        <v>46</v>
      </c>
      <c r="AJ771" s="2" t="s">
        <v>46</v>
      </c>
      <c r="AK771" s="2" t="s">
        <v>46</v>
      </c>
      <c r="AL771" s="2"/>
      <c r="AM771" s="2" t="s">
        <v>4380</v>
      </c>
      <c r="AN771" s="2" t="s">
        <v>4380</v>
      </c>
      <c r="AO771" s="2" t="s">
        <v>46</v>
      </c>
      <c r="AP771" s="2" t="s">
        <v>46</v>
      </c>
      <c r="AQ771" s="2" t="s">
        <v>526</v>
      </c>
      <c r="AR771" s="2" t="s">
        <v>526</v>
      </c>
      <c r="AS771" s="2" t="s">
        <v>4389</v>
      </c>
      <c r="AT771" s="2" t="s">
        <v>623</v>
      </c>
      <c r="AU771" s="2" t="s">
        <v>3421</v>
      </c>
      <c r="AV771" s="2" t="s">
        <v>3423</v>
      </c>
    </row>
    <row r="772" spans="1:48" hidden="1" x14ac:dyDescent="0.25">
      <c r="A772" s="2">
        <v>11</v>
      </c>
      <c r="B772" s="2" t="s">
        <v>67</v>
      </c>
      <c r="C772" s="2" t="s">
        <v>4456</v>
      </c>
      <c r="D772" s="2">
        <v>221546</v>
      </c>
      <c r="E772" s="2" t="s">
        <v>3974</v>
      </c>
      <c r="F772" s="2" t="s">
        <v>109</v>
      </c>
      <c r="G772" s="2">
        <v>12</v>
      </c>
      <c r="H772" s="2">
        <v>615</v>
      </c>
      <c r="I772" s="2" t="s">
        <v>123</v>
      </c>
      <c r="J772" s="2">
        <v>413395</v>
      </c>
      <c r="K772" s="2" t="s">
        <v>86</v>
      </c>
      <c r="L772" s="2" t="s">
        <v>3416</v>
      </c>
      <c r="M772" s="2"/>
      <c r="N772" s="2"/>
      <c r="O772" s="2" t="s">
        <v>526</v>
      </c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4">
        <v>3352.9707100000001</v>
      </c>
      <c r="AG772" s="2" t="s">
        <v>45</v>
      </c>
      <c r="AH772" s="2">
        <v>13</v>
      </c>
      <c r="AI772" s="2" t="s">
        <v>46</v>
      </c>
      <c r="AJ772" s="2" t="s">
        <v>45</v>
      </c>
      <c r="AK772" s="2" t="s">
        <v>46</v>
      </c>
      <c r="AL772" s="2" t="s">
        <v>46</v>
      </c>
      <c r="AM772" s="2" t="s">
        <v>4380</v>
      </c>
      <c r="AN772" s="2" t="s">
        <v>4380</v>
      </c>
      <c r="AO772" s="2" t="s">
        <v>46</v>
      </c>
      <c r="AP772" s="2" t="s">
        <v>46</v>
      </c>
      <c r="AQ772" s="2" t="s">
        <v>526</v>
      </c>
      <c r="AR772" s="2" t="s">
        <v>46</v>
      </c>
      <c r="AS772" s="2" t="s">
        <v>4391</v>
      </c>
      <c r="AT772" s="2" t="s">
        <v>623</v>
      </c>
      <c r="AU772" s="2" t="s">
        <v>3421</v>
      </c>
      <c r="AV772" s="2" t="s">
        <v>3423</v>
      </c>
    </row>
    <row r="773" spans="1:48" hidden="1" x14ac:dyDescent="0.25">
      <c r="A773" s="2">
        <v>3</v>
      </c>
      <c r="B773" s="2" t="s">
        <v>94</v>
      </c>
      <c r="C773" s="2" t="s">
        <v>4461</v>
      </c>
      <c r="D773" s="2">
        <v>359258</v>
      </c>
      <c r="E773" s="2" t="s">
        <v>2225</v>
      </c>
      <c r="F773" s="2" t="s">
        <v>50</v>
      </c>
      <c r="G773" s="2">
        <v>1</v>
      </c>
      <c r="H773" s="2">
        <v>307</v>
      </c>
      <c r="I773" s="2" t="s">
        <v>94</v>
      </c>
      <c r="J773" s="2">
        <v>100</v>
      </c>
      <c r="K773" s="2" t="s">
        <v>86</v>
      </c>
      <c r="L773" s="2" t="s">
        <v>3416</v>
      </c>
      <c r="M773" s="2"/>
      <c r="N773" s="2"/>
      <c r="O773" s="2" t="s">
        <v>526</v>
      </c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4">
        <v>3352.8532</v>
      </c>
      <c r="AG773" s="2" t="s">
        <v>45</v>
      </c>
      <c r="AH773" s="2">
        <v>17</v>
      </c>
      <c r="AI773" s="2" t="s">
        <v>46</v>
      </c>
      <c r="AJ773" s="2" t="s">
        <v>46</v>
      </c>
      <c r="AK773" s="2" t="s">
        <v>46</v>
      </c>
      <c r="AL773" s="2"/>
      <c r="AM773" s="2" t="s">
        <v>4380</v>
      </c>
      <c r="AN773" s="2" t="s">
        <v>4380</v>
      </c>
      <c r="AO773" s="2" t="s">
        <v>46</v>
      </c>
      <c r="AP773" s="2" t="s">
        <v>46</v>
      </c>
      <c r="AQ773" s="2" t="s">
        <v>526</v>
      </c>
      <c r="AR773" s="2" t="s">
        <v>526</v>
      </c>
      <c r="AS773" s="2" t="s">
        <v>4389</v>
      </c>
      <c r="AT773" s="2" t="s">
        <v>623</v>
      </c>
      <c r="AU773" s="2" t="s">
        <v>3421</v>
      </c>
      <c r="AV773" s="2" t="s">
        <v>3423</v>
      </c>
    </row>
    <row r="774" spans="1:48" hidden="1" x14ac:dyDescent="0.25">
      <c r="A774" s="2">
        <v>47</v>
      </c>
      <c r="B774" s="2" t="s">
        <v>84</v>
      </c>
      <c r="C774" s="2" t="s">
        <v>4458</v>
      </c>
      <c r="D774" s="2">
        <v>128741</v>
      </c>
      <c r="E774" s="2" t="s">
        <v>1577</v>
      </c>
      <c r="F774" s="2" t="s">
        <v>50</v>
      </c>
      <c r="G774" s="2">
        <v>1</v>
      </c>
      <c r="H774" s="2">
        <v>806</v>
      </c>
      <c r="I774" s="2" t="s">
        <v>85</v>
      </c>
      <c r="J774" s="2">
        <v>100</v>
      </c>
      <c r="K774" s="2" t="s">
        <v>86</v>
      </c>
      <c r="L774" s="2" t="s">
        <v>3416</v>
      </c>
      <c r="M774" s="2"/>
      <c r="N774" s="2"/>
      <c r="O774" s="2" t="s">
        <v>526</v>
      </c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4">
        <v>3348.2084</v>
      </c>
      <c r="AG774" s="2" t="s">
        <v>45</v>
      </c>
      <c r="AH774" s="2">
        <v>50</v>
      </c>
      <c r="AI774" s="2" t="s">
        <v>46</v>
      </c>
      <c r="AJ774" s="2" t="s">
        <v>46</v>
      </c>
      <c r="AK774" s="2" t="s">
        <v>46</v>
      </c>
      <c r="AL774" s="2"/>
      <c r="AM774" s="2" t="s">
        <v>4380</v>
      </c>
      <c r="AN774" s="2" t="s">
        <v>4380</v>
      </c>
      <c r="AO774" s="2" t="s">
        <v>46</v>
      </c>
      <c r="AP774" s="2" t="s">
        <v>46</v>
      </c>
      <c r="AQ774" s="2" t="s">
        <v>526</v>
      </c>
      <c r="AR774" s="2" t="s">
        <v>526</v>
      </c>
      <c r="AS774" s="2" t="s">
        <v>4389</v>
      </c>
      <c r="AT774" s="2" t="s">
        <v>623</v>
      </c>
      <c r="AU774" s="2" t="s">
        <v>3421</v>
      </c>
      <c r="AV774" s="2" t="s">
        <v>3423</v>
      </c>
    </row>
    <row r="775" spans="1:48" hidden="1" x14ac:dyDescent="0.25">
      <c r="A775" s="2">
        <v>47</v>
      </c>
      <c r="B775" s="2" t="s">
        <v>84</v>
      </c>
      <c r="C775" s="2" t="s">
        <v>4458</v>
      </c>
      <c r="D775" s="2">
        <v>792143</v>
      </c>
      <c r="E775" s="2" t="s">
        <v>1036</v>
      </c>
      <c r="F775" s="2" t="s">
        <v>50</v>
      </c>
      <c r="G775" s="2">
        <v>1</v>
      </c>
      <c r="H775" s="2">
        <v>865</v>
      </c>
      <c r="I775" s="2" t="s">
        <v>102</v>
      </c>
      <c r="J775" s="2">
        <v>1044878</v>
      </c>
      <c r="K775" s="2" t="s">
        <v>551</v>
      </c>
      <c r="L775" s="2">
        <v>603095</v>
      </c>
      <c r="M775" s="2" t="s">
        <v>45</v>
      </c>
      <c r="N775" s="2">
        <v>47</v>
      </c>
      <c r="O775" s="2" t="s">
        <v>4382</v>
      </c>
      <c r="P775" s="2" t="s">
        <v>1035</v>
      </c>
      <c r="Q775" s="2" t="s">
        <v>50</v>
      </c>
      <c r="R775" s="2">
        <v>1</v>
      </c>
      <c r="S775" s="2">
        <v>1044878</v>
      </c>
      <c r="T775" s="2" t="s">
        <v>551</v>
      </c>
      <c r="U775" s="2" t="s">
        <v>44</v>
      </c>
      <c r="V775" s="2" t="s">
        <v>45</v>
      </c>
      <c r="W775" s="2" t="s">
        <v>46</v>
      </c>
      <c r="X775" s="2" t="s">
        <v>46</v>
      </c>
      <c r="Y775" s="2" t="s">
        <v>45</v>
      </c>
      <c r="Z775" s="2" t="s">
        <v>46</v>
      </c>
      <c r="AA775" s="2" t="s">
        <v>46</v>
      </c>
      <c r="AB775" s="2">
        <v>449</v>
      </c>
      <c r="AC775" s="2">
        <v>308</v>
      </c>
      <c r="AD775" s="2" t="s">
        <v>47</v>
      </c>
      <c r="AE775" s="2" t="s">
        <v>343</v>
      </c>
      <c r="AF775" s="4">
        <v>3331.8199</v>
      </c>
      <c r="AG775" s="2" t="s">
        <v>45</v>
      </c>
      <c r="AH775" s="2">
        <v>2</v>
      </c>
      <c r="AI775" s="2" t="s">
        <v>45</v>
      </c>
      <c r="AJ775" s="2" t="s">
        <v>46</v>
      </c>
      <c r="AK775" s="2" t="s">
        <v>46</v>
      </c>
      <c r="AL775" s="2"/>
      <c r="AM775" s="2" t="s">
        <v>4380</v>
      </c>
      <c r="AN775" s="2" t="s">
        <v>4380</v>
      </c>
      <c r="AO775" s="2" t="s">
        <v>46</v>
      </c>
      <c r="AP775" s="2" t="s">
        <v>46</v>
      </c>
      <c r="AQ775" s="2" t="s">
        <v>526</v>
      </c>
      <c r="AR775" s="2" t="s">
        <v>526</v>
      </c>
      <c r="AS775" s="2" t="s">
        <v>4389</v>
      </c>
      <c r="AT775" s="2" t="s">
        <v>3432</v>
      </c>
      <c r="AU775" s="2" t="s">
        <v>3432</v>
      </c>
      <c r="AV775" s="2" t="s">
        <v>3432</v>
      </c>
    </row>
    <row r="776" spans="1:48" hidden="1" x14ac:dyDescent="0.25">
      <c r="A776" s="2">
        <v>47</v>
      </c>
      <c r="B776" s="2" t="s">
        <v>84</v>
      </c>
      <c r="C776" s="2" t="s">
        <v>4458</v>
      </c>
      <c r="D776" s="2">
        <v>944198</v>
      </c>
      <c r="E776" s="2" t="s">
        <v>4342</v>
      </c>
      <c r="F776" s="2" t="s">
        <v>80</v>
      </c>
      <c r="G776" s="2">
        <v>8</v>
      </c>
      <c r="H776" s="2">
        <v>806</v>
      </c>
      <c r="I776" s="2" t="s">
        <v>85</v>
      </c>
      <c r="J776" s="2">
        <v>100</v>
      </c>
      <c r="K776" s="2" t="s">
        <v>86</v>
      </c>
      <c r="L776" s="2" t="s">
        <v>3416</v>
      </c>
      <c r="M776" s="2"/>
      <c r="N776" s="2"/>
      <c r="O776" s="2" t="s">
        <v>526</v>
      </c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4">
        <v>3331.4157799999998</v>
      </c>
      <c r="AG776" s="2" t="s">
        <v>45</v>
      </c>
      <c r="AH776" s="2">
        <v>1</v>
      </c>
      <c r="AI776" s="2" t="s">
        <v>46</v>
      </c>
      <c r="AJ776" s="2" t="s">
        <v>45</v>
      </c>
      <c r="AK776" s="2" t="s">
        <v>46</v>
      </c>
      <c r="AL776" s="2" t="s">
        <v>46</v>
      </c>
      <c r="AM776" s="2" t="s">
        <v>4380</v>
      </c>
      <c r="AN776" s="2" t="s">
        <v>4380</v>
      </c>
      <c r="AO776" s="2" t="s">
        <v>46</v>
      </c>
      <c r="AP776" s="2" t="s">
        <v>46</v>
      </c>
      <c r="AQ776" s="2" t="s">
        <v>526</v>
      </c>
      <c r="AR776" s="2" t="s">
        <v>46</v>
      </c>
      <c r="AS776" s="2" t="s">
        <v>4391</v>
      </c>
      <c r="AT776" s="2" t="s">
        <v>623</v>
      </c>
      <c r="AU776" s="2" t="s">
        <v>3421</v>
      </c>
      <c r="AV776" s="2" t="s">
        <v>3423</v>
      </c>
    </row>
    <row r="777" spans="1:48" hidden="1" x14ac:dyDescent="0.25">
      <c r="A777" s="2">
        <v>65</v>
      </c>
      <c r="B777" s="2" t="s">
        <v>49</v>
      </c>
      <c r="C777" s="2" t="s">
        <v>4459</v>
      </c>
      <c r="D777" s="2">
        <v>213822</v>
      </c>
      <c r="E777" s="2" t="s">
        <v>1894</v>
      </c>
      <c r="F777" s="2" t="s">
        <v>50</v>
      </c>
      <c r="G777" s="2">
        <v>1</v>
      </c>
      <c r="H777" s="2">
        <v>144</v>
      </c>
      <c r="I777" s="2" t="s">
        <v>51</v>
      </c>
      <c r="J777" s="2">
        <v>100</v>
      </c>
      <c r="K777" s="2" t="s">
        <v>86</v>
      </c>
      <c r="L777" s="2" t="s">
        <v>3416</v>
      </c>
      <c r="M777" s="2"/>
      <c r="N777" s="2"/>
      <c r="O777" s="2" t="s">
        <v>526</v>
      </c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4">
        <v>3330.0785999999998</v>
      </c>
      <c r="AG777" s="2" t="s">
        <v>45</v>
      </c>
      <c r="AH777" s="2">
        <v>36</v>
      </c>
      <c r="AI777" s="2" t="s">
        <v>46</v>
      </c>
      <c r="AJ777" s="2" t="s">
        <v>46</v>
      </c>
      <c r="AK777" s="2" t="s">
        <v>46</v>
      </c>
      <c r="AL777" s="2"/>
      <c r="AM777" s="2" t="s">
        <v>4380</v>
      </c>
      <c r="AN777" s="2" t="s">
        <v>4380</v>
      </c>
      <c r="AO777" s="2" t="s">
        <v>46</v>
      </c>
      <c r="AP777" s="2" t="s">
        <v>46</v>
      </c>
      <c r="AQ777" s="2" t="s">
        <v>526</v>
      </c>
      <c r="AR777" s="2" t="s">
        <v>526</v>
      </c>
      <c r="AS777" s="2" t="s">
        <v>4389</v>
      </c>
      <c r="AT777" s="2" t="s">
        <v>623</v>
      </c>
      <c r="AU777" s="2" t="s">
        <v>3421</v>
      </c>
      <c r="AV777" s="2" t="s">
        <v>3423</v>
      </c>
    </row>
    <row r="778" spans="1:48" hidden="1" x14ac:dyDescent="0.25">
      <c r="A778" s="2">
        <v>16</v>
      </c>
      <c r="B778" s="2" t="s">
        <v>216</v>
      </c>
      <c r="C778" s="2" t="s">
        <v>4459</v>
      </c>
      <c r="D778" s="2">
        <v>573643</v>
      </c>
      <c r="E778" s="2" t="s">
        <v>2686</v>
      </c>
      <c r="F778" s="2" t="s">
        <v>50</v>
      </c>
      <c r="G778" s="2">
        <v>1</v>
      </c>
      <c r="H778" s="2">
        <v>911</v>
      </c>
      <c r="I778" s="2" t="s">
        <v>217</v>
      </c>
      <c r="J778" s="2">
        <v>419894</v>
      </c>
      <c r="K778" s="2" t="s">
        <v>115</v>
      </c>
      <c r="L778" s="2" t="s">
        <v>3416</v>
      </c>
      <c r="M778" s="2"/>
      <c r="N778" s="2"/>
      <c r="O778" s="2" t="s">
        <v>526</v>
      </c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4">
        <v>3324.2723999999998</v>
      </c>
      <c r="AG778" s="2" t="s">
        <v>45</v>
      </c>
      <c r="AH778" s="2">
        <v>20</v>
      </c>
      <c r="AI778" s="2" t="s">
        <v>46</v>
      </c>
      <c r="AJ778" s="2" t="s">
        <v>46</v>
      </c>
      <c r="AK778" s="2" t="s">
        <v>46</v>
      </c>
      <c r="AL778" s="2"/>
      <c r="AM778" s="2" t="s">
        <v>4380</v>
      </c>
      <c r="AN778" s="2" t="s">
        <v>4380</v>
      </c>
      <c r="AO778" s="2" t="s">
        <v>46</v>
      </c>
      <c r="AP778" s="2" t="s">
        <v>46</v>
      </c>
      <c r="AQ778" s="2" t="s">
        <v>526</v>
      </c>
      <c r="AR778" s="2" t="s">
        <v>526</v>
      </c>
      <c r="AS778" s="2" t="s">
        <v>4389</v>
      </c>
      <c r="AT778" s="2" t="s">
        <v>623</v>
      </c>
      <c r="AU778" s="2" t="s">
        <v>3421</v>
      </c>
      <c r="AV778" s="2" t="s">
        <v>3423</v>
      </c>
    </row>
    <row r="779" spans="1:48" hidden="1" x14ac:dyDescent="0.25">
      <c r="A779" s="2">
        <v>65</v>
      </c>
      <c r="B779" s="2" t="s">
        <v>49</v>
      </c>
      <c r="C779" s="2" t="s">
        <v>4459</v>
      </c>
      <c r="D779" s="2">
        <v>226728</v>
      </c>
      <c r="E779" s="2" t="s">
        <v>1916</v>
      </c>
      <c r="F779" s="2" t="s">
        <v>50</v>
      </c>
      <c r="G779" s="2">
        <v>1</v>
      </c>
      <c r="H779" s="2">
        <v>144</v>
      </c>
      <c r="I779" s="2" t="s">
        <v>51</v>
      </c>
      <c r="J779" s="2">
        <v>6229</v>
      </c>
      <c r="K779" s="2" t="s">
        <v>374</v>
      </c>
      <c r="L779" s="2" t="s">
        <v>3416</v>
      </c>
      <c r="M779" s="2"/>
      <c r="N779" s="2"/>
      <c r="O779" s="2" t="s">
        <v>526</v>
      </c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4">
        <v>3322.5767999999998</v>
      </c>
      <c r="AG779" s="2" t="s">
        <v>45</v>
      </c>
      <c r="AH779" s="2">
        <v>52</v>
      </c>
      <c r="AI779" s="2" t="s">
        <v>46</v>
      </c>
      <c r="AJ779" s="2" t="s">
        <v>46</v>
      </c>
      <c r="AK779" s="2" t="s">
        <v>46</v>
      </c>
      <c r="AL779" s="2"/>
      <c r="AM779" s="2" t="s">
        <v>4380</v>
      </c>
      <c r="AN779" s="2" t="s">
        <v>4380</v>
      </c>
      <c r="AO779" s="2" t="s">
        <v>46</v>
      </c>
      <c r="AP779" s="2" t="s">
        <v>46</v>
      </c>
      <c r="AQ779" s="2" t="s">
        <v>526</v>
      </c>
      <c r="AR779" s="2" t="s">
        <v>526</v>
      </c>
      <c r="AS779" s="2" t="s">
        <v>4389</v>
      </c>
      <c r="AT779" s="2" t="s">
        <v>623</v>
      </c>
      <c r="AU779" s="2" t="s">
        <v>3421</v>
      </c>
      <c r="AV779" s="2" t="s">
        <v>3423</v>
      </c>
    </row>
    <row r="780" spans="1:48" hidden="1" x14ac:dyDescent="0.25">
      <c r="A780" s="2">
        <v>47</v>
      </c>
      <c r="B780" s="2" t="s">
        <v>84</v>
      </c>
      <c r="C780" s="2" t="s">
        <v>4458</v>
      </c>
      <c r="D780" s="2">
        <v>804220</v>
      </c>
      <c r="E780" s="2" t="s">
        <v>4299</v>
      </c>
      <c r="F780" s="2" t="s">
        <v>80</v>
      </c>
      <c r="G780" s="2">
        <v>25</v>
      </c>
      <c r="H780" s="2">
        <v>807</v>
      </c>
      <c r="I780" s="2" t="s">
        <v>296</v>
      </c>
      <c r="J780" s="2">
        <v>100</v>
      </c>
      <c r="K780" s="2" t="s">
        <v>86</v>
      </c>
      <c r="L780" s="2" t="s">
        <v>3416</v>
      </c>
      <c r="M780" s="2"/>
      <c r="N780" s="2"/>
      <c r="O780" s="2" t="s">
        <v>526</v>
      </c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4">
        <v>3319.9140499999999</v>
      </c>
      <c r="AG780" s="2" t="s">
        <v>45</v>
      </c>
      <c r="AH780" s="2">
        <v>27</v>
      </c>
      <c r="AI780" s="2" t="s">
        <v>46</v>
      </c>
      <c r="AJ780" s="2" t="s">
        <v>45</v>
      </c>
      <c r="AK780" s="2" t="s">
        <v>46</v>
      </c>
      <c r="AL780" s="2" t="s">
        <v>46</v>
      </c>
      <c r="AM780" s="2" t="s">
        <v>4380</v>
      </c>
      <c r="AN780" s="2" t="s">
        <v>4380</v>
      </c>
      <c r="AO780" s="2" t="s">
        <v>46</v>
      </c>
      <c r="AP780" s="2" t="s">
        <v>46</v>
      </c>
      <c r="AQ780" s="2" t="s">
        <v>526</v>
      </c>
      <c r="AR780" s="2" t="s">
        <v>46</v>
      </c>
      <c r="AS780" s="2" t="s">
        <v>4391</v>
      </c>
      <c r="AT780" s="2" t="s">
        <v>623</v>
      </c>
      <c r="AU780" s="2" t="s">
        <v>3421</v>
      </c>
      <c r="AV780" s="2" t="s">
        <v>3423</v>
      </c>
    </row>
    <row r="781" spans="1:48" hidden="1" x14ac:dyDescent="0.25">
      <c r="A781" s="2">
        <v>44</v>
      </c>
      <c r="B781" s="2" t="s">
        <v>74</v>
      </c>
      <c r="C781" s="2" t="s">
        <v>4461</v>
      </c>
      <c r="D781" s="2">
        <v>342619</v>
      </c>
      <c r="E781" s="2" t="s">
        <v>4033</v>
      </c>
      <c r="F781" s="2" t="s">
        <v>88</v>
      </c>
      <c r="G781" s="2">
        <v>12</v>
      </c>
      <c r="H781" s="2">
        <v>915</v>
      </c>
      <c r="I781" s="2" t="s">
        <v>155</v>
      </c>
      <c r="J781" s="2">
        <v>100</v>
      </c>
      <c r="K781" s="2" t="s">
        <v>86</v>
      </c>
      <c r="L781" s="2" t="s">
        <v>3416</v>
      </c>
      <c r="M781" s="2"/>
      <c r="N781" s="2"/>
      <c r="O781" s="2" t="s">
        <v>526</v>
      </c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4">
        <v>3316.4652099999998</v>
      </c>
      <c r="AG781" s="2" t="s">
        <v>45</v>
      </c>
      <c r="AH781" s="2">
        <v>17</v>
      </c>
      <c r="AI781" s="2" t="s">
        <v>46</v>
      </c>
      <c r="AJ781" s="2" t="s">
        <v>45</v>
      </c>
      <c r="AK781" s="2" t="s">
        <v>46</v>
      </c>
      <c r="AL781" s="2" t="s">
        <v>46</v>
      </c>
      <c r="AM781" s="2" t="s">
        <v>4380</v>
      </c>
      <c r="AN781" s="2" t="s">
        <v>4380</v>
      </c>
      <c r="AO781" s="2" t="s">
        <v>46</v>
      </c>
      <c r="AP781" s="2" t="s">
        <v>46</v>
      </c>
      <c r="AQ781" s="2" t="s">
        <v>526</v>
      </c>
      <c r="AR781" s="2" t="s">
        <v>46</v>
      </c>
      <c r="AS781" s="2" t="s">
        <v>4391</v>
      </c>
      <c r="AT781" s="2" t="s">
        <v>623</v>
      </c>
      <c r="AU781" s="2" t="s">
        <v>3421</v>
      </c>
      <c r="AV781" s="2" t="s">
        <v>3423</v>
      </c>
    </row>
    <row r="782" spans="1:48" hidden="1" x14ac:dyDescent="0.25">
      <c r="A782" s="2">
        <v>65</v>
      </c>
      <c r="B782" s="2" t="s">
        <v>49</v>
      </c>
      <c r="C782" s="2" t="s">
        <v>4459</v>
      </c>
      <c r="D782" s="2">
        <v>135959</v>
      </c>
      <c r="E782" s="2" t="s">
        <v>1556</v>
      </c>
      <c r="F782" s="2" t="s">
        <v>50</v>
      </c>
      <c r="G782" s="2">
        <v>1</v>
      </c>
      <c r="H782" s="2">
        <v>144</v>
      </c>
      <c r="I782" s="2" t="s">
        <v>51</v>
      </c>
      <c r="J782" s="2">
        <v>100</v>
      </c>
      <c r="K782" s="2" t="s">
        <v>86</v>
      </c>
      <c r="L782" s="2" t="s">
        <v>3416</v>
      </c>
      <c r="M782" s="2"/>
      <c r="N782" s="2"/>
      <c r="O782" s="2" t="s">
        <v>526</v>
      </c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4">
        <v>3314.9054999999998</v>
      </c>
      <c r="AG782" s="2" t="s">
        <v>45</v>
      </c>
      <c r="AH782" s="2">
        <v>59</v>
      </c>
      <c r="AI782" s="2" t="s">
        <v>46</v>
      </c>
      <c r="AJ782" s="2" t="s">
        <v>46</v>
      </c>
      <c r="AK782" s="2" t="s">
        <v>46</v>
      </c>
      <c r="AL782" s="2"/>
      <c r="AM782" s="2" t="s">
        <v>4380</v>
      </c>
      <c r="AN782" s="2" t="s">
        <v>4380</v>
      </c>
      <c r="AO782" s="2" t="s">
        <v>46</v>
      </c>
      <c r="AP782" s="2" t="s">
        <v>46</v>
      </c>
      <c r="AQ782" s="2" t="s">
        <v>526</v>
      </c>
      <c r="AR782" s="2" t="s">
        <v>526</v>
      </c>
      <c r="AS782" s="2" t="s">
        <v>4389</v>
      </c>
      <c r="AT782" s="2" t="s">
        <v>623</v>
      </c>
      <c r="AU782" s="2" t="s">
        <v>3421</v>
      </c>
      <c r="AV782" s="2" t="s">
        <v>3423</v>
      </c>
    </row>
    <row r="783" spans="1:48" hidden="1" x14ac:dyDescent="0.25">
      <c r="A783" s="2">
        <v>3</v>
      </c>
      <c r="B783" s="2" t="s">
        <v>94</v>
      </c>
      <c r="C783" s="2" t="s">
        <v>4461</v>
      </c>
      <c r="D783" s="2">
        <v>210853</v>
      </c>
      <c r="E783" s="2" t="s">
        <v>1890</v>
      </c>
      <c r="F783" s="2" t="s">
        <v>50</v>
      </c>
      <c r="G783" s="2">
        <v>1</v>
      </c>
      <c r="H783" s="2">
        <v>307</v>
      </c>
      <c r="I783" s="2" t="s">
        <v>94</v>
      </c>
      <c r="J783" s="2">
        <v>274</v>
      </c>
      <c r="K783" s="2" t="s">
        <v>64</v>
      </c>
      <c r="L783" s="2" t="s">
        <v>3416</v>
      </c>
      <c r="M783" s="2"/>
      <c r="N783" s="2"/>
      <c r="O783" s="2" t="s">
        <v>526</v>
      </c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4">
        <v>3311.8209000000002</v>
      </c>
      <c r="AG783" s="2" t="s">
        <v>45</v>
      </c>
      <c r="AH783" s="2">
        <v>76</v>
      </c>
      <c r="AI783" s="2" t="s">
        <v>46</v>
      </c>
      <c r="AJ783" s="2" t="s">
        <v>46</v>
      </c>
      <c r="AK783" s="2" t="s">
        <v>46</v>
      </c>
      <c r="AL783" s="2"/>
      <c r="AM783" s="2" t="s">
        <v>4380</v>
      </c>
      <c r="AN783" s="2" t="s">
        <v>4380</v>
      </c>
      <c r="AO783" s="2" t="s">
        <v>46</v>
      </c>
      <c r="AP783" s="2" t="s">
        <v>46</v>
      </c>
      <c r="AQ783" s="2" t="s">
        <v>526</v>
      </c>
      <c r="AR783" s="2" t="s">
        <v>526</v>
      </c>
      <c r="AS783" s="2" t="s">
        <v>4389</v>
      </c>
      <c r="AT783" s="2" t="s">
        <v>623</v>
      </c>
      <c r="AU783" s="2" t="s">
        <v>3421</v>
      </c>
      <c r="AV783" s="2" t="s">
        <v>3423</v>
      </c>
    </row>
    <row r="784" spans="1:48" hidden="1" x14ac:dyDescent="0.25">
      <c r="A784" s="2">
        <v>7</v>
      </c>
      <c r="B784" s="2" t="s">
        <v>55</v>
      </c>
      <c r="C784" s="2" t="s">
        <v>4456</v>
      </c>
      <c r="D784" s="2">
        <v>910116</v>
      </c>
      <c r="E784" s="2" t="s">
        <v>3254</v>
      </c>
      <c r="F784" s="2" t="s">
        <v>88</v>
      </c>
      <c r="G784" s="2">
        <v>1</v>
      </c>
      <c r="H784" s="2">
        <v>560</v>
      </c>
      <c r="I784" s="2" t="s">
        <v>157</v>
      </c>
      <c r="J784" s="2">
        <v>100</v>
      </c>
      <c r="K784" s="2" t="s">
        <v>86</v>
      </c>
      <c r="L784" s="2" t="s">
        <v>3416</v>
      </c>
      <c r="M784" s="2"/>
      <c r="N784" s="2"/>
      <c r="O784" s="2" t="s">
        <v>526</v>
      </c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4">
        <v>3307.1498000000001</v>
      </c>
      <c r="AG784" s="2" t="s">
        <v>45</v>
      </c>
      <c r="AH784" s="2">
        <v>22</v>
      </c>
      <c r="AI784" s="2" t="s">
        <v>46</v>
      </c>
      <c r="AJ784" s="2" t="s">
        <v>46</v>
      </c>
      <c r="AK784" s="2" t="s">
        <v>46</v>
      </c>
      <c r="AL784" s="2"/>
      <c r="AM784" s="2" t="s">
        <v>4380</v>
      </c>
      <c r="AN784" s="2" t="s">
        <v>4380</v>
      </c>
      <c r="AO784" s="2" t="s">
        <v>46</v>
      </c>
      <c r="AP784" s="2" t="s">
        <v>46</v>
      </c>
      <c r="AQ784" s="2" t="s">
        <v>526</v>
      </c>
      <c r="AR784" s="2" t="s">
        <v>526</v>
      </c>
      <c r="AS784" s="2" t="s">
        <v>4389</v>
      </c>
      <c r="AT784" s="2" t="s">
        <v>623</v>
      </c>
      <c r="AU784" s="2" t="s">
        <v>3421</v>
      </c>
      <c r="AV784" s="2" t="s">
        <v>3423</v>
      </c>
    </row>
    <row r="785" spans="1:48" hidden="1" x14ac:dyDescent="0.25">
      <c r="A785" s="2">
        <v>4</v>
      </c>
      <c r="B785" s="2" t="s">
        <v>76</v>
      </c>
      <c r="C785" s="2" t="s">
        <v>4461</v>
      </c>
      <c r="D785" s="2">
        <v>547500</v>
      </c>
      <c r="E785" s="2" t="s">
        <v>4127</v>
      </c>
      <c r="F785" s="2" t="s">
        <v>59</v>
      </c>
      <c r="G785" s="2">
        <v>250</v>
      </c>
      <c r="H785" s="2">
        <v>313</v>
      </c>
      <c r="I785" s="2" t="s">
        <v>139</v>
      </c>
      <c r="J785" s="2">
        <v>100</v>
      </c>
      <c r="K785" s="2" t="s">
        <v>86</v>
      </c>
      <c r="L785" s="2">
        <v>308221</v>
      </c>
      <c r="M785" s="2"/>
      <c r="N785" s="2">
        <v>4</v>
      </c>
      <c r="O785" s="2" t="s">
        <v>526</v>
      </c>
      <c r="P785" s="2" t="s">
        <v>4397</v>
      </c>
      <c r="Q785" s="2" t="s">
        <v>59</v>
      </c>
      <c r="R785" s="2">
        <v>500</v>
      </c>
      <c r="S785" s="2">
        <v>514</v>
      </c>
      <c r="T785" s="2" t="s">
        <v>64</v>
      </c>
      <c r="U785" s="2" t="s">
        <v>44</v>
      </c>
      <c r="V785" s="2" t="s">
        <v>46</v>
      </c>
      <c r="W785" s="2" t="s">
        <v>46</v>
      </c>
      <c r="X785" s="2" t="s">
        <v>46</v>
      </c>
      <c r="Y785" s="2" t="s">
        <v>46</v>
      </c>
      <c r="Z785" s="2" t="s">
        <v>46</v>
      </c>
      <c r="AA785" s="2" t="s">
        <v>46</v>
      </c>
      <c r="AB785" s="2"/>
      <c r="AC785" s="2"/>
      <c r="AD785" s="2" t="s">
        <v>73</v>
      </c>
      <c r="AE785" s="2" t="s">
        <v>91</v>
      </c>
      <c r="AF785" s="4">
        <v>3305.0955399999998</v>
      </c>
      <c r="AG785" s="2" t="s">
        <v>45</v>
      </c>
      <c r="AH785" s="2">
        <v>10</v>
      </c>
      <c r="AI785" s="2" t="s">
        <v>46</v>
      </c>
      <c r="AJ785" s="2" t="s">
        <v>45</v>
      </c>
      <c r="AK785" s="2" t="s">
        <v>46</v>
      </c>
      <c r="AL785" s="2" t="s">
        <v>46</v>
      </c>
      <c r="AM785" s="2" t="s">
        <v>4380</v>
      </c>
      <c r="AN785" s="2" t="s">
        <v>4380</v>
      </c>
      <c r="AO785" s="2" t="s">
        <v>46</v>
      </c>
      <c r="AP785" s="2" t="s">
        <v>46</v>
      </c>
      <c r="AQ785" s="2" t="s">
        <v>526</v>
      </c>
      <c r="AR785" s="2" t="s">
        <v>46</v>
      </c>
      <c r="AS785" s="2" t="s">
        <v>4391</v>
      </c>
      <c r="AT785" s="2" t="s">
        <v>3432</v>
      </c>
      <c r="AU785" s="2" t="s">
        <v>3433</v>
      </c>
      <c r="AV785" s="2" t="s">
        <v>3433</v>
      </c>
    </row>
    <row r="786" spans="1:48" hidden="1" x14ac:dyDescent="0.25">
      <c r="A786" s="2">
        <v>42</v>
      </c>
      <c r="B786" s="2" t="s">
        <v>191</v>
      </c>
      <c r="C786" s="2" t="s">
        <v>4457</v>
      </c>
      <c r="D786" s="2">
        <v>981216</v>
      </c>
      <c r="E786" s="2" t="s">
        <v>4362</v>
      </c>
      <c r="F786" s="2" t="s">
        <v>59</v>
      </c>
      <c r="G786" s="2">
        <v>25</v>
      </c>
      <c r="H786" s="2">
        <v>778</v>
      </c>
      <c r="I786" s="2" t="s">
        <v>252</v>
      </c>
      <c r="J786" s="2">
        <v>100</v>
      </c>
      <c r="K786" s="2" t="s">
        <v>86</v>
      </c>
      <c r="L786" s="2" t="s">
        <v>3416</v>
      </c>
      <c r="M786" s="2"/>
      <c r="N786" s="2"/>
      <c r="O786" s="2" t="s">
        <v>526</v>
      </c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4">
        <v>3303.00794</v>
      </c>
      <c r="AG786" s="2" t="s">
        <v>45</v>
      </c>
      <c r="AH786" s="2">
        <v>20</v>
      </c>
      <c r="AI786" s="2" t="s">
        <v>46</v>
      </c>
      <c r="AJ786" s="2" t="s">
        <v>45</v>
      </c>
      <c r="AK786" s="2" t="s">
        <v>46</v>
      </c>
      <c r="AL786" s="2" t="s">
        <v>46</v>
      </c>
      <c r="AM786" s="2" t="s">
        <v>4380</v>
      </c>
      <c r="AN786" s="2" t="s">
        <v>4380</v>
      </c>
      <c r="AO786" s="2" t="s">
        <v>46</v>
      </c>
      <c r="AP786" s="2" t="s">
        <v>46</v>
      </c>
      <c r="AQ786" s="2" t="s">
        <v>526</v>
      </c>
      <c r="AR786" s="2" t="s">
        <v>46</v>
      </c>
      <c r="AS786" s="2" t="s">
        <v>4391</v>
      </c>
      <c r="AT786" s="2" t="s">
        <v>623</v>
      </c>
      <c r="AU786" s="2" t="s">
        <v>3421</v>
      </c>
      <c r="AV786" s="2" t="s">
        <v>3423</v>
      </c>
    </row>
    <row r="787" spans="1:48" hidden="1" x14ac:dyDescent="0.25">
      <c r="A787" s="2">
        <v>44</v>
      </c>
      <c r="B787" s="2" t="s">
        <v>74</v>
      </c>
      <c r="C787" s="2" t="s">
        <v>4461</v>
      </c>
      <c r="D787" s="2">
        <v>9917534</v>
      </c>
      <c r="E787" s="2" t="s">
        <v>3395</v>
      </c>
      <c r="F787" s="2" t="s">
        <v>59</v>
      </c>
      <c r="G787" s="2">
        <v>6</v>
      </c>
      <c r="H787" s="2">
        <v>569</v>
      </c>
      <c r="I787" s="2" t="s">
        <v>152</v>
      </c>
      <c r="J787" s="2">
        <v>100</v>
      </c>
      <c r="K787" s="2" t="s">
        <v>86</v>
      </c>
      <c r="L787" s="2" t="s">
        <v>3416</v>
      </c>
      <c r="M787" s="2"/>
      <c r="N787" s="2"/>
      <c r="O787" s="2" t="s">
        <v>526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4">
        <v>3301.6588000000002</v>
      </c>
      <c r="AG787" s="2" t="s">
        <v>45</v>
      </c>
      <c r="AH787" s="2">
        <v>8</v>
      </c>
      <c r="AI787" s="2" t="s">
        <v>46</v>
      </c>
      <c r="AJ787" s="2" t="s">
        <v>46</v>
      </c>
      <c r="AK787" s="2" t="s">
        <v>46</v>
      </c>
      <c r="AL787" s="2"/>
      <c r="AM787" s="2" t="s">
        <v>4380</v>
      </c>
      <c r="AN787" s="2" t="s">
        <v>4380</v>
      </c>
      <c r="AO787" s="2" t="s">
        <v>46</v>
      </c>
      <c r="AP787" s="2" t="s">
        <v>46</v>
      </c>
      <c r="AQ787" s="2" t="s">
        <v>526</v>
      </c>
      <c r="AR787" s="2" t="s">
        <v>526</v>
      </c>
      <c r="AS787" s="2" t="s">
        <v>4389</v>
      </c>
      <c r="AT787" s="2" t="s">
        <v>623</v>
      </c>
      <c r="AU787" s="2" t="s">
        <v>3421</v>
      </c>
      <c r="AV787" s="2" t="s">
        <v>3423</v>
      </c>
    </row>
    <row r="788" spans="1:48" hidden="1" x14ac:dyDescent="0.25">
      <c r="A788" s="2">
        <v>44</v>
      </c>
      <c r="B788" s="2" t="s">
        <v>74</v>
      </c>
      <c r="C788" s="2" t="s">
        <v>4461</v>
      </c>
      <c r="D788" s="3">
        <v>608839</v>
      </c>
      <c r="E788" s="2" t="s">
        <v>1037</v>
      </c>
      <c r="F788" s="2" t="s">
        <v>109</v>
      </c>
      <c r="G788" s="2">
        <v>12</v>
      </c>
      <c r="H788" s="2">
        <v>916</v>
      </c>
      <c r="I788" s="2" t="s">
        <v>248</v>
      </c>
      <c r="J788" s="2">
        <v>100</v>
      </c>
      <c r="K788" s="2" t="s">
        <v>86</v>
      </c>
      <c r="L788" s="2">
        <v>608821</v>
      </c>
      <c r="M788" s="2" t="s">
        <v>45</v>
      </c>
      <c r="N788" s="2">
        <v>44</v>
      </c>
      <c r="O788" s="2" t="s">
        <v>4382</v>
      </c>
      <c r="P788" s="2" t="s">
        <v>1038</v>
      </c>
      <c r="Q788" s="2" t="s">
        <v>109</v>
      </c>
      <c r="R788" s="2">
        <v>12</v>
      </c>
      <c r="S788" s="2">
        <v>100</v>
      </c>
      <c r="T788" s="2" t="s">
        <v>86</v>
      </c>
      <c r="U788" s="2" t="s">
        <v>44</v>
      </c>
      <c r="V788" s="2" t="s">
        <v>45</v>
      </c>
      <c r="W788" s="2" t="s">
        <v>46</v>
      </c>
      <c r="X788" s="2" t="s">
        <v>46</v>
      </c>
      <c r="Y788" s="2" t="s">
        <v>45</v>
      </c>
      <c r="Z788" s="2" t="s">
        <v>46</v>
      </c>
      <c r="AA788" s="2" t="s">
        <v>46</v>
      </c>
      <c r="AB788" s="2"/>
      <c r="AC788" s="2"/>
      <c r="AD788" s="2" t="s">
        <v>47</v>
      </c>
      <c r="AE788" s="2" t="s">
        <v>66</v>
      </c>
      <c r="AF788" s="4">
        <v>3299.8865999999998</v>
      </c>
      <c r="AG788" s="2" t="s">
        <v>45</v>
      </c>
      <c r="AH788" s="2">
        <v>16</v>
      </c>
      <c r="AI788" s="2" t="s">
        <v>46</v>
      </c>
      <c r="AJ788" s="2" t="s">
        <v>46</v>
      </c>
      <c r="AK788" s="2" t="s">
        <v>46</v>
      </c>
      <c r="AL788" s="2"/>
      <c r="AM788" s="2" t="s">
        <v>4380</v>
      </c>
      <c r="AN788" s="2" t="s">
        <v>4380</v>
      </c>
      <c r="AO788" s="2" t="s">
        <v>46</v>
      </c>
      <c r="AP788" s="2" t="s">
        <v>46</v>
      </c>
      <c r="AQ788" s="2" t="s">
        <v>526</v>
      </c>
      <c r="AR788" s="2" t="s">
        <v>526</v>
      </c>
      <c r="AS788" s="2" t="s">
        <v>4389</v>
      </c>
      <c r="AT788" s="2" t="s">
        <v>3432</v>
      </c>
      <c r="AU788" s="2" t="s">
        <v>3433</v>
      </c>
      <c r="AV788" s="2" t="s">
        <v>3433</v>
      </c>
    </row>
    <row r="789" spans="1:48" hidden="1" x14ac:dyDescent="0.25">
      <c r="A789" s="2">
        <v>47</v>
      </c>
      <c r="B789" s="2" t="s">
        <v>84</v>
      </c>
      <c r="C789" s="2" t="s">
        <v>4458</v>
      </c>
      <c r="D789" s="2">
        <v>1454626</v>
      </c>
      <c r="E789" s="2" t="s">
        <v>1579</v>
      </c>
      <c r="F789" s="2" t="s">
        <v>80</v>
      </c>
      <c r="G789" s="2">
        <v>1</v>
      </c>
      <c r="H789" s="2">
        <v>806</v>
      </c>
      <c r="I789" s="2" t="s">
        <v>85</v>
      </c>
      <c r="J789" s="2">
        <v>969397</v>
      </c>
      <c r="K789" s="2" t="s">
        <v>294</v>
      </c>
      <c r="L789" s="2" t="s">
        <v>3416</v>
      </c>
      <c r="M789" s="2"/>
      <c r="N789" s="2"/>
      <c r="O789" s="2" t="s">
        <v>526</v>
      </c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4">
        <v>3299.1559999999999</v>
      </c>
      <c r="AG789" s="2" t="s">
        <v>45</v>
      </c>
      <c r="AH789" s="2">
        <v>27</v>
      </c>
      <c r="AI789" s="2" t="s">
        <v>46</v>
      </c>
      <c r="AJ789" s="2" t="s">
        <v>46</v>
      </c>
      <c r="AK789" s="2" t="s">
        <v>46</v>
      </c>
      <c r="AL789" s="2"/>
      <c r="AM789" s="2" t="s">
        <v>4380</v>
      </c>
      <c r="AN789" s="2" t="s">
        <v>4380</v>
      </c>
      <c r="AO789" s="2" t="s">
        <v>46</v>
      </c>
      <c r="AP789" s="2" t="s">
        <v>46</v>
      </c>
      <c r="AQ789" s="2" t="s">
        <v>526</v>
      </c>
      <c r="AR789" s="2" t="s">
        <v>526</v>
      </c>
      <c r="AS789" s="2" t="s">
        <v>4389</v>
      </c>
      <c r="AT789" s="2" t="s">
        <v>623</v>
      </c>
      <c r="AU789" s="2" t="s">
        <v>3421</v>
      </c>
      <c r="AV789" s="2" t="s">
        <v>3423</v>
      </c>
    </row>
    <row r="790" spans="1:48" hidden="1" x14ac:dyDescent="0.25">
      <c r="A790" s="2">
        <v>58</v>
      </c>
      <c r="B790" s="2" t="s">
        <v>256</v>
      </c>
      <c r="C790" s="2" t="s">
        <v>4462</v>
      </c>
      <c r="D790" s="2">
        <v>772748</v>
      </c>
      <c r="E790" s="2" t="s">
        <v>3044</v>
      </c>
      <c r="F790" s="2" t="s">
        <v>50</v>
      </c>
      <c r="G790" s="2">
        <v>1</v>
      </c>
      <c r="H790" s="2">
        <v>705</v>
      </c>
      <c r="I790" s="2" t="s">
        <v>423</v>
      </c>
      <c r="J790" s="2">
        <v>467527</v>
      </c>
      <c r="K790" s="2" t="s">
        <v>69</v>
      </c>
      <c r="L790" s="2" t="s">
        <v>3416</v>
      </c>
      <c r="M790" s="2"/>
      <c r="N790" s="2"/>
      <c r="O790" s="2" t="s">
        <v>526</v>
      </c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4">
        <v>3297.9805999999999</v>
      </c>
      <c r="AG790" s="2" t="s">
        <v>45</v>
      </c>
      <c r="AH790" s="2">
        <v>6</v>
      </c>
      <c r="AI790" s="2" t="s">
        <v>46</v>
      </c>
      <c r="AJ790" s="2" t="s">
        <v>46</v>
      </c>
      <c r="AK790" s="2" t="s">
        <v>46</v>
      </c>
      <c r="AL790" s="2"/>
      <c r="AM790" s="2" t="s">
        <v>4380</v>
      </c>
      <c r="AN790" s="2" t="s">
        <v>4380</v>
      </c>
      <c r="AO790" s="2" t="s">
        <v>46</v>
      </c>
      <c r="AP790" s="2" t="s">
        <v>46</v>
      </c>
      <c r="AQ790" s="2" t="s">
        <v>526</v>
      </c>
      <c r="AR790" s="2" t="s">
        <v>526</v>
      </c>
      <c r="AS790" s="2" t="s">
        <v>4389</v>
      </c>
      <c r="AT790" s="2" t="s">
        <v>623</v>
      </c>
      <c r="AU790" s="2" t="s">
        <v>3421</v>
      </c>
      <c r="AV790" s="2" t="s">
        <v>3423</v>
      </c>
    </row>
    <row r="791" spans="1:48" hidden="1" x14ac:dyDescent="0.25">
      <c r="A791" s="2">
        <v>7</v>
      </c>
      <c r="B791" s="2" t="s">
        <v>55</v>
      </c>
      <c r="C791" s="2" t="s">
        <v>4456</v>
      </c>
      <c r="D791" s="2">
        <v>951624</v>
      </c>
      <c r="E791" s="2" t="s">
        <v>1093</v>
      </c>
      <c r="F791" s="2" t="s">
        <v>50</v>
      </c>
      <c r="G791" s="2">
        <v>1</v>
      </c>
      <c r="H791" s="2">
        <v>329</v>
      </c>
      <c r="I791" s="2" t="s">
        <v>137</v>
      </c>
      <c r="J791" s="2">
        <v>8047</v>
      </c>
      <c r="K791" s="2" t="s">
        <v>384</v>
      </c>
      <c r="L791" s="2">
        <v>677759</v>
      </c>
      <c r="M791" s="2" t="s">
        <v>45</v>
      </c>
      <c r="N791" s="2">
        <v>7</v>
      </c>
      <c r="O791" s="2" t="s">
        <v>4382</v>
      </c>
      <c r="P791" s="2" t="s">
        <v>1094</v>
      </c>
      <c r="Q791" s="2" t="s">
        <v>50</v>
      </c>
      <c r="R791" s="2">
        <v>1</v>
      </c>
      <c r="S791" s="2">
        <v>100</v>
      </c>
      <c r="T791" s="2" t="s">
        <v>86</v>
      </c>
      <c r="U791" s="2" t="s">
        <v>44</v>
      </c>
      <c r="V791" s="2" t="s">
        <v>45</v>
      </c>
      <c r="W791" s="2" t="s">
        <v>46</v>
      </c>
      <c r="X791" s="2" t="s">
        <v>46</v>
      </c>
      <c r="Y791" s="2" t="s">
        <v>45</v>
      </c>
      <c r="Z791" s="2" t="s">
        <v>46</v>
      </c>
      <c r="AA791" s="2" t="s">
        <v>46</v>
      </c>
      <c r="AB791" s="2"/>
      <c r="AC791" s="2"/>
      <c r="AD791" s="2" t="s">
        <v>47</v>
      </c>
      <c r="AE791" s="2" t="s">
        <v>66</v>
      </c>
      <c r="AF791" s="4">
        <v>3293.3559</v>
      </c>
      <c r="AG791" s="2" t="s">
        <v>45</v>
      </c>
      <c r="AH791" s="2">
        <v>15</v>
      </c>
      <c r="AI791" s="2" t="s">
        <v>45</v>
      </c>
      <c r="AJ791" s="2" t="s">
        <v>46</v>
      </c>
      <c r="AK791" s="2" t="s">
        <v>46</v>
      </c>
      <c r="AL791" s="2"/>
      <c r="AM791" s="2" t="s">
        <v>4380</v>
      </c>
      <c r="AN791" s="2" t="s">
        <v>4380</v>
      </c>
      <c r="AO791" s="2" t="s">
        <v>46</v>
      </c>
      <c r="AP791" s="2" t="s">
        <v>46</v>
      </c>
      <c r="AQ791" s="2" t="s">
        <v>526</v>
      </c>
      <c r="AR791" s="2" t="s">
        <v>526</v>
      </c>
      <c r="AS791" s="2" t="s">
        <v>4389</v>
      </c>
      <c r="AT791" s="2" t="s">
        <v>3432</v>
      </c>
      <c r="AU791" s="2" t="s">
        <v>3433</v>
      </c>
      <c r="AV791" s="2" t="s">
        <v>3433</v>
      </c>
    </row>
    <row r="792" spans="1:48" hidden="1" x14ac:dyDescent="0.25">
      <c r="A792" s="2">
        <v>3</v>
      </c>
      <c r="B792" s="2" t="s">
        <v>94</v>
      </c>
      <c r="C792" s="2" t="s">
        <v>4461</v>
      </c>
      <c r="D792" s="2">
        <v>781244</v>
      </c>
      <c r="E792" s="2" t="s">
        <v>3066</v>
      </c>
      <c r="F792" s="2" t="s">
        <v>50</v>
      </c>
      <c r="G792" s="2">
        <v>1</v>
      </c>
      <c r="H792" s="2">
        <v>326</v>
      </c>
      <c r="I792" s="2" t="s">
        <v>162</v>
      </c>
      <c r="J792" s="2">
        <v>100</v>
      </c>
      <c r="K792" s="2" t="s">
        <v>86</v>
      </c>
      <c r="L792" s="2" t="s">
        <v>3416</v>
      </c>
      <c r="M792" s="2"/>
      <c r="N792" s="2"/>
      <c r="O792" s="2" t="s">
        <v>526</v>
      </c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4">
        <v>3292.8272000000002</v>
      </c>
      <c r="AG792" s="2" t="s">
        <v>45</v>
      </c>
      <c r="AH792" s="2">
        <v>12</v>
      </c>
      <c r="AI792" s="2" t="s">
        <v>46</v>
      </c>
      <c r="AJ792" s="2" t="s">
        <v>46</v>
      </c>
      <c r="AK792" s="2" t="s">
        <v>46</v>
      </c>
      <c r="AL792" s="2"/>
      <c r="AM792" s="2" t="s">
        <v>4380</v>
      </c>
      <c r="AN792" s="2" t="s">
        <v>4380</v>
      </c>
      <c r="AO792" s="2" t="s">
        <v>46</v>
      </c>
      <c r="AP792" s="2" t="s">
        <v>46</v>
      </c>
      <c r="AQ792" s="2" t="s">
        <v>526</v>
      </c>
      <c r="AR792" s="2" t="s">
        <v>526</v>
      </c>
      <c r="AS792" s="2" t="s">
        <v>4389</v>
      </c>
      <c r="AT792" s="2" t="s">
        <v>623</v>
      </c>
      <c r="AU792" s="2" t="s">
        <v>3421</v>
      </c>
      <c r="AV792" s="2" t="s">
        <v>3423</v>
      </c>
    </row>
    <row r="793" spans="1:48" hidden="1" x14ac:dyDescent="0.25">
      <c r="A793" s="2">
        <v>44</v>
      </c>
      <c r="B793" s="2" t="s">
        <v>74</v>
      </c>
      <c r="C793" s="2" t="s">
        <v>4461</v>
      </c>
      <c r="D793" s="3">
        <v>527691</v>
      </c>
      <c r="E793" s="2" t="s">
        <v>2584</v>
      </c>
      <c r="F793" s="2" t="s">
        <v>41</v>
      </c>
      <c r="G793" s="2">
        <v>1</v>
      </c>
      <c r="H793" s="2">
        <v>602</v>
      </c>
      <c r="I793" s="2" t="s">
        <v>246</v>
      </c>
      <c r="J793" s="2">
        <v>100</v>
      </c>
      <c r="K793" s="2" t="s">
        <v>86</v>
      </c>
      <c r="L793" s="2" t="s">
        <v>3416</v>
      </c>
      <c r="M793" s="2"/>
      <c r="N793" s="2"/>
      <c r="O793" s="2" t="s">
        <v>526</v>
      </c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4">
        <v>3290.3290999999999</v>
      </c>
      <c r="AG793" s="2" t="s">
        <v>45</v>
      </c>
      <c r="AH793" s="2">
        <v>23</v>
      </c>
      <c r="AI793" s="2" t="s">
        <v>46</v>
      </c>
      <c r="AJ793" s="2" t="s">
        <v>46</v>
      </c>
      <c r="AK793" s="2" t="s">
        <v>46</v>
      </c>
      <c r="AL793" s="2"/>
      <c r="AM793" s="2" t="s">
        <v>4380</v>
      </c>
      <c r="AN793" s="2" t="s">
        <v>4380</v>
      </c>
      <c r="AO793" s="2" t="s">
        <v>46</v>
      </c>
      <c r="AP793" s="2" t="s">
        <v>46</v>
      </c>
      <c r="AQ793" s="2" t="s">
        <v>526</v>
      </c>
      <c r="AR793" s="2" t="s">
        <v>526</v>
      </c>
      <c r="AS793" s="2" t="s">
        <v>4389</v>
      </c>
      <c r="AT793" s="2" t="s">
        <v>623</v>
      </c>
      <c r="AU793" s="2" t="s">
        <v>3421</v>
      </c>
      <c r="AV793" s="2" t="s">
        <v>3423</v>
      </c>
    </row>
    <row r="794" spans="1:48" hidden="1" x14ac:dyDescent="0.25">
      <c r="A794" s="2">
        <v>42</v>
      </c>
      <c r="B794" s="2" t="s">
        <v>191</v>
      </c>
      <c r="C794" s="2" t="s">
        <v>4457</v>
      </c>
      <c r="D794" s="2">
        <v>756465</v>
      </c>
      <c r="E794" s="2" t="s">
        <v>4258</v>
      </c>
      <c r="F794" s="2" t="s">
        <v>59</v>
      </c>
      <c r="G794" s="2">
        <v>4</v>
      </c>
      <c r="H794" s="2">
        <v>778</v>
      </c>
      <c r="I794" s="2" t="s">
        <v>252</v>
      </c>
      <c r="J794" s="2">
        <v>100</v>
      </c>
      <c r="K794" s="2" t="s">
        <v>86</v>
      </c>
      <c r="L794" s="2" t="s">
        <v>3416</v>
      </c>
      <c r="M794" s="2"/>
      <c r="N794" s="2"/>
      <c r="O794" s="2" t="s">
        <v>526</v>
      </c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4">
        <v>3278.9524900000001</v>
      </c>
      <c r="AG794" s="2" t="s">
        <v>45</v>
      </c>
      <c r="AH794" s="2">
        <v>22</v>
      </c>
      <c r="AI794" s="2" t="s">
        <v>46</v>
      </c>
      <c r="AJ794" s="2" t="s">
        <v>45</v>
      </c>
      <c r="AK794" s="2" t="s">
        <v>46</v>
      </c>
      <c r="AL794" s="2" t="s">
        <v>46</v>
      </c>
      <c r="AM794" s="2" t="s">
        <v>4380</v>
      </c>
      <c r="AN794" s="2" t="s">
        <v>4380</v>
      </c>
      <c r="AO794" s="2" t="s">
        <v>46</v>
      </c>
      <c r="AP794" s="2" t="s">
        <v>46</v>
      </c>
      <c r="AQ794" s="2" t="s">
        <v>526</v>
      </c>
      <c r="AR794" s="2" t="s">
        <v>46</v>
      </c>
      <c r="AS794" s="2" t="s">
        <v>4391</v>
      </c>
      <c r="AT794" s="2" t="s">
        <v>623</v>
      </c>
      <c r="AU794" s="2" t="s">
        <v>3421</v>
      </c>
      <c r="AV794" s="2" t="s">
        <v>3423</v>
      </c>
    </row>
    <row r="795" spans="1:48" hidden="1" x14ac:dyDescent="0.25">
      <c r="A795" s="2">
        <v>58</v>
      </c>
      <c r="B795" s="2" t="s">
        <v>256</v>
      </c>
      <c r="C795" s="2" t="s">
        <v>4462</v>
      </c>
      <c r="D795" s="2">
        <v>597725</v>
      </c>
      <c r="E795" s="2" t="s">
        <v>4176</v>
      </c>
      <c r="F795" s="2" t="s">
        <v>80</v>
      </c>
      <c r="G795" s="2">
        <v>2</v>
      </c>
      <c r="H795" s="2">
        <v>661</v>
      </c>
      <c r="I795" s="2" t="s">
        <v>322</v>
      </c>
      <c r="J795" s="2">
        <v>100</v>
      </c>
      <c r="K795" s="2" t="s">
        <v>86</v>
      </c>
      <c r="L795" s="2">
        <v>3927550</v>
      </c>
      <c r="M795" s="2"/>
      <c r="N795" s="2">
        <v>58</v>
      </c>
      <c r="O795" s="2" t="s">
        <v>526</v>
      </c>
      <c r="P795" s="2" t="s">
        <v>4438</v>
      </c>
      <c r="Q795" s="2" t="s">
        <v>80</v>
      </c>
      <c r="R795" s="2">
        <v>2</v>
      </c>
      <c r="S795" s="2">
        <v>100</v>
      </c>
      <c r="T795" s="2" t="s">
        <v>86</v>
      </c>
      <c r="U795" s="2" t="s">
        <v>44</v>
      </c>
      <c r="V795" s="2" t="s">
        <v>45</v>
      </c>
      <c r="W795" s="2" t="s">
        <v>46</v>
      </c>
      <c r="X795" s="2" t="s">
        <v>46</v>
      </c>
      <c r="Y795" s="2" t="s">
        <v>45</v>
      </c>
      <c r="Z795" s="2" t="s">
        <v>46</v>
      </c>
      <c r="AA795" s="2" t="s">
        <v>46</v>
      </c>
      <c r="AB795" s="2"/>
      <c r="AC795" s="2"/>
      <c r="AD795" s="2" t="s">
        <v>73</v>
      </c>
      <c r="AE795" s="2" t="s">
        <v>66</v>
      </c>
      <c r="AF795" s="4">
        <v>3278.5856399999998</v>
      </c>
      <c r="AG795" s="2" t="s">
        <v>45</v>
      </c>
      <c r="AH795" s="2">
        <v>10</v>
      </c>
      <c r="AI795" s="2" t="s">
        <v>46</v>
      </c>
      <c r="AJ795" s="2" t="s">
        <v>45</v>
      </c>
      <c r="AK795" s="2" t="s">
        <v>46</v>
      </c>
      <c r="AL795" s="2" t="s">
        <v>46</v>
      </c>
      <c r="AM795" s="2" t="s">
        <v>4380</v>
      </c>
      <c r="AN795" s="2" t="s">
        <v>4380</v>
      </c>
      <c r="AO795" s="2" t="s">
        <v>46</v>
      </c>
      <c r="AP795" s="2" t="s">
        <v>46</v>
      </c>
      <c r="AQ795" s="2" t="s">
        <v>526</v>
      </c>
      <c r="AR795" s="2" t="s">
        <v>46</v>
      </c>
      <c r="AS795" s="2" t="s">
        <v>4391</v>
      </c>
      <c r="AT795" s="2" t="s">
        <v>3432</v>
      </c>
      <c r="AU795" s="2" t="s">
        <v>3433</v>
      </c>
      <c r="AV795" s="2" t="s">
        <v>3433</v>
      </c>
    </row>
    <row r="796" spans="1:48" hidden="1" x14ac:dyDescent="0.25">
      <c r="A796" s="2">
        <v>25</v>
      </c>
      <c r="B796" s="2" t="s">
        <v>219</v>
      </c>
      <c r="C796" s="2" t="s">
        <v>4462</v>
      </c>
      <c r="D796" s="2">
        <v>387986</v>
      </c>
      <c r="E796" s="2" t="s">
        <v>4064</v>
      </c>
      <c r="F796" s="2" t="s">
        <v>80</v>
      </c>
      <c r="G796" s="2">
        <v>6</v>
      </c>
      <c r="H796" s="2">
        <v>816</v>
      </c>
      <c r="I796" s="2" t="s">
        <v>433</v>
      </c>
      <c r="J796" s="2">
        <v>100</v>
      </c>
      <c r="K796" s="2" t="s">
        <v>86</v>
      </c>
      <c r="L796" s="2">
        <v>8971169</v>
      </c>
      <c r="M796" s="2"/>
      <c r="N796" s="2">
        <v>25</v>
      </c>
      <c r="O796" s="2" t="s">
        <v>526</v>
      </c>
      <c r="P796" s="2" t="s">
        <v>4446</v>
      </c>
      <c r="Q796" s="2" t="s">
        <v>50</v>
      </c>
      <c r="R796" s="2">
        <v>1</v>
      </c>
      <c r="S796" s="2">
        <v>1275809</v>
      </c>
      <c r="T796" s="2" t="s">
        <v>1474</v>
      </c>
      <c r="U796" s="2" t="s">
        <v>44</v>
      </c>
      <c r="V796" s="2" t="s">
        <v>46</v>
      </c>
      <c r="W796" s="2" t="s">
        <v>45</v>
      </c>
      <c r="X796" s="2" t="s">
        <v>46</v>
      </c>
      <c r="Y796" s="2" t="s">
        <v>45</v>
      </c>
      <c r="Z796" s="2" t="s">
        <v>46</v>
      </c>
      <c r="AA796" s="2" t="s">
        <v>46</v>
      </c>
      <c r="AB796" s="2"/>
      <c r="AC796" s="2"/>
      <c r="AD796" s="2" t="s">
        <v>73</v>
      </c>
      <c r="AE796" s="2" t="s">
        <v>3415</v>
      </c>
      <c r="AF796" s="4">
        <v>3274.6033900000002</v>
      </c>
      <c r="AG796" s="2" t="s">
        <v>45</v>
      </c>
      <c r="AH796" s="2">
        <v>10</v>
      </c>
      <c r="AI796" s="2" t="s">
        <v>46</v>
      </c>
      <c r="AJ796" s="2" t="s">
        <v>45</v>
      </c>
      <c r="AK796" s="2" t="s">
        <v>46</v>
      </c>
      <c r="AL796" s="2" t="s">
        <v>46</v>
      </c>
      <c r="AM796" s="2" t="s">
        <v>4380</v>
      </c>
      <c r="AN796" s="2" t="s">
        <v>4380</v>
      </c>
      <c r="AO796" s="2" t="s">
        <v>46</v>
      </c>
      <c r="AP796" s="2" t="s">
        <v>46</v>
      </c>
      <c r="AQ796" s="2" t="s">
        <v>526</v>
      </c>
      <c r="AR796" s="2" t="s">
        <v>46</v>
      </c>
      <c r="AS796" s="2" t="s">
        <v>4391</v>
      </c>
      <c r="AT796" s="2" t="s">
        <v>3432</v>
      </c>
      <c r="AU796" s="2" t="s">
        <v>3433</v>
      </c>
      <c r="AV796" s="2" t="s">
        <v>3433</v>
      </c>
    </row>
    <row r="797" spans="1:48" hidden="1" x14ac:dyDescent="0.25">
      <c r="A797" s="2">
        <v>28</v>
      </c>
      <c r="B797" s="2" t="s">
        <v>62</v>
      </c>
      <c r="C797" s="2" t="s">
        <v>4461</v>
      </c>
      <c r="D797" s="2">
        <v>964668</v>
      </c>
      <c r="E797" s="2" t="s">
        <v>3332</v>
      </c>
      <c r="F797" s="2" t="s">
        <v>41</v>
      </c>
      <c r="G797" s="2">
        <v>1</v>
      </c>
      <c r="H797" s="2">
        <v>301</v>
      </c>
      <c r="I797" s="2" t="s">
        <v>97</v>
      </c>
      <c r="J797" s="2">
        <v>244</v>
      </c>
      <c r="K797" s="2" t="s">
        <v>64</v>
      </c>
      <c r="L797" s="2" t="s">
        <v>3416</v>
      </c>
      <c r="M797" s="2"/>
      <c r="N797" s="2"/>
      <c r="O797" s="2" t="s">
        <v>526</v>
      </c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4">
        <v>3267.5228999999999</v>
      </c>
      <c r="AG797" s="2" t="s">
        <v>45</v>
      </c>
      <c r="AH797" s="2">
        <v>5</v>
      </c>
      <c r="AI797" s="2" t="s">
        <v>46</v>
      </c>
      <c r="AJ797" s="2" t="s">
        <v>46</v>
      </c>
      <c r="AK797" s="2" t="s">
        <v>46</v>
      </c>
      <c r="AL797" s="2"/>
      <c r="AM797" s="2" t="s">
        <v>4380</v>
      </c>
      <c r="AN797" s="2" t="s">
        <v>4380</v>
      </c>
      <c r="AO797" s="2" t="s">
        <v>46</v>
      </c>
      <c r="AP797" s="2" t="s">
        <v>46</v>
      </c>
      <c r="AQ797" s="2" t="s">
        <v>526</v>
      </c>
      <c r="AR797" s="2" t="s">
        <v>526</v>
      </c>
      <c r="AS797" s="2" t="s">
        <v>4389</v>
      </c>
      <c r="AT797" s="2" t="s">
        <v>623</v>
      </c>
      <c r="AU797" s="2" t="s">
        <v>3421</v>
      </c>
      <c r="AV797" s="2" t="s">
        <v>3423</v>
      </c>
    </row>
    <row r="798" spans="1:48" hidden="1" x14ac:dyDescent="0.25">
      <c r="A798" s="2">
        <v>28</v>
      </c>
      <c r="B798" s="2" t="s">
        <v>62</v>
      </c>
      <c r="C798" s="2" t="s">
        <v>4461</v>
      </c>
      <c r="D798" s="2">
        <v>464510</v>
      </c>
      <c r="E798" s="2" t="s">
        <v>4097</v>
      </c>
      <c r="F798" s="2" t="s">
        <v>41</v>
      </c>
      <c r="G798" s="2">
        <v>50</v>
      </c>
      <c r="H798" s="2">
        <v>301</v>
      </c>
      <c r="I798" s="2" t="s">
        <v>97</v>
      </c>
      <c r="J798" s="2">
        <v>100</v>
      </c>
      <c r="K798" s="2" t="s">
        <v>86</v>
      </c>
      <c r="L798" s="2" t="s">
        <v>3416</v>
      </c>
      <c r="M798" s="2"/>
      <c r="N798" s="2"/>
      <c r="O798" s="2" t="s">
        <v>526</v>
      </c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4">
        <v>3262.2093100000002</v>
      </c>
      <c r="AG798" s="2" t="s">
        <v>45</v>
      </c>
      <c r="AH798" s="2">
        <v>17</v>
      </c>
      <c r="AI798" s="2" t="s">
        <v>46</v>
      </c>
      <c r="AJ798" s="2" t="s">
        <v>45</v>
      </c>
      <c r="AK798" s="2" t="s">
        <v>46</v>
      </c>
      <c r="AL798" s="2" t="s">
        <v>46</v>
      </c>
      <c r="AM798" s="2" t="s">
        <v>4380</v>
      </c>
      <c r="AN798" s="2" t="s">
        <v>4380</v>
      </c>
      <c r="AO798" s="2" t="s">
        <v>46</v>
      </c>
      <c r="AP798" s="2" t="s">
        <v>46</v>
      </c>
      <c r="AQ798" s="2" t="s">
        <v>526</v>
      </c>
      <c r="AR798" s="2" t="s">
        <v>46</v>
      </c>
      <c r="AS798" s="2" t="s">
        <v>4391</v>
      </c>
      <c r="AT798" s="2" t="s">
        <v>623</v>
      </c>
      <c r="AU798" s="2" t="s">
        <v>3421</v>
      </c>
      <c r="AV798" s="2" t="s">
        <v>3423</v>
      </c>
    </row>
    <row r="799" spans="1:48" hidden="1" x14ac:dyDescent="0.25">
      <c r="A799" s="2">
        <v>65</v>
      </c>
      <c r="B799" s="2" t="s">
        <v>49</v>
      </c>
      <c r="C799" s="2" t="s">
        <v>4459</v>
      </c>
      <c r="D799" s="2">
        <v>717169</v>
      </c>
      <c r="E799" s="2" t="s">
        <v>2914</v>
      </c>
      <c r="F799" s="2" t="s">
        <v>50</v>
      </c>
      <c r="G799" s="2">
        <v>1</v>
      </c>
      <c r="H799" s="2">
        <v>144</v>
      </c>
      <c r="I799" s="2" t="s">
        <v>51</v>
      </c>
      <c r="J799" s="2">
        <v>6229</v>
      </c>
      <c r="K799" s="2" t="s">
        <v>374</v>
      </c>
      <c r="L799" s="2" t="s">
        <v>3416</v>
      </c>
      <c r="M799" s="2"/>
      <c r="N799" s="2"/>
      <c r="O799" s="2" t="s">
        <v>526</v>
      </c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4">
        <v>3254.7516999999998</v>
      </c>
      <c r="AG799" s="2" t="s">
        <v>45</v>
      </c>
      <c r="AH799" s="2">
        <v>117</v>
      </c>
      <c r="AI799" s="2" t="s">
        <v>46</v>
      </c>
      <c r="AJ799" s="2" t="s">
        <v>46</v>
      </c>
      <c r="AK799" s="2" t="s">
        <v>46</v>
      </c>
      <c r="AL799" s="2"/>
      <c r="AM799" s="2" t="s">
        <v>4380</v>
      </c>
      <c r="AN799" s="2" t="s">
        <v>4380</v>
      </c>
      <c r="AO799" s="2" t="s">
        <v>46</v>
      </c>
      <c r="AP799" s="2" t="s">
        <v>46</v>
      </c>
      <c r="AQ799" s="2" t="s">
        <v>526</v>
      </c>
      <c r="AR799" s="2" t="s">
        <v>526</v>
      </c>
      <c r="AS799" s="2" t="s">
        <v>4389</v>
      </c>
      <c r="AT799" s="2" t="s">
        <v>623</v>
      </c>
      <c r="AU799" s="2" t="s">
        <v>3421</v>
      </c>
      <c r="AV799" s="2" t="s">
        <v>3423</v>
      </c>
    </row>
    <row r="800" spans="1:48" hidden="1" x14ac:dyDescent="0.25">
      <c r="A800" s="2">
        <v>58</v>
      </c>
      <c r="B800" s="2" t="s">
        <v>256</v>
      </c>
      <c r="C800" s="2" t="s">
        <v>4462</v>
      </c>
      <c r="D800" s="2">
        <v>191369</v>
      </c>
      <c r="E800" s="2" t="s">
        <v>1811</v>
      </c>
      <c r="F800" s="2" t="s">
        <v>50</v>
      </c>
      <c r="G800" s="2">
        <v>1</v>
      </c>
      <c r="H800" s="2">
        <v>705</v>
      </c>
      <c r="I800" s="2" t="s">
        <v>423</v>
      </c>
      <c r="J800" s="2">
        <v>467413</v>
      </c>
      <c r="K800" s="2" t="s">
        <v>69</v>
      </c>
      <c r="L800" s="2" t="s">
        <v>3416</v>
      </c>
      <c r="M800" s="2"/>
      <c r="N800" s="2"/>
      <c r="O800" s="2" t="s">
        <v>526</v>
      </c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4">
        <v>3251.9762999999998</v>
      </c>
      <c r="AG800" s="2" t="s">
        <v>45</v>
      </c>
      <c r="AH800" s="2">
        <v>129</v>
      </c>
      <c r="AI800" s="2" t="s">
        <v>46</v>
      </c>
      <c r="AJ800" s="2" t="s">
        <v>46</v>
      </c>
      <c r="AK800" s="2" t="s">
        <v>46</v>
      </c>
      <c r="AL800" s="2"/>
      <c r="AM800" s="2" t="s">
        <v>4380</v>
      </c>
      <c r="AN800" s="2" t="s">
        <v>4380</v>
      </c>
      <c r="AO800" s="2" t="s">
        <v>46</v>
      </c>
      <c r="AP800" s="2" t="s">
        <v>46</v>
      </c>
      <c r="AQ800" s="2" t="s">
        <v>526</v>
      </c>
      <c r="AR800" s="2" t="s">
        <v>526</v>
      </c>
      <c r="AS800" s="2" t="s">
        <v>4389</v>
      </c>
      <c r="AT800" s="2" t="s">
        <v>623</v>
      </c>
      <c r="AU800" s="2" t="s">
        <v>3421</v>
      </c>
      <c r="AV800" s="2" t="s">
        <v>3423</v>
      </c>
    </row>
    <row r="801" spans="1:48" hidden="1" x14ac:dyDescent="0.25">
      <c r="A801" s="2">
        <v>66</v>
      </c>
      <c r="B801" s="2" t="s">
        <v>197</v>
      </c>
      <c r="C801" s="2" t="s">
        <v>4457</v>
      </c>
      <c r="D801" s="2">
        <v>900500</v>
      </c>
      <c r="E801" s="2" t="s">
        <v>4329</v>
      </c>
      <c r="F801" s="2" t="s">
        <v>50</v>
      </c>
      <c r="G801" s="2">
        <v>1</v>
      </c>
      <c r="H801" s="2">
        <v>229</v>
      </c>
      <c r="I801" s="2" t="s">
        <v>264</v>
      </c>
      <c r="J801" s="2">
        <v>100</v>
      </c>
      <c r="K801" s="2" t="s">
        <v>86</v>
      </c>
      <c r="L801" s="2" t="s">
        <v>3416</v>
      </c>
      <c r="M801" s="2"/>
      <c r="N801" s="2"/>
      <c r="O801" s="2" t="s">
        <v>526</v>
      </c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4">
        <v>3244.06043</v>
      </c>
      <c r="AG801" s="2" t="s">
        <v>45</v>
      </c>
      <c r="AH801" s="2">
        <v>18</v>
      </c>
      <c r="AI801" s="2" t="s">
        <v>46</v>
      </c>
      <c r="AJ801" s="2" t="s">
        <v>45</v>
      </c>
      <c r="AK801" s="2" t="s">
        <v>46</v>
      </c>
      <c r="AL801" s="2" t="s">
        <v>46</v>
      </c>
      <c r="AM801" s="2" t="s">
        <v>4380</v>
      </c>
      <c r="AN801" s="2" t="s">
        <v>4380</v>
      </c>
      <c r="AO801" s="2" t="s">
        <v>46</v>
      </c>
      <c r="AP801" s="2" t="s">
        <v>46</v>
      </c>
      <c r="AQ801" s="2" t="s">
        <v>526</v>
      </c>
      <c r="AR801" s="2" t="s">
        <v>46</v>
      </c>
      <c r="AS801" s="2" t="s">
        <v>4391</v>
      </c>
      <c r="AT801" s="2" t="s">
        <v>623</v>
      </c>
      <c r="AU801" s="2" t="s">
        <v>3421</v>
      </c>
      <c r="AV801" s="2" t="s">
        <v>3423</v>
      </c>
    </row>
    <row r="802" spans="1:48" hidden="1" x14ac:dyDescent="0.25">
      <c r="A802" s="2">
        <v>44</v>
      </c>
      <c r="B802" s="2" t="s">
        <v>74</v>
      </c>
      <c r="C802" s="2" t="s">
        <v>4461</v>
      </c>
      <c r="D802" s="2">
        <v>174902</v>
      </c>
      <c r="E802" s="2" t="s">
        <v>1739</v>
      </c>
      <c r="F802" s="2" t="s">
        <v>119</v>
      </c>
      <c r="G802" s="2">
        <v>500</v>
      </c>
      <c r="H802" s="2">
        <v>440</v>
      </c>
      <c r="I802" s="2" t="s">
        <v>408</v>
      </c>
      <c r="J802" s="2">
        <v>1003591</v>
      </c>
      <c r="K802" s="2" t="s">
        <v>1569</v>
      </c>
      <c r="L802" s="2" t="s">
        <v>3416</v>
      </c>
      <c r="M802" s="2"/>
      <c r="N802" s="2"/>
      <c r="O802" s="2" t="s">
        <v>526</v>
      </c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4">
        <v>3239.85</v>
      </c>
      <c r="AG802" s="2" t="s">
        <v>45</v>
      </c>
      <c r="AH802" s="2">
        <v>1</v>
      </c>
      <c r="AI802" s="2" t="s">
        <v>46</v>
      </c>
      <c r="AJ802" s="2" t="s">
        <v>46</v>
      </c>
      <c r="AK802" s="2" t="s">
        <v>46</v>
      </c>
      <c r="AL802" s="2"/>
      <c r="AM802" s="2" t="s">
        <v>4380</v>
      </c>
      <c r="AN802" s="2" t="s">
        <v>4380</v>
      </c>
      <c r="AO802" s="2" t="s">
        <v>46</v>
      </c>
      <c r="AP802" s="2" t="s">
        <v>45</v>
      </c>
      <c r="AQ802" s="2">
        <v>2291923</v>
      </c>
      <c r="AR802" s="2" t="s">
        <v>46</v>
      </c>
      <c r="AS802" s="2" t="s">
        <v>4389</v>
      </c>
      <c r="AT802" s="2" t="s">
        <v>623</v>
      </c>
      <c r="AU802" s="2" t="s">
        <v>3421</v>
      </c>
      <c r="AV802" s="2" t="s">
        <v>3423</v>
      </c>
    </row>
    <row r="803" spans="1:48" hidden="1" x14ac:dyDescent="0.25">
      <c r="A803" s="2">
        <v>14</v>
      </c>
      <c r="B803" s="2" t="s">
        <v>148</v>
      </c>
      <c r="C803" s="2" t="s">
        <v>4459</v>
      </c>
      <c r="D803" s="2">
        <v>318300</v>
      </c>
      <c r="E803" s="2" t="s">
        <v>2108</v>
      </c>
      <c r="F803" s="2" t="s">
        <v>50</v>
      </c>
      <c r="G803" s="2">
        <v>1</v>
      </c>
      <c r="H803" s="2">
        <v>172</v>
      </c>
      <c r="I803" s="2" t="s">
        <v>276</v>
      </c>
      <c r="J803" s="2">
        <v>9566</v>
      </c>
      <c r="K803" s="2" t="s">
        <v>2109</v>
      </c>
      <c r="L803" s="2" t="s">
        <v>3416</v>
      </c>
      <c r="M803" s="2"/>
      <c r="N803" s="2"/>
      <c r="O803" s="2" t="s">
        <v>526</v>
      </c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4">
        <v>3235.8283999999999</v>
      </c>
      <c r="AG803" s="2" t="s">
        <v>45</v>
      </c>
      <c r="AH803" s="2">
        <v>86</v>
      </c>
      <c r="AI803" s="2" t="s">
        <v>46</v>
      </c>
      <c r="AJ803" s="2" t="s">
        <v>46</v>
      </c>
      <c r="AK803" s="2" t="s">
        <v>46</v>
      </c>
      <c r="AL803" s="2"/>
      <c r="AM803" s="2" t="s">
        <v>4380</v>
      </c>
      <c r="AN803" s="2" t="s">
        <v>4380</v>
      </c>
      <c r="AO803" s="2" t="s">
        <v>46</v>
      </c>
      <c r="AP803" s="2" t="s">
        <v>46</v>
      </c>
      <c r="AQ803" s="2" t="s">
        <v>526</v>
      </c>
      <c r="AR803" s="2" t="s">
        <v>526</v>
      </c>
      <c r="AS803" s="2" t="s">
        <v>4389</v>
      </c>
      <c r="AT803" s="2" t="s">
        <v>623</v>
      </c>
      <c r="AU803" s="2" t="s">
        <v>3421</v>
      </c>
      <c r="AV803" s="2" t="s">
        <v>3423</v>
      </c>
    </row>
    <row r="804" spans="1:48" hidden="1" x14ac:dyDescent="0.25">
      <c r="A804" s="2">
        <v>11</v>
      </c>
      <c r="B804" s="2" t="s">
        <v>67</v>
      </c>
      <c r="C804" s="2" t="s">
        <v>4456</v>
      </c>
      <c r="D804" s="2">
        <v>315104</v>
      </c>
      <c r="E804" s="2" t="s">
        <v>4025</v>
      </c>
      <c r="F804" s="2" t="s">
        <v>59</v>
      </c>
      <c r="G804" s="2">
        <v>1</v>
      </c>
      <c r="H804" s="2">
        <v>615</v>
      </c>
      <c r="I804" s="2" t="s">
        <v>123</v>
      </c>
      <c r="J804" s="2">
        <v>100</v>
      </c>
      <c r="K804" s="2" t="s">
        <v>86</v>
      </c>
      <c r="L804" s="2" t="s">
        <v>3416</v>
      </c>
      <c r="M804" s="2"/>
      <c r="N804" s="2"/>
      <c r="O804" s="2" t="s">
        <v>526</v>
      </c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4">
        <v>3230.5583700000002</v>
      </c>
      <c r="AG804" s="2" t="s">
        <v>45</v>
      </c>
      <c r="AH804" s="2">
        <v>16</v>
      </c>
      <c r="AI804" s="2" t="s">
        <v>46</v>
      </c>
      <c r="AJ804" s="2" t="s">
        <v>45</v>
      </c>
      <c r="AK804" s="2" t="s">
        <v>46</v>
      </c>
      <c r="AL804" s="2" t="s">
        <v>46</v>
      </c>
      <c r="AM804" s="2" t="s">
        <v>4380</v>
      </c>
      <c r="AN804" s="2" t="s">
        <v>4380</v>
      </c>
      <c r="AO804" s="2" t="s">
        <v>46</v>
      </c>
      <c r="AP804" s="2" t="s">
        <v>46</v>
      </c>
      <c r="AQ804" s="2" t="s">
        <v>526</v>
      </c>
      <c r="AR804" s="2" t="s">
        <v>46</v>
      </c>
      <c r="AS804" s="2" t="s">
        <v>4391</v>
      </c>
      <c r="AT804" s="2" t="s">
        <v>623</v>
      </c>
      <c r="AU804" s="2" t="s">
        <v>3421</v>
      </c>
      <c r="AV804" s="2" t="s">
        <v>3423</v>
      </c>
    </row>
    <row r="805" spans="1:48" hidden="1" x14ac:dyDescent="0.25">
      <c r="A805" s="2">
        <v>47</v>
      </c>
      <c r="B805" s="2" t="s">
        <v>84</v>
      </c>
      <c r="C805" s="2" t="s">
        <v>4458</v>
      </c>
      <c r="D805" s="2">
        <v>1249309</v>
      </c>
      <c r="E805" s="2" t="s">
        <v>1683</v>
      </c>
      <c r="F805" s="2" t="s">
        <v>80</v>
      </c>
      <c r="G805" s="2">
        <v>500</v>
      </c>
      <c r="H805" s="2">
        <v>805</v>
      </c>
      <c r="I805" s="2" t="s">
        <v>110</v>
      </c>
      <c r="J805" s="2">
        <v>100</v>
      </c>
      <c r="K805" s="2" t="s">
        <v>86</v>
      </c>
      <c r="L805" s="2" t="s">
        <v>3416</v>
      </c>
      <c r="M805" s="2"/>
      <c r="N805" s="2"/>
      <c r="O805" s="2" t="s">
        <v>526</v>
      </c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4">
        <v>3230.2761</v>
      </c>
      <c r="AG805" s="2" t="s">
        <v>45</v>
      </c>
      <c r="AH805" s="2">
        <v>6</v>
      </c>
      <c r="AI805" s="2" t="s">
        <v>46</v>
      </c>
      <c r="AJ805" s="2" t="s">
        <v>46</v>
      </c>
      <c r="AK805" s="2" t="s">
        <v>46</v>
      </c>
      <c r="AL805" s="2"/>
      <c r="AM805" s="2" t="s">
        <v>4380</v>
      </c>
      <c r="AN805" s="2" t="s">
        <v>4380</v>
      </c>
      <c r="AO805" s="2" t="s">
        <v>46</v>
      </c>
      <c r="AP805" s="2" t="s">
        <v>46</v>
      </c>
      <c r="AQ805" s="2" t="s">
        <v>526</v>
      </c>
      <c r="AR805" s="2" t="s">
        <v>526</v>
      </c>
      <c r="AS805" s="2" t="s">
        <v>4389</v>
      </c>
      <c r="AT805" s="2" t="s">
        <v>623</v>
      </c>
      <c r="AU805" s="2" t="s">
        <v>3421</v>
      </c>
      <c r="AV805" s="2" t="s">
        <v>3423</v>
      </c>
    </row>
    <row r="806" spans="1:48" hidden="1" x14ac:dyDescent="0.25">
      <c r="A806" s="2">
        <v>14</v>
      </c>
      <c r="B806" s="2" t="s">
        <v>148</v>
      </c>
      <c r="C806" s="2" t="s">
        <v>4459</v>
      </c>
      <c r="D806" s="2">
        <v>712358</v>
      </c>
      <c r="E806" s="2" t="s">
        <v>1503</v>
      </c>
      <c r="F806" s="2" t="s">
        <v>50</v>
      </c>
      <c r="G806" s="2">
        <v>1</v>
      </c>
      <c r="H806" s="2">
        <v>173</v>
      </c>
      <c r="I806" s="2" t="s">
        <v>149</v>
      </c>
      <c r="J806" s="2">
        <v>4205</v>
      </c>
      <c r="K806" s="2" t="s">
        <v>199</v>
      </c>
      <c r="L806" s="2" t="s">
        <v>3416</v>
      </c>
      <c r="M806" s="2"/>
      <c r="N806" s="2"/>
      <c r="O806" s="2" t="s">
        <v>526</v>
      </c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4">
        <v>3223.9634000000001</v>
      </c>
      <c r="AG806" s="2" t="s">
        <v>45</v>
      </c>
      <c r="AH806" s="2">
        <v>52</v>
      </c>
      <c r="AI806" s="2" t="s">
        <v>46</v>
      </c>
      <c r="AJ806" s="2" t="s">
        <v>46</v>
      </c>
      <c r="AK806" s="2" t="s">
        <v>46</v>
      </c>
      <c r="AL806" s="2"/>
      <c r="AM806" s="2" t="s">
        <v>4380</v>
      </c>
      <c r="AN806" s="2" t="s">
        <v>4380</v>
      </c>
      <c r="AO806" s="2" t="s">
        <v>46</v>
      </c>
      <c r="AP806" s="2" t="s">
        <v>46</v>
      </c>
      <c r="AQ806" s="2" t="s">
        <v>526</v>
      </c>
      <c r="AR806" s="2" t="s">
        <v>526</v>
      </c>
      <c r="AS806" s="2" t="s">
        <v>4389</v>
      </c>
      <c r="AT806" s="2" t="s">
        <v>623</v>
      </c>
      <c r="AU806" s="2" t="s">
        <v>3421</v>
      </c>
      <c r="AV806" s="2" t="s">
        <v>3423</v>
      </c>
    </row>
    <row r="807" spans="1:48" hidden="1" x14ac:dyDescent="0.25">
      <c r="A807" s="2">
        <v>7</v>
      </c>
      <c r="B807" s="2" t="s">
        <v>55</v>
      </c>
      <c r="C807" s="2" t="s">
        <v>4456</v>
      </c>
      <c r="D807" s="2">
        <v>670359</v>
      </c>
      <c r="E807" s="2" t="s">
        <v>2795</v>
      </c>
      <c r="F807" s="2" t="s">
        <v>50</v>
      </c>
      <c r="G807" s="2">
        <v>1</v>
      </c>
      <c r="H807" s="2">
        <v>329</v>
      </c>
      <c r="I807" s="2" t="s">
        <v>137</v>
      </c>
      <c r="J807" s="2">
        <v>100</v>
      </c>
      <c r="K807" s="2" t="s">
        <v>86</v>
      </c>
      <c r="L807" s="2" t="s">
        <v>3416</v>
      </c>
      <c r="M807" s="2"/>
      <c r="N807" s="2"/>
      <c r="O807" s="2" t="s">
        <v>526</v>
      </c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4">
        <v>3223.3150999999998</v>
      </c>
      <c r="AG807" s="2" t="s">
        <v>45</v>
      </c>
      <c r="AH807" s="2">
        <v>3</v>
      </c>
      <c r="AI807" s="2" t="s">
        <v>46</v>
      </c>
      <c r="AJ807" s="2" t="s">
        <v>46</v>
      </c>
      <c r="AK807" s="2" t="s">
        <v>46</v>
      </c>
      <c r="AL807" s="2"/>
      <c r="AM807" s="2" t="s">
        <v>4380</v>
      </c>
      <c r="AN807" s="2" t="s">
        <v>4380</v>
      </c>
      <c r="AO807" s="2" t="s">
        <v>46</v>
      </c>
      <c r="AP807" s="2" t="s">
        <v>46</v>
      </c>
      <c r="AQ807" s="2" t="s">
        <v>526</v>
      </c>
      <c r="AR807" s="2" t="s">
        <v>526</v>
      </c>
      <c r="AS807" s="2" t="s">
        <v>4389</v>
      </c>
      <c r="AT807" s="2" t="s">
        <v>623</v>
      </c>
      <c r="AU807" s="2" t="s">
        <v>3421</v>
      </c>
      <c r="AV807" s="2" t="s">
        <v>3423</v>
      </c>
    </row>
    <row r="808" spans="1:48" hidden="1" x14ac:dyDescent="0.25">
      <c r="A808" s="2">
        <v>24</v>
      </c>
      <c r="B808" s="2" t="s">
        <v>167</v>
      </c>
      <c r="C808" s="2" t="s">
        <v>4461</v>
      </c>
      <c r="D808" s="2">
        <v>9712420</v>
      </c>
      <c r="E808" s="2" t="s">
        <v>3405</v>
      </c>
      <c r="F808" s="2" t="s">
        <v>50</v>
      </c>
      <c r="G808" s="2">
        <v>1</v>
      </c>
      <c r="H808" s="2">
        <v>734</v>
      </c>
      <c r="I808" s="2" t="s">
        <v>168</v>
      </c>
      <c r="J808" s="2">
        <v>100</v>
      </c>
      <c r="K808" s="2" t="s">
        <v>86</v>
      </c>
      <c r="L808" s="2" t="s">
        <v>3416</v>
      </c>
      <c r="M808" s="2"/>
      <c r="N808" s="2"/>
      <c r="O808" s="2" t="s">
        <v>526</v>
      </c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4">
        <v>3220.4792000000002</v>
      </c>
      <c r="AG808" s="2" t="s">
        <v>45</v>
      </c>
      <c r="AH808" s="2">
        <v>8</v>
      </c>
      <c r="AI808" s="2" t="s">
        <v>46</v>
      </c>
      <c r="AJ808" s="2" t="s">
        <v>46</v>
      </c>
      <c r="AK808" s="2" t="s">
        <v>46</v>
      </c>
      <c r="AL808" s="2"/>
      <c r="AM808" s="2" t="s">
        <v>4380</v>
      </c>
      <c r="AN808" s="2" t="s">
        <v>4380</v>
      </c>
      <c r="AO808" s="2" t="s">
        <v>46</v>
      </c>
      <c r="AP808" s="2" t="s">
        <v>46</v>
      </c>
      <c r="AQ808" s="2" t="s">
        <v>526</v>
      </c>
      <c r="AR808" s="2" t="s">
        <v>526</v>
      </c>
      <c r="AS808" s="2" t="s">
        <v>4389</v>
      </c>
      <c r="AT808" s="2" t="s">
        <v>623</v>
      </c>
      <c r="AU808" s="2" t="s">
        <v>3421</v>
      </c>
      <c r="AV808" s="2" t="s">
        <v>3423</v>
      </c>
    </row>
    <row r="809" spans="1:48" hidden="1" x14ac:dyDescent="0.25">
      <c r="A809" s="2">
        <v>58</v>
      </c>
      <c r="B809" s="2" t="s">
        <v>256</v>
      </c>
      <c r="C809" s="2" t="s">
        <v>4462</v>
      </c>
      <c r="D809" s="3">
        <v>560954</v>
      </c>
      <c r="E809" s="2" t="s">
        <v>536</v>
      </c>
      <c r="F809" s="2" t="s">
        <v>50</v>
      </c>
      <c r="G809" s="2">
        <v>1</v>
      </c>
      <c r="H809" s="2">
        <v>661</v>
      </c>
      <c r="I809" s="2" t="s">
        <v>322</v>
      </c>
      <c r="J809" s="2">
        <v>707141</v>
      </c>
      <c r="K809" s="2" t="s">
        <v>458</v>
      </c>
      <c r="L809" s="2">
        <v>102575</v>
      </c>
      <c r="M809" s="2" t="s">
        <v>45</v>
      </c>
      <c r="N809" s="2">
        <v>58</v>
      </c>
      <c r="O809" s="2" t="s">
        <v>4382</v>
      </c>
      <c r="P809" s="2" t="s">
        <v>537</v>
      </c>
      <c r="Q809" s="2" t="s">
        <v>50</v>
      </c>
      <c r="R809" s="2">
        <v>1</v>
      </c>
      <c r="S809" s="2">
        <v>413395</v>
      </c>
      <c r="T809" s="2" t="s">
        <v>86</v>
      </c>
      <c r="U809" s="2" t="s">
        <v>44</v>
      </c>
      <c r="V809" s="2" t="s">
        <v>45</v>
      </c>
      <c r="W809" s="2" t="s">
        <v>46</v>
      </c>
      <c r="X809" s="2" t="s">
        <v>46</v>
      </c>
      <c r="Y809" s="2" t="s">
        <v>45</v>
      </c>
      <c r="Z809" s="2" t="s">
        <v>46</v>
      </c>
      <c r="AA809" s="2" t="s">
        <v>46</v>
      </c>
      <c r="AB809" s="2"/>
      <c r="AC809" s="2"/>
      <c r="AD809" s="2" t="s">
        <v>47</v>
      </c>
      <c r="AE809" s="2" t="s">
        <v>66</v>
      </c>
      <c r="AF809" s="4">
        <v>3220.4306999999999</v>
      </c>
      <c r="AG809" s="2" t="s">
        <v>45</v>
      </c>
      <c r="AH809" s="2">
        <v>46</v>
      </c>
      <c r="AI809" s="2" t="s">
        <v>46</v>
      </c>
      <c r="AJ809" s="2" t="s">
        <v>46</v>
      </c>
      <c r="AK809" s="2" t="s">
        <v>46</v>
      </c>
      <c r="AL809" s="2"/>
      <c r="AM809" s="2" t="s">
        <v>4380</v>
      </c>
      <c r="AN809" s="2" t="s">
        <v>4380</v>
      </c>
      <c r="AO809" s="2" t="s">
        <v>46</v>
      </c>
      <c r="AP809" s="2" t="s">
        <v>46</v>
      </c>
      <c r="AQ809" s="2" t="s">
        <v>526</v>
      </c>
      <c r="AR809" s="2" t="s">
        <v>526</v>
      </c>
      <c r="AS809" s="2" t="s">
        <v>4389</v>
      </c>
      <c r="AT809" s="2" t="s">
        <v>3432</v>
      </c>
      <c r="AU809" s="2" t="s">
        <v>3433</v>
      </c>
      <c r="AV809" s="2" t="s">
        <v>3433</v>
      </c>
    </row>
    <row r="810" spans="1:48" hidden="1" x14ac:dyDescent="0.25">
      <c r="A810" s="2">
        <v>6</v>
      </c>
      <c r="B810" s="2" t="s">
        <v>143</v>
      </c>
      <c r="C810" s="2" t="s">
        <v>4457</v>
      </c>
      <c r="D810" s="2">
        <v>241314</v>
      </c>
      <c r="E810" s="2" t="s">
        <v>3983</v>
      </c>
      <c r="F810" s="2" t="s">
        <v>50</v>
      </c>
      <c r="G810" s="2">
        <v>1</v>
      </c>
      <c r="H810" s="2">
        <v>515</v>
      </c>
      <c r="I810" s="2" t="s">
        <v>208</v>
      </c>
      <c r="J810" s="2">
        <v>100</v>
      </c>
      <c r="K810" s="2" t="s">
        <v>86</v>
      </c>
      <c r="L810" s="2" t="s">
        <v>3416</v>
      </c>
      <c r="M810" s="2"/>
      <c r="N810" s="2"/>
      <c r="O810" s="2" t="s">
        <v>526</v>
      </c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4">
        <v>3218.39498</v>
      </c>
      <c r="AG810" s="2" t="s">
        <v>45</v>
      </c>
      <c r="AH810" s="2">
        <v>19</v>
      </c>
      <c r="AI810" s="2" t="s">
        <v>46</v>
      </c>
      <c r="AJ810" s="2" t="s">
        <v>45</v>
      </c>
      <c r="AK810" s="2" t="s">
        <v>46</v>
      </c>
      <c r="AL810" s="2" t="s">
        <v>46</v>
      </c>
      <c r="AM810" s="2" t="s">
        <v>4380</v>
      </c>
      <c r="AN810" s="2" t="s">
        <v>4380</v>
      </c>
      <c r="AO810" s="2" t="s">
        <v>46</v>
      </c>
      <c r="AP810" s="2" t="s">
        <v>46</v>
      </c>
      <c r="AQ810" s="2" t="s">
        <v>526</v>
      </c>
      <c r="AR810" s="2" t="s">
        <v>46</v>
      </c>
      <c r="AS810" s="2" t="s">
        <v>4391</v>
      </c>
      <c r="AT810" s="2" t="s">
        <v>623</v>
      </c>
      <c r="AU810" s="2" t="s">
        <v>3421</v>
      </c>
      <c r="AV810" s="2" t="s">
        <v>3423</v>
      </c>
    </row>
    <row r="811" spans="1:48" hidden="1" x14ac:dyDescent="0.25">
      <c r="A811" s="2">
        <v>44</v>
      </c>
      <c r="B811" s="2" t="s">
        <v>74</v>
      </c>
      <c r="C811" s="2" t="s">
        <v>4461</v>
      </c>
      <c r="D811" s="2">
        <v>996432</v>
      </c>
      <c r="E811" s="2" t="s">
        <v>3382</v>
      </c>
      <c r="F811" s="2" t="s">
        <v>50</v>
      </c>
      <c r="G811" s="2">
        <v>1</v>
      </c>
      <c r="H811" s="2">
        <v>506</v>
      </c>
      <c r="I811" s="2" t="s">
        <v>170</v>
      </c>
      <c r="J811" s="2">
        <v>373</v>
      </c>
      <c r="K811" s="2" t="s">
        <v>93</v>
      </c>
      <c r="L811" s="2" t="s">
        <v>3416</v>
      </c>
      <c r="M811" s="2"/>
      <c r="N811" s="2"/>
      <c r="O811" s="2" t="s">
        <v>526</v>
      </c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4">
        <v>3213.3276000000001</v>
      </c>
      <c r="AG811" s="2" t="s">
        <v>45</v>
      </c>
      <c r="AH811" s="2">
        <v>12</v>
      </c>
      <c r="AI811" s="2" t="s">
        <v>46</v>
      </c>
      <c r="AJ811" s="2" t="s">
        <v>46</v>
      </c>
      <c r="AK811" s="2" t="s">
        <v>46</v>
      </c>
      <c r="AL811" s="2"/>
      <c r="AM811" s="2" t="s">
        <v>4380</v>
      </c>
      <c r="AN811" s="2" t="s">
        <v>4380</v>
      </c>
      <c r="AO811" s="2" t="s">
        <v>46</v>
      </c>
      <c r="AP811" s="2" t="s">
        <v>46</v>
      </c>
      <c r="AQ811" s="2" t="s">
        <v>526</v>
      </c>
      <c r="AR811" s="2" t="s">
        <v>526</v>
      </c>
      <c r="AS811" s="2" t="s">
        <v>4389</v>
      </c>
      <c r="AT811" s="2" t="s">
        <v>623</v>
      </c>
      <c r="AU811" s="2" t="s">
        <v>3421</v>
      </c>
      <c r="AV811" s="2" t="s">
        <v>3423</v>
      </c>
    </row>
    <row r="812" spans="1:48" hidden="1" x14ac:dyDescent="0.25">
      <c r="A812" s="2">
        <v>63</v>
      </c>
      <c r="B812" s="2" t="s">
        <v>409</v>
      </c>
      <c r="C812" s="2" t="s">
        <v>4460</v>
      </c>
      <c r="D812" s="2">
        <v>815570</v>
      </c>
      <c r="E812" s="2" t="s">
        <v>3124</v>
      </c>
      <c r="F812" s="2" t="s">
        <v>50</v>
      </c>
      <c r="G812" s="2">
        <v>1</v>
      </c>
      <c r="H812" s="2">
        <v>885</v>
      </c>
      <c r="I812" s="2" t="s">
        <v>427</v>
      </c>
      <c r="J812" s="2">
        <v>455461</v>
      </c>
      <c r="K812" s="2" t="s">
        <v>52</v>
      </c>
      <c r="L812" s="2" t="s">
        <v>3416</v>
      </c>
      <c r="M812" s="2"/>
      <c r="N812" s="2"/>
      <c r="O812" s="2" t="s">
        <v>526</v>
      </c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4">
        <v>3199.2125999999998</v>
      </c>
      <c r="AG812" s="2" t="s">
        <v>45</v>
      </c>
      <c r="AH812" s="2">
        <v>0</v>
      </c>
      <c r="AI812" s="2" t="s">
        <v>46</v>
      </c>
      <c r="AJ812" s="2" t="s">
        <v>46</v>
      </c>
      <c r="AK812" s="2" t="s">
        <v>46</v>
      </c>
      <c r="AL812" s="2"/>
      <c r="AM812" s="2" t="s">
        <v>4380</v>
      </c>
      <c r="AN812" s="2" t="s">
        <v>4380</v>
      </c>
      <c r="AO812" s="2" t="s">
        <v>46</v>
      </c>
      <c r="AP812" s="2" t="s">
        <v>46</v>
      </c>
      <c r="AQ812" s="2" t="s">
        <v>526</v>
      </c>
      <c r="AR812" s="2" t="s">
        <v>526</v>
      </c>
      <c r="AS812" s="2" t="s">
        <v>4389</v>
      </c>
      <c r="AT812" s="2" t="s">
        <v>623</v>
      </c>
      <c r="AU812" s="2" t="s">
        <v>3421</v>
      </c>
      <c r="AV812" s="2" t="s">
        <v>3423</v>
      </c>
    </row>
    <row r="813" spans="1:48" hidden="1" x14ac:dyDescent="0.25">
      <c r="A813" s="2">
        <v>47</v>
      </c>
      <c r="B813" s="2" t="s">
        <v>84</v>
      </c>
      <c r="C813" s="2" t="s">
        <v>4458</v>
      </c>
      <c r="D813" s="2">
        <v>622883</v>
      </c>
      <c r="E813" s="2" t="s">
        <v>2762</v>
      </c>
      <c r="F813" s="2" t="s">
        <v>41</v>
      </c>
      <c r="G813" s="2">
        <v>16800</v>
      </c>
      <c r="H813" s="2">
        <v>805</v>
      </c>
      <c r="I813" s="2" t="s">
        <v>110</v>
      </c>
      <c r="J813" s="2">
        <v>413395</v>
      </c>
      <c r="K813" s="2" t="s">
        <v>86</v>
      </c>
      <c r="L813" s="2" t="s">
        <v>3416</v>
      </c>
      <c r="M813" s="2"/>
      <c r="N813" s="2"/>
      <c r="O813" s="2" t="s">
        <v>526</v>
      </c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4">
        <v>3189.6307999999999</v>
      </c>
      <c r="AG813" s="2" t="s">
        <v>45</v>
      </c>
      <c r="AH813" s="2">
        <v>20</v>
      </c>
      <c r="AI813" s="2" t="s">
        <v>46</v>
      </c>
      <c r="AJ813" s="2" t="s">
        <v>46</v>
      </c>
      <c r="AK813" s="2" t="s">
        <v>46</v>
      </c>
      <c r="AL813" s="2"/>
      <c r="AM813" s="2" t="s">
        <v>4380</v>
      </c>
      <c r="AN813" s="2" t="s">
        <v>4380</v>
      </c>
      <c r="AO813" s="2" t="s">
        <v>46</v>
      </c>
      <c r="AP813" s="2" t="s">
        <v>46</v>
      </c>
      <c r="AQ813" s="2" t="s">
        <v>526</v>
      </c>
      <c r="AR813" s="2" t="s">
        <v>526</v>
      </c>
      <c r="AS813" s="2" t="s">
        <v>4389</v>
      </c>
      <c r="AT813" s="2" t="s">
        <v>623</v>
      </c>
      <c r="AU813" s="2" t="s">
        <v>3421</v>
      </c>
      <c r="AV813" s="2" t="s">
        <v>3423</v>
      </c>
    </row>
    <row r="814" spans="1:48" hidden="1" x14ac:dyDescent="0.25">
      <c r="A814" s="2">
        <v>28</v>
      </c>
      <c r="B814" s="2" t="s">
        <v>62</v>
      </c>
      <c r="C814" s="2" t="s">
        <v>4461</v>
      </c>
      <c r="D814" s="2">
        <v>938449</v>
      </c>
      <c r="E814" s="2" t="s">
        <v>773</v>
      </c>
      <c r="F814" s="2" t="s">
        <v>41</v>
      </c>
      <c r="G814" s="2">
        <v>25</v>
      </c>
      <c r="H814" s="2">
        <v>303</v>
      </c>
      <c r="I814" s="2" t="s">
        <v>302</v>
      </c>
      <c r="J814" s="2">
        <v>274</v>
      </c>
      <c r="K814" s="2" t="s">
        <v>64</v>
      </c>
      <c r="L814" s="2">
        <v>315036</v>
      </c>
      <c r="M814" s="2" t="s">
        <v>45</v>
      </c>
      <c r="N814" s="2">
        <v>28</v>
      </c>
      <c r="O814" s="2" t="s">
        <v>4382</v>
      </c>
      <c r="P814" s="2" t="s">
        <v>774</v>
      </c>
      <c r="Q814" s="2" t="s">
        <v>41</v>
      </c>
      <c r="R814" s="2">
        <v>25</v>
      </c>
      <c r="S814" s="2">
        <v>466</v>
      </c>
      <c r="T814" s="2" t="s">
        <v>65</v>
      </c>
      <c r="U814" s="2" t="s">
        <v>44</v>
      </c>
      <c r="V814" s="2" t="s">
        <v>46</v>
      </c>
      <c r="W814" s="2" t="s">
        <v>46</v>
      </c>
      <c r="X814" s="2" t="s">
        <v>46</v>
      </c>
      <c r="Y814" s="2" t="s">
        <v>46</v>
      </c>
      <c r="Z814" s="2" t="s">
        <v>46</v>
      </c>
      <c r="AA814" s="2" t="s">
        <v>46</v>
      </c>
      <c r="AB814" s="2"/>
      <c r="AC814" s="2"/>
      <c r="AD814" s="2" t="s">
        <v>47</v>
      </c>
      <c r="AE814" s="2" t="s">
        <v>54</v>
      </c>
      <c r="AF814" s="4">
        <v>3188.8726000000001</v>
      </c>
      <c r="AG814" s="2" t="s">
        <v>45</v>
      </c>
      <c r="AH814" s="2">
        <v>16</v>
      </c>
      <c r="AI814" s="2" t="s">
        <v>45</v>
      </c>
      <c r="AJ814" s="2" t="s">
        <v>46</v>
      </c>
      <c r="AK814" s="2" t="s">
        <v>46</v>
      </c>
      <c r="AL814" s="2"/>
      <c r="AM814" s="2" t="s">
        <v>4380</v>
      </c>
      <c r="AN814" s="2" t="s">
        <v>4380</v>
      </c>
      <c r="AO814" s="2" t="s">
        <v>46</v>
      </c>
      <c r="AP814" s="2" t="s">
        <v>46</v>
      </c>
      <c r="AQ814" s="2" t="s">
        <v>526</v>
      </c>
      <c r="AR814" s="2" t="s">
        <v>526</v>
      </c>
      <c r="AS814" s="2" t="s">
        <v>4389</v>
      </c>
      <c r="AT814" s="2" t="s">
        <v>3432</v>
      </c>
      <c r="AU814" s="2" t="s">
        <v>3433</v>
      </c>
      <c r="AV814" s="2" t="s">
        <v>3433</v>
      </c>
    </row>
    <row r="815" spans="1:48" hidden="1" x14ac:dyDescent="0.25">
      <c r="A815" s="2">
        <v>3</v>
      </c>
      <c r="B815" s="2" t="s">
        <v>94</v>
      </c>
      <c r="C815" s="2" t="s">
        <v>4461</v>
      </c>
      <c r="D815" s="2">
        <v>393410</v>
      </c>
      <c r="E815" s="2" t="s">
        <v>2264</v>
      </c>
      <c r="F815" s="2" t="s">
        <v>50</v>
      </c>
      <c r="G815" s="2">
        <v>1</v>
      </c>
      <c r="H815" s="2">
        <v>307</v>
      </c>
      <c r="I815" s="2" t="s">
        <v>94</v>
      </c>
      <c r="J815" s="2">
        <v>100</v>
      </c>
      <c r="K815" s="2" t="s">
        <v>86</v>
      </c>
      <c r="L815" s="2" t="s">
        <v>3416</v>
      </c>
      <c r="M815" s="2"/>
      <c r="N815" s="2"/>
      <c r="O815" s="2" t="s">
        <v>526</v>
      </c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4">
        <v>3187.1902</v>
      </c>
      <c r="AG815" s="2" t="s">
        <v>45</v>
      </c>
      <c r="AH815" s="2">
        <v>15</v>
      </c>
      <c r="AI815" s="2" t="s">
        <v>46</v>
      </c>
      <c r="AJ815" s="2" t="s">
        <v>46</v>
      </c>
      <c r="AK815" s="2" t="s">
        <v>46</v>
      </c>
      <c r="AL815" s="2"/>
      <c r="AM815" s="2" t="s">
        <v>4380</v>
      </c>
      <c r="AN815" s="2" t="s">
        <v>4380</v>
      </c>
      <c r="AO815" s="2" t="s">
        <v>46</v>
      </c>
      <c r="AP815" s="2" t="s">
        <v>46</v>
      </c>
      <c r="AQ815" s="2" t="s">
        <v>526</v>
      </c>
      <c r="AR815" s="2" t="s">
        <v>526</v>
      </c>
      <c r="AS815" s="2" t="s">
        <v>4389</v>
      </c>
      <c r="AT815" s="2" t="s">
        <v>623</v>
      </c>
      <c r="AU815" s="2" t="s">
        <v>3421</v>
      </c>
      <c r="AV815" s="2" t="s">
        <v>3423</v>
      </c>
    </row>
    <row r="816" spans="1:48" hidden="1" x14ac:dyDescent="0.25">
      <c r="A816" s="2">
        <v>58</v>
      </c>
      <c r="B816" s="2" t="s">
        <v>256</v>
      </c>
      <c r="C816" s="2" t="s">
        <v>4462</v>
      </c>
      <c r="D816" s="2">
        <v>458641</v>
      </c>
      <c r="E816" s="2" t="s">
        <v>2452</v>
      </c>
      <c r="F816" s="2" t="s">
        <v>59</v>
      </c>
      <c r="G816" s="2">
        <v>1</v>
      </c>
      <c r="H816" s="2">
        <v>713</v>
      </c>
      <c r="I816" s="2" t="s">
        <v>257</v>
      </c>
      <c r="J816" s="2">
        <v>100</v>
      </c>
      <c r="K816" s="2" t="s">
        <v>86</v>
      </c>
      <c r="L816" s="2" t="s">
        <v>3416</v>
      </c>
      <c r="M816" s="2"/>
      <c r="N816" s="2"/>
      <c r="O816" s="2" t="s">
        <v>526</v>
      </c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4">
        <v>3187.0509000000002</v>
      </c>
      <c r="AG816" s="2" t="s">
        <v>45</v>
      </c>
      <c r="AH816" s="2">
        <v>15</v>
      </c>
      <c r="AI816" s="2" t="s">
        <v>46</v>
      </c>
      <c r="AJ816" s="2" t="s">
        <v>46</v>
      </c>
      <c r="AK816" s="2" t="s">
        <v>46</v>
      </c>
      <c r="AL816" s="2"/>
      <c r="AM816" s="2" t="s">
        <v>4380</v>
      </c>
      <c r="AN816" s="2" t="s">
        <v>4380</v>
      </c>
      <c r="AO816" s="2" t="s">
        <v>46</v>
      </c>
      <c r="AP816" s="2" t="s">
        <v>46</v>
      </c>
      <c r="AQ816" s="2" t="s">
        <v>526</v>
      </c>
      <c r="AR816" s="2" t="s">
        <v>526</v>
      </c>
      <c r="AS816" s="2" t="s">
        <v>4389</v>
      </c>
      <c r="AT816" s="2" t="s">
        <v>623</v>
      </c>
      <c r="AU816" s="2" t="s">
        <v>3421</v>
      </c>
      <c r="AV816" s="2" t="s">
        <v>3423</v>
      </c>
    </row>
    <row r="817" spans="1:48" hidden="1" x14ac:dyDescent="0.25">
      <c r="A817" s="2">
        <v>44</v>
      </c>
      <c r="B817" s="2" t="s">
        <v>74</v>
      </c>
      <c r="C817" s="2" t="s">
        <v>4461</v>
      </c>
      <c r="D817" s="2">
        <v>145947</v>
      </c>
      <c r="E817" s="2" t="s">
        <v>3933</v>
      </c>
      <c r="F817" s="2" t="s">
        <v>50</v>
      </c>
      <c r="G817" s="2">
        <v>1</v>
      </c>
      <c r="H817" s="2">
        <v>602</v>
      </c>
      <c r="I817" s="2" t="s">
        <v>246</v>
      </c>
      <c r="J817" s="2">
        <v>100</v>
      </c>
      <c r="K817" s="2" t="s">
        <v>86</v>
      </c>
      <c r="L817" s="2" t="s">
        <v>3416</v>
      </c>
      <c r="M817" s="2"/>
      <c r="N817" s="2"/>
      <c r="O817" s="2" t="s">
        <v>526</v>
      </c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4">
        <v>3185.8339999999998</v>
      </c>
      <c r="AG817" s="2" t="s">
        <v>45</v>
      </c>
      <c r="AH817" s="2">
        <v>14</v>
      </c>
      <c r="AI817" s="2" t="s">
        <v>46</v>
      </c>
      <c r="AJ817" s="2" t="s">
        <v>45</v>
      </c>
      <c r="AK817" s="2" t="s">
        <v>46</v>
      </c>
      <c r="AL817" s="2" t="s">
        <v>46</v>
      </c>
      <c r="AM817" s="2" t="s">
        <v>4380</v>
      </c>
      <c r="AN817" s="2" t="s">
        <v>4380</v>
      </c>
      <c r="AO817" s="2" t="s">
        <v>46</v>
      </c>
      <c r="AP817" s="2" t="s">
        <v>46</v>
      </c>
      <c r="AQ817" s="2" t="s">
        <v>526</v>
      </c>
      <c r="AR817" s="2" t="s">
        <v>46</v>
      </c>
      <c r="AS817" s="2" t="s">
        <v>4391</v>
      </c>
      <c r="AT817" s="2" t="s">
        <v>623</v>
      </c>
      <c r="AU817" s="2" t="s">
        <v>3421</v>
      </c>
      <c r="AV817" s="2" t="s">
        <v>3423</v>
      </c>
    </row>
    <row r="818" spans="1:48" hidden="1" x14ac:dyDescent="0.25">
      <c r="A818" s="2">
        <v>58</v>
      </c>
      <c r="B818" s="2" t="s">
        <v>256</v>
      </c>
      <c r="C818" s="2" t="s">
        <v>4462</v>
      </c>
      <c r="D818" s="2">
        <v>730055</v>
      </c>
      <c r="E818" s="2" t="s">
        <v>1164</v>
      </c>
      <c r="F818" s="2" t="s">
        <v>50</v>
      </c>
      <c r="G818" s="2">
        <v>1</v>
      </c>
      <c r="H818" s="2">
        <v>705</v>
      </c>
      <c r="I818" s="2" t="s">
        <v>423</v>
      </c>
      <c r="J818" s="2">
        <v>373</v>
      </c>
      <c r="K818" s="2" t="s">
        <v>93</v>
      </c>
      <c r="L818" s="2" t="s">
        <v>3416</v>
      </c>
      <c r="M818" s="2"/>
      <c r="N818" s="2"/>
      <c r="O818" s="2" t="s">
        <v>526</v>
      </c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4">
        <v>3177.6351</v>
      </c>
      <c r="AG818" s="2" t="s">
        <v>45</v>
      </c>
      <c r="AH818" s="2">
        <v>40</v>
      </c>
      <c r="AI818" s="2" t="s">
        <v>46</v>
      </c>
      <c r="AJ818" s="2" t="s">
        <v>46</v>
      </c>
      <c r="AK818" s="2" t="s">
        <v>46</v>
      </c>
      <c r="AL818" s="2"/>
      <c r="AM818" s="2" t="s">
        <v>4380</v>
      </c>
      <c r="AN818" s="2" t="s">
        <v>4380</v>
      </c>
      <c r="AO818" s="2" t="s">
        <v>46</v>
      </c>
      <c r="AP818" s="2" t="s">
        <v>46</v>
      </c>
      <c r="AQ818" s="2" t="s">
        <v>526</v>
      </c>
      <c r="AR818" s="2" t="s">
        <v>526</v>
      </c>
      <c r="AS818" s="2" t="s">
        <v>4389</v>
      </c>
      <c r="AT818" s="2" t="s">
        <v>623</v>
      </c>
      <c r="AU818" s="2" t="s">
        <v>3421</v>
      </c>
      <c r="AV818" s="2" t="s">
        <v>3423</v>
      </c>
    </row>
    <row r="819" spans="1:48" hidden="1" x14ac:dyDescent="0.25">
      <c r="A819" s="2">
        <v>47</v>
      </c>
      <c r="B819" s="2" t="s">
        <v>84</v>
      </c>
      <c r="C819" s="2" t="s">
        <v>4458</v>
      </c>
      <c r="D819" s="2">
        <v>595325</v>
      </c>
      <c r="E819" s="2" t="s">
        <v>2670</v>
      </c>
      <c r="F819" s="2" t="s">
        <v>50</v>
      </c>
      <c r="G819" s="2">
        <v>1</v>
      </c>
      <c r="H819" s="2">
        <v>806</v>
      </c>
      <c r="I819" s="2" t="s">
        <v>85</v>
      </c>
      <c r="J819" s="2">
        <v>735795</v>
      </c>
      <c r="K819" s="2" t="s">
        <v>103</v>
      </c>
      <c r="L819" s="2" t="s">
        <v>3416</v>
      </c>
      <c r="M819" s="2"/>
      <c r="N819" s="2"/>
      <c r="O819" s="2" t="s">
        <v>526</v>
      </c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4">
        <v>3172.8164999999999</v>
      </c>
      <c r="AG819" s="2" t="s">
        <v>45</v>
      </c>
      <c r="AH819" s="2">
        <v>37</v>
      </c>
      <c r="AI819" s="2" t="s">
        <v>46</v>
      </c>
      <c r="AJ819" s="2" t="s">
        <v>46</v>
      </c>
      <c r="AK819" s="2" t="s">
        <v>46</v>
      </c>
      <c r="AL819" s="2"/>
      <c r="AM819" s="2" t="s">
        <v>4380</v>
      </c>
      <c r="AN819" s="2" t="s">
        <v>4380</v>
      </c>
      <c r="AO819" s="2" t="s">
        <v>46</v>
      </c>
      <c r="AP819" s="2" t="s">
        <v>46</v>
      </c>
      <c r="AQ819" s="2" t="s">
        <v>526</v>
      </c>
      <c r="AR819" s="2" t="s">
        <v>526</v>
      </c>
      <c r="AS819" s="2" t="s">
        <v>4389</v>
      </c>
      <c r="AT819" s="2" t="s">
        <v>623</v>
      </c>
      <c r="AU819" s="2" t="s">
        <v>3421</v>
      </c>
      <c r="AV819" s="2" t="s">
        <v>3423</v>
      </c>
    </row>
    <row r="820" spans="1:48" hidden="1" x14ac:dyDescent="0.25">
      <c r="A820" s="2">
        <v>65</v>
      </c>
      <c r="B820" s="2" t="s">
        <v>49</v>
      </c>
      <c r="C820" s="2" t="s">
        <v>4459</v>
      </c>
      <c r="D820" s="2">
        <v>109849</v>
      </c>
      <c r="E820" s="2" t="s">
        <v>1540</v>
      </c>
      <c r="F820" s="2" t="s">
        <v>50</v>
      </c>
      <c r="G820" s="2">
        <v>1</v>
      </c>
      <c r="H820" s="2">
        <v>144</v>
      </c>
      <c r="I820" s="2" t="s">
        <v>51</v>
      </c>
      <c r="J820" s="2">
        <v>6229</v>
      </c>
      <c r="K820" s="2" t="s">
        <v>374</v>
      </c>
      <c r="L820" s="2" t="s">
        <v>3416</v>
      </c>
      <c r="M820" s="2"/>
      <c r="N820" s="2"/>
      <c r="O820" s="2" t="s">
        <v>526</v>
      </c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4">
        <v>3160.3163</v>
      </c>
      <c r="AG820" s="2" t="s">
        <v>45</v>
      </c>
      <c r="AH820" s="2">
        <v>58</v>
      </c>
      <c r="AI820" s="2" t="s">
        <v>46</v>
      </c>
      <c r="AJ820" s="2" t="s">
        <v>46</v>
      </c>
      <c r="AK820" s="2" t="s">
        <v>46</v>
      </c>
      <c r="AL820" s="2"/>
      <c r="AM820" s="2" t="s">
        <v>4380</v>
      </c>
      <c r="AN820" s="2" t="s">
        <v>4380</v>
      </c>
      <c r="AO820" s="2" t="s">
        <v>46</v>
      </c>
      <c r="AP820" s="2" t="s">
        <v>46</v>
      </c>
      <c r="AQ820" s="2" t="s">
        <v>526</v>
      </c>
      <c r="AR820" s="2" t="s">
        <v>526</v>
      </c>
      <c r="AS820" s="2" t="s">
        <v>4389</v>
      </c>
      <c r="AT820" s="2" t="s">
        <v>623</v>
      </c>
      <c r="AU820" s="2" t="s">
        <v>3421</v>
      </c>
      <c r="AV820" s="2" t="s">
        <v>3423</v>
      </c>
    </row>
    <row r="821" spans="1:48" hidden="1" x14ac:dyDescent="0.25">
      <c r="A821" s="2">
        <v>65</v>
      </c>
      <c r="B821" s="2" t="s">
        <v>49</v>
      </c>
      <c r="C821" s="2" t="s">
        <v>4459</v>
      </c>
      <c r="D821" s="2">
        <v>899556</v>
      </c>
      <c r="E821" s="2" t="s">
        <v>3233</v>
      </c>
      <c r="F821" s="2" t="s">
        <v>50</v>
      </c>
      <c r="G821" s="2">
        <v>1</v>
      </c>
      <c r="H821" s="2">
        <v>144</v>
      </c>
      <c r="I821" s="2" t="s">
        <v>51</v>
      </c>
      <c r="J821" s="2">
        <v>6229</v>
      </c>
      <c r="K821" s="2" t="s">
        <v>374</v>
      </c>
      <c r="L821" s="2" t="s">
        <v>3416</v>
      </c>
      <c r="M821" s="2"/>
      <c r="N821" s="2"/>
      <c r="O821" s="2" t="s">
        <v>526</v>
      </c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4">
        <v>3155.5322999999999</v>
      </c>
      <c r="AG821" s="2" t="s">
        <v>45</v>
      </c>
      <c r="AH821" s="2">
        <v>31</v>
      </c>
      <c r="AI821" s="2" t="s">
        <v>46</v>
      </c>
      <c r="AJ821" s="2" t="s">
        <v>46</v>
      </c>
      <c r="AK821" s="2" t="s">
        <v>46</v>
      </c>
      <c r="AL821" s="2"/>
      <c r="AM821" s="2" t="s">
        <v>4380</v>
      </c>
      <c r="AN821" s="2" t="s">
        <v>4380</v>
      </c>
      <c r="AO821" s="2" t="s">
        <v>46</v>
      </c>
      <c r="AP821" s="2" t="s">
        <v>46</v>
      </c>
      <c r="AQ821" s="2" t="s">
        <v>526</v>
      </c>
      <c r="AR821" s="2" t="s">
        <v>526</v>
      </c>
      <c r="AS821" s="2" t="s">
        <v>4389</v>
      </c>
      <c r="AT821" s="2" t="s">
        <v>623</v>
      </c>
      <c r="AU821" s="2" t="s">
        <v>3421</v>
      </c>
      <c r="AV821" s="2" t="s">
        <v>3423</v>
      </c>
    </row>
    <row r="822" spans="1:48" hidden="1" x14ac:dyDescent="0.25">
      <c r="A822" s="2">
        <v>28</v>
      </c>
      <c r="B822" s="2" t="s">
        <v>62</v>
      </c>
      <c r="C822" s="2" t="s">
        <v>4461</v>
      </c>
      <c r="D822" s="2">
        <v>472457</v>
      </c>
      <c r="E822" s="2" t="s">
        <v>2466</v>
      </c>
      <c r="F822" s="2" t="s">
        <v>59</v>
      </c>
      <c r="G822" s="2">
        <v>1</v>
      </c>
      <c r="H822" s="2">
        <v>303</v>
      </c>
      <c r="I822" s="2" t="s">
        <v>302</v>
      </c>
      <c r="J822" s="2">
        <v>100</v>
      </c>
      <c r="K822" s="2" t="s">
        <v>86</v>
      </c>
      <c r="L822" s="2" t="s">
        <v>3416</v>
      </c>
      <c r="M822" s="2"/>
      <c r="N822" s="2"/>
      <c r="O822" s="2" t="s">
        <v>526</v>
      </c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4">
        <v>3153.5823999999998</v>
      </c>
      <c r="AG822" s="2" t="s">
        <v>45</v>
      </c>
      <c r="AH822" s="2">
        <v>21</v>
      </c>
      <c r="AI822" s="2" t="s">
        <v>46</v>
      </c>
      <c r="AJ822" s="2" t="s">
        <v>46</v>
      </c>
      <c r="AK822" s="2" t="s">
        <v>46</v>
      </c>
      <c r="AL822" s="2"/>
      <c r="AM822" s="2" t="s">
        <v>4380</v>
      </c>
      <c r="AN822" s="2" t="s">
        <v>4380</v>
      </c>
      <c r="AO822" s="2" t="s">
        <v>46</v>
      </c>
      <c r="AP822" s="2" t="s">
        <v>46</v>
      </c>
      <c r="AQ822" s="2" t="s">
        <v>526</v>
      </c>
      <c r="AR822" s="2" t="s">
        <v>526</v>
      </c>
      <c r="AS822" s="2" t="s">
        <v>4389</v>
      </c>
      <c r="AT822" s="2" t="s">
        <v>623</v>
      </c>
      <c r="AU822" s="2" t="s">
        <v>3421</v>
      </c>
      <c r="AV822" s="2" t="s">
        <v>3423</v>
      </c>
    </row>
    <row r="823" spans="1:48" hidden="1" x14ac:dyDescent="0.25">
      <c r="A823" s="2">
        <v>58</v>
      </c>
      <c r="B823" s="2" t="s">
        <v>256</v>
      </c>
      <c r="C823" s="2" t="s">
        <v>4462</v>
      </c>
      <c r="D823" s="3">
        <v>577902</v>
      </c>
      <c r="E823" s="2" t="s">
        <v>1017</v>
      </c>
      <c r="F823" s="2" t="s">
        <v>50</v>
      </c>
      <c r="G823" s="2">
        <v>1</v>
      </c>
      <c r="H823" s="2">
        <v>705</v>
      </c>
      <c r="I823" s="2" t="s">
        <v>423</v>
      </c>
      <c r="J823" s="2">
        <v>467413</v>
      </c>
      <c r="K823" s="2" t="s">
        <v>69</v>
      </c>
      <c r="L823" s="2" t="s">
        <v>3416</v>
      </c>
      <c r="M823" s="2"/>
      <c r="N823" s="2"/>
      <c r="O823" s="2" t="s">
        <v>526</v>
      </c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4">
        <v>3152.0405999999998</v>
      </c>
      <c r="AG823" s="2" t="s">
        <v>45</v>
      </c>
      <c r="AH823" s="2">
        <v>5</v>
      </c>
      <c r="AI823" s="2" t="s">
        <v>46</v>
      </c>
      <c r="AJ823" s="2" t="s">
        <v>46</v>
      </c>
      <c r="AK823" s="2" t="s">
        <v>46</v>
      </c>
      <c r="AL823" s="2"/>
      <c r="AM823" s="2" t="s">
        <v>4380</v>
      </c>
      <c r="AN823" s="2" t="s">
        <v>4380</v>
      </c>
      <c r="AO823" s="2" t="s">
        <v>46</v>
      </c>
      <c r="AP823" s="2" t="s">
        <v>46</v>
      </c>
      <c r="AQ823" s="2" t="s">
        <v>526</v>
      </c>
      <c r="AR823" s="2" t="s">
        <v>526</v>
      </c>
      <c r="AS823" s="2" t="s">
        <v>4389</v>
      </c>
      <c r="AT823" s="2" t="s">
        <v>623</v>
      </c>
      <c r="AU823" s="2" t="s">
        <v>3421</v>
      </c>
      <c r="AV823" s="2" t="s">
        <v>3423</v>
      </c>
    </row>
    <row r="824" spans="1:48" hidden="1" x14ac:dyDescent="0.25">
      <c r="A824" s="2">
        <v>14</v>
      </c>
      <c r="B824" s="2" t="s">
        <v>148</v>
      </c>
      <c r="C824" s="2" t="s">
        <v>4459</v>
      </c>
      <c r="D824" s="2">
        <v>694147</v>
      </c>
      <c r="E824" s="2" t="s">
        <v>2880</v>
      </c>
      <c r="F824" s="2" t="s">
        <v>50</v>
      </c>
      <c r="G824" s="2">
        <v>1</v>
      </c>
      <c r="H824" s="2">
        <v>172</v>
      </c>
      <c r="I824" s="2" t="s">
        <v>276</v>
      </c>
      <c r="J824" s="2">
        <v>1351</v>
      </c>
      <c r="K824" s="2" t="s">
        <v>210</v>
      </c>
      <c r="L824" s="2" t="s">
        <v>3416</v>
      </c>
      <c r="M824" s="2"/>
      <c r="N824" s="2"/>
      <c r="O824" s="2" t="s">
        <v>526</v>
      </c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4">
        <v>3150.6660999999999</v>
      </c>
      <c r="AG824" s="2" t="s">
        <v>45</v>
      </c>
      <c r="AH824" s="2">
        <v>33</v>
      </c>
      <c r="AI824" s="2" t="s">
        <v>46</v>
      </c>
      <c r="AJ824" s="2" t="s">
        <v>46</v>
      </c>
      <c r="AK824" s="2" t="s">
        <v>46</v>
      </c>
      <c r="AL824" s="2"/>
      <c r="AM824" s="2" t="s">
        <v>4380</v>
      </c>
      <c r="AN824" s="2" t="s">
        <v>4380</v>
      </c>
      <c r="AO824" s="2" t="s">
        <v>46</v>
      </c>
      <c r="AP824" s="2" t="s">
        <v>46</v>
      </c>
      <c r="AQ824" s="2" t="s">
        <v>526</v>
      </c>
      <c r="AR824" s="2" t="s">
        <v>526</v>
      </c>
      <c r="AS824" s="2" t="s">
        <v>4389</v>
      </c>
      <c r="AT824" s="2" t="s">
        <v>623</v>
      </c>
      <c r="AU824" s="2" t="s">
        <v>3421</v>
      </c>
      <c r="AV824" s="2" t="s">
        <v>3423</v>
      </c>
    </row>
    <row r="825" spans="1:48" hidden="1" x14ac:dyDescent="0.25">
      <c r="A825" s="2">
        <v>3</v>
      </c>
      <c r="B825" s="2" t="s">
        <v>94</v>
      </c>
      <c r="C825" s="2" t="s">
        <v>4461</v>
      </c>
      <c r="D825" s="2">
        <v>112243</v>
      </c>
      <c r="E825" s="2" t="s">
        <v>1403</v>
      </c>
      <c r="F825" s="2" t="s">
        <v>50</v>
      </c>
      <c r="G825" s="2">
        <v>1</v>
      </c>
      <c r="H825" s="2">
        <v>309</v>
      </c>
      <c r="I825" s="2" t="s">
        <v>153</v>
      </c>
      <c r="J825" s="2">
        <v>139</v>
      </c>
      <c r="K825" s="2" t="s">
        <v>193</v>
      </c>
      <c r="L825" s="2">
        <v>990143</v>
      </c>
      <c r="M825" s="2" t="s">
        <v>45</v>
      </c>
      <c r="N825" s="2">
        <v>3</v>
      </c>
      <c r="O825" s="2" t="s">
        <v>4382</v>
      </c>
      <c r="P825" s="2" t="s">
        <v>1404</v>
      </c>
      <c r="Q825" s="2" t="s">
        <v>106</v>
      </c>
      <c r="R825" s="2">
        <v>1</v>
      </c>
      <c r="S825" s="2">
        <v>139</v>
      </c>
      <c r="T825" s="2" t="s">
        <v>193</v>
      </c>
      <c r="U825" s="2" t="s">
        <v>46</v>
      </c>
      <c r="V825" s="2" t="s">
        <v>45</v>
      </c>
      <c r="W825" s="2" t="s">
        <v>46</v>
      </c>
      <c r="X825" s="2" t="s">
        <v>46</v>
      </c>
      <c r="Y825" s="2" t="s">
        <v>45</v>
      </c>
      <c r="Z825" s="2" t="s">
        <v>46</v>
      </c>
      <c r="AA825" s="2" t="s">
        <v>46</v>
      </c>
      <c r="AB825" s="2"/>
      <c r="AC825" s="2">
        <v>92</v>
      </c>
      <c r="AD825" s="2" t="s">
        <v>47</v>
      </c>
      <c r="AE825" s="2" t="s">
        <v>66</v>
      </c>
      <c r="AF825" s="4">
        <v>3146.6948000000002</v>
      </c>
      <c r="AG825" s="2" t="s">
        <v>45</v>
      </c>
      <c r="AH825" s="2">
        <v>44</v>
      </c>
      <c r="AI825" s="2" t="s">
        <v>45</v>
      </c>
      <c r="AJ825" s="2" t="s">
        <v>46</v>
      </c>
      <c r="AK825" s="2" t="s">
        <v>46</v>
      </c>
      <c r="AL825" s="2"/>
      <c r="AM825" s="2" t="s">
        <v>4380</v>
      </c>
      <c r="AN825" s="2" t="s">
        <v>4380</v>
      </c>
      <c r="AO825" s="2" t="s">
        <v>46</v>
      </c>
      <c r="AP825" s="2" t="s">
        <v>46</v>
      </c>
      <c r="AQ825" s="2" t="s">
        <v>526</v>
      </c>
      <c r="AR825" s="2" t="s">
        <v>526</v>
      </c>
      <c r="AS825" s="2" t="s">
        <v>4389</v>
      </c>
      <c r="AT825" s="2" t="s">
        <v>3432</v>
      </c>
      <c r="AU825" s="2" t="s">
        <v>3433</v>
      </c>
      <c r="AV825" s="2" t="s">
        <v>3433</v>
      </c>
    </row>
    <row r="826" spans="1:48" hidden="1" x14ac:dyDescent="0.25">
      <c r="A826" s="2">
        <v>6</v>
      </c>
      <c r="B826" s="2" t="s">
        <v>143</v>
      </c>
      <c r="C826" s="2" t="s">
        <v>4457</v>
      </c>
      <c r="D826" s="3">
        <v>201178</v>
      </c>
      <c r="E826" s="2" t="s">
        <v>1081</v>
      </c>
      <c r="F826" s="2" t="s">
        <v>88</v>
      </c>
      <c r="G826" s="2">
        <v>1</v>
      </c>
      <c r="H826" s="2">
        <v>692</v>
      </c>
      <c r="I826" s="2" t="s">
        <v>144</v>
      </c>
      <c r="J826" s="2">
        <v>373</v>
      </c>
      <c r="K826" s="2" t="s">
        <v>93</v>
      </c>
      <c r="L826" s="2">
        <v>666537</v>
      </c>
      <c r="M826" s="2" t="s">
        <v>45</v>
      </c>
      <c r="N826" s="2">
        <v>6</v>
      </c>
      <c r="O826" s="2" t="s">
        <v>4382</v>
      </c>
      <c r="P826" s="2" t="s">
        <v>1082</v>
      </c>
      <c r="Q826" s="2" t="s">
        <v>88</v>
      </c>
      <c r="R826" s="2">
        <v>1</v>
      </c>
      <c r="S826" s="2">
        <v>373</v>
      </c>
      <c r="T826" s="2" t="s">
        <v>93</v>
      </c>
      <c r="U826" s="2" t="s">
        <v>44</v>
      </c>
      <c r="V826" s="2" t="s">
        <v>46</v>
      </c>
      <c r="W826" s="2" t="s">
        <v>46</v>
      </c>
      <c r="X826" s="2" t="s">
        <v>46</v>
      </c>
      <c r="Y826" s="2" t="s">
        <v>46</v>
      </c>
      <c r="Z826" s="2" t="s">
        <v>46</v>
      </c>
      <c r="AA826" s="2" t="s">
        <v>46</v>
      </c>
      <c r="AB826" s="2">
        <v>149</v>
      </c>
      <c r="AC826" s="2"/>
      <c r="AD826" s="2" t="s">
        <v>47</v>
      </c>
      <c r="AE826" s="2" t="s">
        <v>160</v>
      </c>
      <c r="AF826" s="4">
        <v>3143.5725000000002</v>
      </c>
      <c r="AG826" s="2" t="s">
        <v>45</v>
      </c>
      <c r="AH826" s="2">
        <v>14</v>
      </c>
      <c r="AI826" s="2" t="s">
        <v>46</v>
      </c>
      <c r="AJ826" s="2" t="s">
        <v>46</v>
      </c>
      <c r="AK826" s="2" t="s">
        <v>46</v>
      </c>
      <c r="AL826" s="2"/>
      <c r="AM826" s="2" t="s">
        <v>4380</v>
      </c>
      <c r="AN826" s="2" t="s">
        <v>4380</v>
      </c>
      <c r="AO826" s="2" t="s">
        <v>46</v>
      </c>
      <c r="AP826" s="2" t="s">
        <v>46</v>
      </c>
      <c r="AQ826" s="2" t="s">
        <v>526</v>
      </c>
      <c r="AR826" s="2" t="s">
        <v>526</v>
      </c>
      <c r="AS826" s="2" t="s">
        <v>4389</v>
      </c>
      <c r="AT826" s="2" t="s">
        <v>3432</v>
      </c>
      <c r="AU826" s="2" t="s">
        <v>3433</v>
      </c>
      <c r="AV826" s="2" t="s">
        <v>3433</v>
      </c>
    </row>
    <row r="827" spans="1:48" hidden="1" x14ac:dyDescent="0.25">
      <c r="A827" s="2">
        <v>28</v>
      </c>
      <c r="B827" s="2" t="s">
        <v>62</v>
      </c>
      <c r="C827" s="2" t="s">
        <v>4461</v>
      </c>
      <c r="D827" s="2">
        <v>352304</v>
      </c>
      <c r="E827" s="2" t="s">
        <v>2217</v>
      </c>
      <c r="F827" s="2" t="s">
        <v>50</v>
      </c>
      <c r="G827" s="2">
        <v>1</v>
      </c>
      <c r="H827" s="2">
        <v>302</v>
      </c>
      <c r="I827" s="2" t="s">
        <v>63</v>
      </c>
      <c r="J827" s="2">
        <v>100</v>
      </c>
      <c r="K827" s="2" t="s">
        <v>86</v>
      </c>
      <c r="L827" s="2" t="s">
        <v>3416</v>
      </c>
      <c r="M827" s="2"/>
      <c r="N827" s="2"/>
      <c r="O827" s="2" t="s">
        <v>526</v>
      </c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4">
        <v>3141.2325000000001</v>
      </c>
      <c r="AG827" s="2" t="s">
        <v>45</v>
      </c>
      <c r="AH827" s="2">
        <v>8</v>
      </c>
      <c r="AI827" s="2" t="s">
        <v>46</v>
      </c>
      <c r="AJ827" s="2" t="s">
        <v>46</v>
      </c>
      <c r="AK827" s="2" t="s">
        <v>46</v>
      </c>
      <c r="AL827" s="2"/>
      <c r="AM827" s="2" t="s">
        <v>4380</v>
      </c>
      <c r="AN827" s="2" t="s">
        <v>4380</v>
      </c>
      <c r="AO827" s="2" t="s">
        <v>46</v>
      </c>
      <c r="AP827" s="2" t="s">
        <v>46</v>
      </c>
      <c r="AQ827" s="2" t="s">
        <v>526</v>
      </c>
      <c r="AR827" s="2" t="s">
        <v>526</v>
      </c>
      <c r="AS827" s="2" t="s">
        <v>4389</v>
      </c>
      <c r="AT827" s="2" t="s">
        <v>623</v>
      </c>
      <c r="AU827" s="2" t="s">
        <v>3421</v>
      </c>
      <c r="AV827" s="2" t="s">
        <v>3423</v>
      </c>
    </row>
    <row r="828" spans="1:48" hidden="1" x14ac:dyDescent="0.25">
      <c r="A828" s="2">
        <v>58</v>
      </c>
      <c r="B828" s="2" t="s">
        <v>256</v>
      </c>
      <c r="C828" s="2" t="s">
        <v>4462</v>
      </c>
      <c r="D828" s="2">
        <v>541340</v>
      </c>
      <c r="E828" s="2" t="s">
        <v>2613</v>
      </c>
      <c r="F828" s="2" t="s">
        <v>50</v>
      </c>
      <c r="G828" s="2">
        <v>1</v>
      </c>
      <c r="H828" s="2">
        <v>705</v>
      </c>
      <c r="I828" s="2" t="s">
        <v>423</v>
      </c>
      <c r="J828" s="2">
        <v>440609</v>
      </c>
      <c r="K828" s="2" t="s">
        <v>458</v>
      </c>
      <c r="L828" s="2" t="s">
        <v>3416</v>
      </c>
      <c r="M828" s="2"/>
      <c r="N828" s="2"/>
      <c r="O828" s="2" t="s">
        <v>526</v>
      </c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4">
        <v>3140.6073999999999</v>
      </c>
      <c r="AG828" s="2" t="s">
        <v>45</v>
      </c>
      <c r="AH828" s="2">
        <v>66</v>
      </c>
      <c r="AI828" s="2" t="s">
        <v>46</v>
      </c>
      <c r="AJ828" s="2" t="s">
        <v>46</v>
      </c>
      <c r="AK828" s="2" t="s">
        <v>46</v>
      </c>
      <c r="AL828" s="2"/>
      <c r="AM828" s="2" t="s">
        <v>4380</v>
      </c>
      <c r="AN828" s="2" t="s">
        <v>4380</v>
      </c>
      <c r="AO828" s="2" t="s">
        <v>46</v>
      </c>
      <c r="AP828" s="2" t="s">
        <v>46</v>
      </c>
      <c r="AQ828" s="2" t="s">
        <v>526</v>
      </c>
      <c r="AR828" s="2" t="s">
        <v>526</v>
      </c>
      <c r="AS828" s="2" t="s">
        <v>4389</v>
      </c>
      <c r="AT828" s="2" t="s">
        <v>623</v>
      </c>
      <c r="AU828" s="2" t="s">
        <v>3421</v>
      </c>
      <c r="AV828" s="2" t="s">
        <v>3423</v>
      </c>
    </row>
    <row r="829" spans="1:48" hidden="1" x14ac:dyDescent="0.25">
      <c r="A829" s="2">
        <v>4</v>
      </c>
      <c r="B829" s="2" t="s">
        <v>76</v>
      </c>
      <c r="C829" s="2" t="s">
        <v>4461</v>
      </c>
      <c r="D829" s="2">
        <v>694851</v>
      </c>
      <c r="E829" s="2" t="s">
        <v>2882</v>
      </c>
      <c r="F829" s="2" t="s">
        <v>50</v>
      </c>
      <c r="G829" s="2">
        <v>1</v>
      </c>
      <c r="H829" s="2">
        <v>313</v>
      </c>
      <c r="I829" s="2" t="s">
        <v>139</v>
      </c>
      <c r="J829" s="2">
        <v>100</v>
      </c>
      <c r="K829" s="2" t="s">
        <v>86</v>
      </c>
      <c r="L829" s="2" t="s">
        <v>3416</v>
      </c>
      <c r="M829" s="2"/>
      <c r="N829" s="2"/>
      <c r="O829" s="2" t="s">
        <v>526</v>
      </c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4">
        <v>3138.8389000000002</v>
      </c>
      <c r="AG829" s="2" t="s">
        <v>45</v>
      </c>
      <c r="AH829" s="2">
        <v>5</v>
      </c>
      <c r="AI829" s="2" t="s">
        <v>46</v>
      </c>
      <c r="AJ829" s="2" t="s">
        <v>46</v>
      </c>
      <c r="AK829" s="2" t="s">
        <v>46</v>
      </c>
      <c r="AL829" s="2"/>
      <c r="AM829" s="2" t="s">
        <v>4380</v>
      </c>
      <c r="AN829" s="2" t="s">
        <v>4380</v>
      </c>
      <c r="AO829" s="2" t="s">
        <v>46</v>
      </c>
      <c r="AP829" s="2" t="s">
        <v>46</v>
      </c>
      <c r="AQ829" s="2" t="s">
        <v>526</v>
      </c>
      <c r="AR829" s="2" t="s">
        <v>526</v>
      </c>
      <c r="AS829" s="2" t="s">
        <v>4389</v>
      </c>
      <c r="AT829" s="2" t="s">
        <v>623</v>
      </c>
      <c r="AU829" s="2" t="s">
        <v>3421</v>
      </c>
      <c r="AV829" s="2" t="s">
        <v>3423</v>
      </c>
    </row>
    <row r="830" spans="1:48" hidden="1" x14ac:dyDescent="0.25">
      <c r="A830" s="2">
        <v>28</v>
      </c>
      <c r="B830" s="2" t="s">
        <v>62</v>
      </c>
      <c r="C830" s="2" t="s">
        <v>4461</v>
      </c>
      <c r="D830" s="2">
        <v>990333</v>
      </c>
      <c r="E830" s="2" t="s">
        <v>3372</v>
      </c>
      <c r="F830" s="2" t="s">
        <v>59</v>
      </c>
      <c r="G830" s="2">
        <v>25</v>
      </c>
      <c r="H830" s="2">
        <v>303</v>
      </c>
      <c r="I830" s="2" t="s">
        <v>302</v>
      </c>
      <c r="J830" s="2">
        <v>274</v>
      </c>
      <c r="K830" s="2" t="s">
        <v>64</v>
      </c>
      <c r="L830" s="2" t="s">
        <v>3416</v>
      </c>
      <c r="M830" s="2"/>
      <c r="N830" s="2"/>
      <c r="O830" s="2" t="s">
        <v>526</v>
      </c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4">
        <v>3137.2656999999999</v>
      </c>
      <c r="AG830" s="2" t="s">
        <v>45</v>
      </c>
      <c r="AH830" s="2">
        <v>61</v>
      </c>
      <c r="AI830" s="2" t="s">
        <v>46</v>
      </c>
      <c r="AJ830" s="2" t="s">
        <v>46</v>
      </c>
      <c r="AK830" s="2" t="s">
        <v>46</v>
      </c>
      <c r="AL830" s="2"/>
      <c r="AM830" s="2" t="s">
        <v>4380</v>
      </c>
      <c r="AN830" s="2" t="s">
        <v>4380</v>
      </c>
      <c r="AO830" s="2" t="s">
        <v>46</v>
      </c>
      <c r="AP830" s="2" t="s">
        <v>46</v>
      </c>
      <c r="AQ830" s="2" t="s">
        <v>526</v>
      </c>
      <c r="AR830" s="2" t="s">
        <v>526</v>
      </c>
      <c r="AS830" s="2" t="s">
        <v>4389</v>
      </c>
      <c r="AT830" s="2" t="s">
        <v>623</v>
      </c>
      <c r="AU830" s="2" t="s">
        <v>3421</v>
      </c>
      <c r="AV830" s="2" t="s">
        <v>3423</v>
      </c>
    </row>
    <row r="831" spans="1:48" hidden="1" x14ac:dyDescent="0.25">
      <c r="A831" s="2">
        <v>28</v>
      </c>
      <c r="B831" s="2" t="s">
        <v>62</v>
      </c>
      <c r="C831" s="2" t="s">
        <v>4461</v>
      </c>
      <c r="D831" s="2">
        <v>547895</v>
      </c>
      <c r="E831" s="2" t="s">
        <v>4130</v>
      </c>
      <c r="F831" s="2" t="s">
        <v>41</v>
      </c>
      <c r="G831" s="2">
        <v>25</v>
      </c>
      <c r="H831" s="2">
        <v>303</v>
      </c>
      <c r="I831" s="2" t="s">
        <v>302</v>
      </c>
      <c r="J831" s="2">
        <v>100</v>
      </c>
      <c r="K831" s="2" t="s">
        <v>86</v>
      </c>
      <c r="L831" s="2" t="s">
        <v>3416</v>
      </c>
      <c r="M831" s="2"/>
      <c r="N831" s="2"/>
      <c r="O831" s="2" t="s">
        <v>526</v>
      </c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4">
        <v>3130.5510800000002</v>
      </c>
      <c r="AG831" s="2" t="s">
        <v>45</v>
      </c>
      <c r="AH831" s="2">
        <v>21</v>
      </c>
      <c r="AI831" s="2" t="s">
        <v>46</v>
      </c>
      <c r="AJ831" s="2" t="s">
        <v>45</v>
      </c>
      <c r="AK831" s="2" t="s">
        <v>46</v>
      </c>
      <c r="AL831" s="2" t="s">
        <v>46</v>
      </c>
      <c r="AM831" s="2" t="s">
        <v>4380</v>
      </c>
      <c r="AN831" s="2" t="s">
        <v>4380</v>
      </c>
      <c r="AO831" s="2" t="s">
        <v>46</v>
      </c>
      <c r="AP831" s="2" t="s">
        <v>46</v>
      </c>
      <c r="AQ831" s="2" t="s">
        <v>526</v>
      </c>
      <c r="AR831" s="2" t="s">
        <v>46</v>
      </c>
      <c r="AS831" s="2" t="s">
        <v>4391</v>
      </c>
      <c r="AT831" s="2" t="s">
        <v>623</v>
      </c>
      <c r="AU831" s="2" t="s">
        <v>3421</v>
      </c>
      <c r="AV831" s="2" t="s">
        <v>3423</v>
      </c>
    </row>
    <row r="832" spans="1:48" hidden="1" x14ac:dyDescent="0.25">
      <c r="A832" s="2">
        <v>44</v>
      </c>
      <c r="B832" s="2" t="s">
        <v>74</v>
      </c>
      <c r="C832" s="2" t="s">
        <v>4461</v>
      </c>
      <c r="D832" s="2">
        <v>207186</v>
      </c>
      <c r="E832" s="2" t="s">
        <v>3967</v>
      </c>
      <c r="F832" s="2" t="s">
        <v>50</v>
      </c>
      <c r="G832" s="2">
        <v>1</v>
      </c>
      <c r="H832" s="2">
        <v>602</v>
      </c>
      <c r="I832" s="2" t="s">
        <v>246</v>
      </c>
      <c r="J832" s="2">
        <v>100</v>
      </c>
      <c r="K832" s="2" t="s">
        <v>86</v>
      </c>
      <c r="L832" s="2">
        <v>698531</v>
      </c>
      <c r="M832" s="2"/>
      <c r="N832" s="2">
        <v>44</v>
      </c>
      <c r="O832" s="2" t="s">
        <v>526</v>
      </c>
      <c r="P832" s="2" t="s">
        <v>4418</v>
      </c>
      <c r="Q832" s="2" t="s">
        <v>50</v>
      </c>
      <c r="R832" s="2">
        <v>1</v>
      </c>
      <c r="S832" s="2">
        <v>1058121</v>
      </c>
      <c r="T832" s="2" t="s">
        <v>4452</v>
      </c>
      <c r="U832" s="2" t="s">
        <v>44</v>
      </c>
      <c r="V832" s="2" t="s">
        <v>46</v>
      </c>
      <c r="W832" s="2" t="s">
        <v>46</v>
      </c>
      <c r="X832" s="2" t="s">
        <v>46</v>
      </c>
      <c r="Y832" s="2" t="s">
        <v>46</v>
      </c>
      <c r="Z832" s="2" t="s">
        <v>46</v>
      </c>
      <c r="AA832" s="2" t="s">
        <v>46</v>
      </c>
      <c r="AB832" s="2"/>
      <c r="AC832" s="2"/>
      <c r="AD832" s="2" t="s">
        <v>73</v>
      </c>
      <c r="AE832" s="2" t="s">
        <v>48</v>
      </c>
      <c r="AF832" s="4">
        <v>3130.2774100000001</v>
      </c>
      <c r="AG832" s="2" t="s">
        <v>45</v>
      </c>
      <c r="AH832" s="2">
        <v>3</v>
      </c>
      <c r="AI832" s="2" t="s">
        <v>46</v>
      </c>
      <c r="AJ832" s="2" t="s">
        <v>45</v>
      </c>
      <c r="AK832" s="2" t="s">
        <v>46</v>
      </c>
      <c r="AL832" s="2" t="s">
        <v>46</v>
      </c>
      <c r="AM832" s="2" t="s">
        <v>4380</v>
      </c>
      <c r="AN832" s="2" t="s">
        <v>4380</v>
      </c>
      <c r="AO832" s="2" t="s">
        <v>46</v>
      </c>
      <c r="AP832" s="2" t="s">
        <v>46</v>
      </c>
      <c r="AQ832" s="2" t="s">
        <v>526</v>
      </c>
      <c r="AR832" s="2" t="s">
        <v>46</v>
      </c>
      <c r="AS832" s="2" t="s">
        <v>4391</v>
      </c>
      <c r="AT832" s="2" t="s">
        <v>3432</v>
      </c>
      <c r="AU832" s="2" t="s">
        <v>3433</v>
      </c>
      <c r="AV832" s="2" t="s">
        <v>3433</v>
      </c>
    </row>
    <row r="833" spans="1:48" hidden="1" x14ac:dyDescent="0.25">
      <c r="A833" s="2">
        <v>85</v>
      </c>
      <c r="B833" s="2" t="s">
        <v>79</v>
      </c>
      <c r="C833" s="2" t="s">
        <v>4457</v>
      </c>
      <c r="D833" s="2">
        <v>546323</v>
      </c>
      <c r="E833" s="2" t="s">
        <v>1489</v>
      </c>
      <c r="F833" s="2" t="s">
        <v>59</v>
      </c>
      <c r="G833" s="2">
        <v>48</v>
      </c>
      <c r="H833" s="2">
        <v>579</v>
      </c>
      <c r="I833" s="2" t="s">
        <v>267</v>
      </c>
      <c r="J833" s="2">
        <v>705030</v>
      </c>
      <c r="K833" s="2" t="s">
        <v>82</v>
      </c>
      <c r="L833" s="2" t="s">
        <v>3416</v>
      </c>
      <c r="M833" s="2"/>
      <c r="N833" s="2"/>
      <c r="O833" s="2" t="s">
        <v>526</v>
      </c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4">
        <v>3124.2406999999998</v>
      </c>
      <c r="AG833" s="2" t="s">
        <v>45</v>
      </c>
      <c r="AH833" s="2">
        <v>9</v>
      </c>
      <c r="AI833" s="2" t="s">
        <v>46</v>
      </c>
      <c r="AJ833" s="2" t="s">
        <v>46</v>
      </c>
      <c r="AK833" s="2" t="s">
        <v>46</v>
      </c>
      <c r="AL833" s="2"/>
      <c r="AM833" s="2">
        <v>132</v>
      </c>
      <c r="AN833" s="2">
        <v>109</v>
      </c>
      <c r="AO833" s="2" t="s">
        <v>46</v>
      </c>
      <c r="AP833" s="2" t="s">
        <v>46</v>
      </c>
      <c r="AQ833" s="2" t="s">
        <v>526</v>
      </c>
      <c r="AR833" s="2" t="s">
        <v>526</v>
      </c>
      <c r="AS833" s="2" t="s">
        <v>4389</v>
      </c>
      <c r="AT833" s="2" t="s">
        <v>623</v>
      </c>
      <c r="AU833" s="2" t="s">
        <v>3421</v>
      </c>
      <c r="AV833" s="2" t="s">
        <v>3423</v>
      </c>
    </row>
    <row r="834" spans="1:48" hidden="1" x14ac:dyDescent="0.25">
      <c r="A834" s="2">
        <v>11</v>
      </c>
      <c r="B834" s="2" t="s">
        <v>67</v>
      </c>
      <c r="C834" s="2" t="s">
        <v>4456</v>
      </c>
      <c r="D834" s="2">
        <v>853143</v>
      </c>
      <c r="E834" s="2" t="s">
        <v>804</v>
      </c>
      <c r="F834" s="2" t="s">
        <v>41</v>
      </c>
      <c r="G834" s="2">
        <v>12</v>
      </c>
      <c r="H834" s="2">
        <v>785</v>
      </c>
      <c r="I834" s="2" t="s">
        <v>271</v>
      </c>
      <c r="J834" s="2">
        <v>9551</v>
      </c>
      <c r="K834" s="2" t="s">
        <v>805</v>
      </c>
      <c r="L834" s="2">
        <v>340840</v>
      </c>
      <c r="M834" s="2" t="s">
        <v>45</v>
      </c>
      <c r="N834" s="2">
        <v>11</v>
      </c>
      <c r="O834" s="2" t="s">
        <v>4382</v>
      </c>
      <c r="P834" s="2" t="s">
        <v>806</v>
      </c>
      <c r="Q834" s="2" t="s">
        <v>109</v>
      </c>
      <c r="R834" s="2">
        <v>12</v>
      </c>
      <c r="S834" s="2">
        <v>451</v>
      </c>
      <c r="T834" s="2" t="s">
        <v>61</v>
      </c>
      <c r="U834" s="2" t="s">
        <v>44</v>
      </c>
      <c r="V834" s="2" t="s">
        <v>46</v>
      </c>
      <c r="W834" s="2" t="s">
        <v>46</v>
      </c>
      <c r="X834" s="2" t="s">
        <v>45</v>
      </c>
      <c r="Y834" s="2" t="s">
        <v>46</v>
      </c>
      <c r="Z834" s="2" t="s">
        <v>46</v>
      </c>
      <c r="AA834" s="2" t="s">
        <v>46</v>
      </c>
      <c r="AB834" s="2"/>
      <c r="AC834" s="2">
        <v>194</v>
      </c>
      <c r="AD834" s="2" t="s">
        <v>47</v>
      </c>
      <c r="AE834" s="2" t="s">
        <v>159</v>
      </c>
      <c r="AF834" s="4">
        <v>3123.3578000000002</v>
      </c>
      <c r="AG834" s="2" t="s">
        <v>45</v>
      </c>
      <c r="AH834" s="2">
        <v>21</v>
      </c>
      <c r="AI834" s="2" t="s">
        <v>46</v>
      </c>
      <c r="AJ834" s="2" t="s">
        <v>46</v>
      </c>
      <c r="AK834" s="2" t="s">
        <v>46</v>
      </c>
      <c r="AL834" s="2"/>
      <c r="AM834" s="2" t="s">
        <v>4380</v>
      </c>
      <c r="AN834" s="2" t="s">
        <v>4380</v>
      </c>
      <c r="AO834" s="2" t="s">
        <v>46</v>
      </c>
      <c r="AP834" s="2" t="s">
        <v>46</v>
      </c>
      <c r="AQ834" s="2" t="s">
        <v>526</v>
      </c>
      <c r="AR834" s="2" t="s">
        <v>526</v>
      </c>
      <c r="AS834" s="2" t="s">
        <v>4389</v>
      </c>
      <c r="AT834" s="2" t="s">
        <v>3432</v>
      </c>
      <c r="AU834" s="2" t="s">
        <v>3433</v>
      </c>
      <c r="AV834" s="2" t="s">
        <v>3433</v>
      </c>
    </row>
    <row r="835" spans="1:48" hidden="1" x14ac:dyDescent="0.25">
      <c r="A835" s="2">
        <v>14</v>
      </c>
      <c r="B835" s="2" t="s">
        <v>148</v>
      </c>
      <c r="C835" s="2" t="s">
        <v>4459</v>
      </c>
      <c r="D835" s="2">
        <v>360150</v>
      </c>
      <c r="E835" s="2" t="s">
        <v>2229</v>
      </c>
      <c r="F835" s="2" t="s">
        <v>50</v>
      </c>
      <c r="G835" s="2">
        <v>1</v>
      </c>
      <c r="H835" s="2">
        <v>173</v>
      </c>
      <c r="I835" s="2" t="s">
        <v>149</v>
      </c>
      <c r="J835" s="2">
        <v>100</v>
      </c>
      <c r="K835" s="2" t="s">
        <v>86</v>
      </c>
      <c r="L835" s="2" t="s">
        <v>3416</v>
      </c>
      <c r="M835" s="2"/>
      <c r="N835" s="2"/>
      <c r="O835" s="2" t="s">
        <v>526</v>
      </c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4">
        <v>3106.4164000000001</v>
      </c>
      <c r="AG835" s="2" t="s">
        <v>45</v>
      </c>
      <c r="AH835" s="2">
        <v>51</v>
      </c>
      <c r="AI835" s="2" t="s">
        <v>46</v>
      </c>
      <c r="AJ835" s="2" t="s">
        <v>46</v>
      </c>
      <c r="AK835" s="2" t="s">
        <v>46</v>
      </c>
      <c r="AL835" s="2"/>
      <c r="AM835" s="2" t="s">
        <v>4380</v>
      </c>
      <c r="AN835" s="2" t="s">
        <v>4380</v>
      </c>
      <c r="AO835" s="2" t="s">
        <v>46</v>
      </c>
      <c r="AP835" s="2" t="s">
        <v>46</v>
      </c>
      <c r="AQ835" s="2" t="s">
        <v>526</v>
      </c>
      <c r="AR835" s="2" t="s">
        <v>526</v>
      </c>
      <c r="AS835" s="2" t="s">
        <v>4389</v>
      </c>
      <c r="AT835" s="2" t="s">
        <v>623</v>
      </c>
      <c r="AU835" s="2" t="s">
        <v>3421</v>
      </c>
      <c r="AV835" s="2" t="s">
        <v>3423</v>
      </c>
    </row>
    <row r="836" spans="1:48" hidden="1" x14ac:dyDescent="0.25">
      <c r="A836" s="2">
        <v>7</v>
      </c>
      <c r="B836" s="2" t="s">
        <v>55</v>
      </c>
      <c r="C836" s="2" t="s">
        <v>4456</v>
      </c>
      <c r="D836" s="2">
        <v>983088</v>
      </c>
      <c r="E836" s="2" t="s">
        <v>373</v>
      </c>
      <c r="F836" s="2" t="s">
        <v>59</v>
      </c>
      <c r="G836" s="2">
        <v>1</v>
      </c>
      <c r="H836" s="2">
        <v>304</v>
      </c>
      <c r="I836" s="2" t="s">
        <v>150</v>
      </c>
      <c r="J836" s="2">
        <v>244</v>
      </c>
      <c r="K836" s="2" t="s">
        <v>64</v>
      </c>
      <c r="L836" s="2" t="s">
        <v>3416</v>
      </c>
      <c r="M836" s="2"/>
      <c r="N836" s="2"/>
      <c r="O836" s="2" t="s">
        <v>526</v>
      </c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4">
        <v>3103.6237999999998</v>
      </c>
      <c r="AG836" s="2" t="s">
        <v>45</v>
      </c>
      <c r="AH836" s="2">
        <v>16</v>
      </c>
      <c r="AI836" s="2" t="s">
        <v>46</v>
      </c>
      <c r="AJ836" s="2" t="s">
        <v>46</v>
      </c>
      <c r="AK836" s="2" t="s">
        <v>46</v>
      </c>
      <c r="AL836" s="2"/>
      <c r="AM836" s="2" t="s">
        <v>4380</v>
      </c>
      <c r="AN836" s="2" t="s">
        <v>4380</v>
      </c>
      <c r="AO836" s="2" t="s">
        <v>46</v>
      </c>
      <c r="AP836" s="2" t="s">
        <v>46</v>
      </c>
      <c r="AQ836" s="2" t="s">
        <v>526</v>
      </c>
      <c r="AR836" s="2" t="s">
        <v>526</v>
      </c>
      <c r="AS836" s="2" t="s">
        <v>4389</v>
      </c>
      <c r="AT836" s="2" t="s">
        <v>623</v>
      </c>
      <c r="AU836" s="2" t="s">
        <v>3421</v>
      </c>
      <c r="AV836" s="2" t="s">
        <v>3423</v>
      </c>
    </row>
    <row r="837" spans="1:48" hidden="1" x14ac:dyDescent="0.25">
      <c r="A837" s="2">
        <v>25</v>
      </c>
      <c r="B837" s="2" t="s">
        <v>219</v>
      </c>
      <c r="C837" s="2" t="s">
        <v>4462</v>
      </c>
      <c r="D837" s="2">
        <v>387813</v>
      </c>
      <c r="E837" s="2" t="s">
        <v>4060</v>
      </c>
      <c r="F837" s="2" t="s">
        <v>80</v>
      </c>
      <c r="G837" s="2">
        <v>6</v>
      </c>
      <c r="H837" s="2">
        <v>816</v>
      </c>
      <c r="I837" s="2" t="s">
        <v>433</v>
      </c>
      <c r="J837" s="2">
        <v>100</v>
      </c>
      <c r="K837" s="2" t="s">
        <v>86</v>
      </c>
      <c r="L837" s="2">
        <v>6457899</v>
      </c>
      <c r="M837" s="2"/>
      <c r="N837" s="2">
        <v>25</v>
      </c>
      <c r="O837" s="2" t="s">
        <v>526</v>
      </c>
      <c r="P837" s="2" t="s">
        <v>4441</v>
      </c>
      <c r="Q837" s="2" t="s">
        <v>50</v>
      </c>
      <c r="R837" s="2">
        <v>1</v>
      </c>
      <c r="S837" s="2">
        <v>1275809</v>
      </c>
      <c r="T837" s="2" t="s">
        <v>1474</v>
      </c>
      <c r="U837" s="2" t="s">
        <v>44</v>
      </c>
      <c r="V837" s="2" t="s">
        <v>46</v>
      </c>
      <c r="W837" s="2" t="s">
        <v>45</v>
      </c>
      <c r="X837" s="2" t="s">
        <v>46</v>
      </c>
      <c r="Y837" s="2" t="s">
        <v>45</v>
      </c>
      <c r="Z837" s="2" t="s">
        <v>46</v>
      </c>
      <c r="AA837" s="2" t="s">
        <v>46</v>
      </c>
      <c r="AB837" s="2"/>
      <c r="AC837" s="2"/>
      <c r="AD837" s="2" t="s">
        <v>73</v>
      </c>
      <c r="AE837" s="2" t="s">
        <v>114</v>
      </c>
      <c r="AF837" s="4">
        <v>3102.3367899999998</v>
      </c>
      <c r="AG837" s="2" t="s">
        <v>45</v>
      </c>
      <c r="AH837" s="2">
        <v>14</v>
      </c>
      <c r="AI837" s="2" t="s">
        <v>46</v>
      </c>
      <c r="AJ837" s="2" t="s">
        <v>45</v>
      </c>
      <c r="AK837" s="2" t="s">
        <v>46</v>
      </c>
      <c r="AL837" s="2" t="s">
        <v>46</v>
      </c>
      <c r="AM837" s="2" t="s">
        <v>4380</v>
      </c>
      <c r="AN837" s="2" t="s">
        <v>4380</v>
      </c>
      <c r="AO837" s="2" t="s">
        <v>46</v>
      </c>
      <c r="AP837" s="2" t="s">
        <v>46</v>
      </c>
      <c r="AQ837" s="2" t="s">
        <v>526</v>
      </c>
      <c r="AR837" s="2" t="s">
        <v>46</v>
      </c>
      <c r="AS837" s="2" t="s">
        <v>4391</v>
      </c>
      <c r="AT837" s="2" t="s">
        <v>3432</v>
      </c>
      <c r="AU837" s="2" t="s">
        <v>3433</v>
      </c>
      <c r="AV837" s="2" t="s">
        <v>3433</v>
      </c>
    </row>
    <row r="838" spans="1:48" hidden="1" x14ac:dyDescent="0.25">
      <c r="A838" s="2">
        <v>28</v>
      </c>
      <c r="B838" s="2" t="s">
        <v>62</v>
      </c>
      <c r="C838" s="2" t="s">
        <v>4461</v>
      </c>
      <c r="D838" s="2">
        <v>937763</v>
      </c>
      <c r="E838" s="2" t="s">
        <v>1364</v>
      </c>
      <c r="F838" s="2" t="s">
        <v>41</v>
      </c>
      <c r="G838" s="2">
        <v>25</v>
      </c>
      <c r="H838" s="2">
        <v>301</v>
      </c>
      <c r="I838" s="2" t="s">
        <v>97</v>
      </c>
      <c r="J838" s="2">
        <v>466</v>
      </c>
      <c r="K838" s="2" t="s">
        <v>65</v>
      </c>
      <c r="L838" s="2">
        <v>937755</v>
      </c>
      <c r="M838" s="2" t="s">
        <v>45</v>
      </c>
      <c r="N838" s="2">
        <v>28</v>
      </c>
      <c r="O838" s="2" t="s">
        <v>4382</v>
      </c>
      <c r="P838" s="2" t="s">
        <v>1365</v>
      </c>
      <c r="Q838" s="2" t="s">
        <v>41</v>
      </c>
      <c r="R838" s="2">
        <v>25</v>
      </c>
      <c r="S838" s="2">
        <v>466</v>
      </c>
      <c r="T838" s="2" t="s">
        <v>65</v>
      </c>
      <c r="U838" s="2" t="s">
        <v>44</v>
      </c>
      <c r="V838" s="2" t="s">
        <v>45</v>
      </c>
      <c r="W838" s="2" t="s">
        <v>46</v>
      </c>
      <c r="X838" s="2" t="s">
        <v>46</v>
      </c>
      <c r="Y838" s="2" t="s">
        <v>45</v>
      </c>
      <c r="Z838" s="2" t="s">
        <v>46</v>
      </c>
      <c r="AA838" s="2" t="s">
        <v>46</v>
      </c>
      <c r="AB838" s="2"/>
      <c r="AC838" s="2"/>
      <c r="AD838" s="2" t="s">
        <v>47</v>
      </c>
      <c r="AE838" s="2" t="s">
        <v>66</v>
      </c>
      <c r="AF838" s="4">
        <v>3097.3699000000001</v>
      </c>
      <c r="AG838" s="2" t="s">
        <v>45</v>
      </c>
      <c r="AH838" s="2">
        <v>68</v>
      </c>
      <c r="AI838" s="2" t="s">
        <v>45</v>
      </c>
      <c r="AJ838" s="2" t="s">
        <v>46</v>
      </c>
      <c r="AK838" s="2" t="s">
        <v>46</v>
      </c>
      <c r="AL838" s="2"/>
      <c r="AM838" s="2" t="s">
        <v>4380</v>
      </c>
      <c r="AN838" s="2" t="s">
        <v>4380</v>
      </c>
      <c r="AO838" s="2" t="s">
        <v>46</v>
      </c>
      <c r="AP838" s="2" t="s">
        <v>46</v>
      </c>
      <c r="AQ838" s="2" t="s">
        <v>526</v>
      </c>
      <c r="AR838" s="2" t="s">
        <v>526</v>
      </c>
      <c r="AS838" s="2" t="s">
        <v>4389</v>
      </c>
      <c r="AT838" s="2" t="s">
        <v>3432</v>
      </c>
      <c r="AU838" s="2" t="s">
        <v>3433</v>
      </c>
      <c r="AV838" s="2" t="s">
        <v>3433</v>
      </c>
    </row>
    <row r="839" spans="1:48" hidden="1" x14ac:dyDescent="0.25">
      <c r="A839" s="2">
        <v>11</v>
      </c>
      <c r="B839" s="2" t="s">
        <v>67</v>
      </c>
      <c r="C839" s="2" t="s">
        <v>4456</v>
      </c>
      <c r="D839" s="2">
        <v>946533</v>
      </c>
      <c r="E839" s="2" t="s">
        <v>4343</v>
      </c>
      <c r="F839" s="2" t="s">
        <v>59</v>
      </c>
      <c r="G839" s="2">
        <v>36</v>
      </c>
      <c r="H839" s="2">
        <v>615</v>
      </c>
      <c r="I839" s="2" t="s">
        <v>123</v>
      </c>
      <c r="J839" s="2">
        <v>100</v>
      </c>
      <c r="K839" s="2" t="s">
        <v>86</v>
      </c>
      <c r="L839" s="2" t="s">
        <v>3416</v>
      </c>
      <c r="M839" s="2"/>
      <c r="N839" s="2"/>
      <c r="O839" s="2" t="s">
        <v>526</v>
      </c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4">
        <v>3096.95073</v>
      </c>
      <c r="AG839" s="2" t="s">
        <v>45</v>
      </c>
      <c r="AH839" s="2">
        <v>16</v>
      </c>
      <c r="AI839" s="2" t="s">
        <v>46</v>
      </c>
      <c r="AJ839" s="2" t="s">
        <v>45</v>
      </c>
      <c r="AK839" s="2" t="s">
        <v>46</v>
      </c>
      <c r="AL839" s="2" t="s">
        <v>46</v>
      </c>
      <c r="AM839" s="2" t="s">
        <v>4380</v>
      </c>
      <c r="AN839" s="2" t="s">
        <v>4380</v>
      </c>
      <c r="AO839" s="2" t="s">
        <v>46</v>
      </c>
      <c r="AP839" s="2" t="s">
        <v>46</v>
      </c>
      <c r="AQ839" s="2" t="s">
        <v>526</v>
      </c>
      <c r="AR839" s="2" t="s">
        <v>46</v>
      </c>
      <c r="AS839" s="2" t="s">
        <v>4391</v>
      </c>
      <c r="AT839" s="2" t="s">
        <v>623</v>
      </c>
      <c r="AU839" s="2" t="s">
        <v>3421</v>
      </c>
      <c r="AV839" s="2" t="s">
        <v>3423</v>
      </c>
    </row>
    <row r="840" spans="1:48" hidden="1" x14ac:dyDescent="0.25">
      <c r="A840" s="2">
        <v>47</v>
      </c>
      <c r="B840" s="2" t="s">
        <v>84</v>
      </c>
      <c r="C840" s="2" t="s">
        <v>4458</v>
      </c>
      <c r="D840" s="2">
        <v>769403</v>
      </c>
      <c r="E840" s="2" t="s">
        <v>2989</v>
      </c>
      <c r="F840" s="2" t="s">
        <v>59</v>
      </c>
      <c r="G840" s="2">
        <v>2</v>
      </c>
      <c r="H840" s="2">
        <v>864</v>
      </c>
      <c r="I840" s="2" t="s">
        <v>388</v>
      </c>
      <c r="J840" s="2">
        <v>100</v>
      </c>
      <c r="K840" s="2" t="s">
        <v>86</v>
      </c>
      <c r="L840" s="2" t="s">
        <v>3416</v>
      </c>
      <c r="M840" s="2"/>
      <c r="N840" s="2"/>
      <c r="O840" s="2" t="s">
        <v>526</v>
      </c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4">
        <v>3089.6370000000002</v>
      </c>
      <c r="AG840" s="2" t="s">
        <v>45</v>
      </c>
      <c r="AH840" s="2">
        <v>82</v>
      </c>
      <c r="AI840" s="2" t="s">
        <v>46</v>
      </c>
      <c r="AJ840" s="2" t="s">
        <v>46</v>
      </c>
      <c r="AK840" s="2" t="s">
        <v>46</v>
      </c>
      <c r="AL840" s="2"/>
      <c r="AM840" s="2" t="s">
        <v>4380</v>
      </c>
      <c r="AN840" s="2" t="s">
        <v>4380</v>
      </c>
      <c r="AO840" s="2" t="s">
        <v>46</v>
      </c>
      <c r="AP840" s="2" t="s">
        <v>46</v>
      </c>
      <c r="AQ840" s="2" t="s">
        <v>526</v>
      </c>
      <c r="AR840" s="2" t="s">
        <v>526</v>
      </c>
      <c r="AS840" s="2" t="s">
        <v>4389</v>
      </c>
      <c r="AT840" s="2" t="s">
        <v>623</v>
      </c>
      <c r="AU840" s="2" t="s">
        <v>3421</v>
      </c>
      <c r="AV840" s="2" t="s">
        <v>3423</v>
      </c>
    </row>
    <row r="841" spans="1:48" hidden="1" x14ac:dyDescent="0.25">
      <c r="A841" s="2">
        <v>43</v>
      </c>
      <c r="B841" s="2" t="s">
        <v>40</v>
      </c>
      <c r="C841" s="2" t="s">
        <v>4458</v>
      </c>
      <c r="D841" s="2">
        <v>511178</v>
      </c>
      <c r="E841" s="2" t="s">
        <v>4109</v>
      </c>
      <c r="F841" s="2" t="s">
        <v>80</v>
      </c>
      <c r="G841" s="2">
        <v>12</v>
      </c>
      <c r="H841" s="2">
        <v>813</v>
      </c>
      <c r="I841" s="2" t="s">
        <v>83</v>
      </c>
      <c r="J841" s="2">
        <v>100</v>
      </c>
      <c r="K841" s="2" t="s">
        <v>86</v>
      </c>
      <c r="L841" s="2" t="s">
        <v>3416</v>
      </c>
      <c r="M841" s="2"/>
      <c r="N841" s="2"/>
      <c r="O841" s="2" t="s">
        <v>526</v>
      </c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4">
        <v>3088.5577199999998</v>
      </c>
      <c r="AG841" s="2" t="s">
        <v>45</v>
      </c>
      <c r="AH841" s="2">
        <v>19</v>
      </c>
      <c r="AI841" s="2" t="s">
        <v>46</v>
      </c>
      <c r="AJ841" s="2" t="s">
        <v>45</v>
      </c>
      <c r="AK841" s="2" t="s">
        <v>46</v>
      </c>
      <c r="AL841" s="2" t="s">
        <v>46</v>
      </c>
      <c r="AM841" s="2" t="s">
        <v>4380</v>
      </c>
      <c r="AN841" s="2" t="s">
        <v>4380</v>
      </c>
      <c r="AO841" s="2" t="s">
        <v>46</v>
      </c>
      <c r="AP841" s="2" t="s">
        <v>46</v>
      </c>
      <c r="AQ841" s="2" t="s">
        <v>526</v>
      </c>
      <c r="AR841" s="2" t="s">
        <v>46</v>
      </c>
      <c r="AS841" s="2" t="s">
        <v>4391</v>
      </c>
      <c r="AT841" s="2" t="s">
        <v>623</v>
      </c>
      <c r="AU841" s="2" t="s">
        <v>3421</v>
      </c>
      <c r="AV841" s="2" t="s">
        <v>3423</v>
      </c>
    </row>
    <row r="842" spans="1:48" hidden="1" x14ac:dyDescent="0.25">
      <c r="A842" s="2">
        <v>7</v>
      </c>
      <c r="B842" s="2" t="s">
        <v>55</v>
      </c>
      <c r="C842" s="2" t="s">
        <v>4456</v>
      </c>
      <c r="D842" s="2">
        <v>102295</v>
      </c>
      <c r="E842" s="2" t="s">
        <v>1689</v>
      </c>
      <c r="F842" s="2" t="s">
        <v>59</v>
      </c>
      <c r="G842" s="2">
        <v>50</v>
      </c>
      <c r="H842" s="2">
        <v>560</v>
      </c>
      <c r="I842" s="2" t="s">
        <v>157</v>
      </c>
      <c r="J842" s="2">
        <v>3450</v>
      </c>
      <c r="K842" s="2" t="s">
        <v>158</v>
      </c>
      <c r="L842" s="2" t="s">
        <v>3416</v>
      </c>
      <c r="M842" s="2"/>
      <c r="N842" s="2"/>
      <c r="O842" s="2" t="s">
        <v>526</v>
      </c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4">
        <v>3080.2343999999998</v>
      </c>
      <c r="AG842" s="2" t="s">
        <v>45</v>
      </c>
      <c r="AH842" s="2">
        <v>102</v>
      </c>
      <c r="AI842" s="2" t="s">
        <v>46</v>
      </c>
      <c r="AJ842" s="2" t="s">
        <v>46</v>
      </c>
      <c r="AK842" s="2" t="s">
        <v>46</v>
      </c>
      <c r="AL842" s="2"/>
      <c r="AM842" s="2" t="s">
        <v>4380</v>
      </c>
      <c r="AN842" s="2" t="s">
        <v>4380</v>
      </c>
      <c r="AO842" s="2" t="s">
        <v>46</v>
      </c>
      <c r="AP842" s="2" t="s">
        <v>46</v>
      </c>
      <c r="AQ842" s="2" t="s">
        <v>526</v>
      </c>
      <c r="AR842" s="2" t="s">
        <v>526</v>
      </c>
      <c r="AS842" s="2" t="s">
        <v>4389</v>
      </c>
      <c r="AT842" s="2" t="s">
        <v>623</v>
      </c>
      <c r="AU842" s="2" t="s">
        <v>3421</v>
      </c>
      <c r="AV842" s="2" t="s">
        <v>3423</v>
      </c>
    </row>
    <row r="843" spans="1:48" hidden="1" x14ac:dyDescent="0.25">
      <c r="A843" s="2">
        <v>6</v>
      </c>
      <c r="B843" s="2" t="s">
        <v>143</v>
      </c>
      <c r="C843" s="2" t="s">
        <v>4457</v>
      </c>
      <c r="D843" s="2">
        <v>840219</v>
      </c>
      <c r="E843" s="2" t="s">
        <v>3125</v>
      </c>
      <c r="F843" s="2" t="s">
        <v>88</v>
      </c>
      <c r="G843" s="2">
        <v>1</v>
      </c>
      <c r="H843" s="2">
        <v>692</v>
      </c>
      <c r="I843" s="2" t="s">
        <v>144</v>
      </c>
      <c r="J843" s="2">
        <v>373</v>
      </c>
      <c r="K843" s="2" t="s">
        <v>93</v>
      </c>
      <c r="L843" s="2" t="s">
        <v>3416</v>
      </c>
      <c r="M843" s="2"/>
      <c r="N843" s="2"/>
      <c r="O843" s="2" t="s">
        <v>526</v>
      </c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4">
        <v>3077.1628999999998</v>
      </c>
      <c r="AG843" s="2" t="s">
        <v>45</v>
      </c>
      <c r="AH843" s="2">
        <v>80</v>
      </c>
      <c r="AI843" s="2" t="s">
        <v>46</v>
      </c>
      <c r="AJ843" s="2" t="s">
        <v>46</v>
      </c>
      <c r="AK843" s="2" t="s">
        <v>46</v>
      </c>
      <c r="AL843" s="2"/>
      <c r="AM843" s="2" t="s">
        <v>4380</v>
      </c>
      <c r="AN843" s="2" t="s">
        <v>4380</v>
      </c>
      <c r="AO843" s="2" t="s">
        <v>46</v>
      </c>
      <c r="AP843" s="2" t="s">
        <v>46</v>
      </c>
      <c r="AQ843" s="2" t="s">
        <v>526</v>
      </c>
      <c r="AR843" s="2" t="s">
        <v>526</v>
      </c>
      <c r="AS843" s="2" t="s">
        <v>4389</v>
      </c>
      <c r="AT843" s="2" t="s">
        <v>623</v>
      </c>
      <c r="AU843" s="2" t="s">
        <v>3421</v>
      </c>
      <c r="AV843" s="2" t="s">
        <v>3423</v>
      </c>
    </row>
    <row r="844" spans="1:48" hidden="1" x14ac:dyDescent="0.25">
      <c r="A844" s="2">
        <v>3</v>
      </c>
      <c r="B844" s="2" t="s">
        <v>94</v>
      </c>
      <c r="C844" s="2" t="s">
        <v>4461</v>
      </c>
      <c r="D844" s="2">
        <v>649001</v>
      </c>
      <c r="E844" s="2" t="s">
        <v>2828</v>
      </c>
      <c r="F844" s="2" t="s">
        <v>50</v>
      </c>
      <c r="G844" s="2">
        <v>1</v>
      </c>
      <c r="H844" s="2">
        <v>307</v>
      </c>
      <c r="I844" s="2" t="s">
        <v>94</v>
      </c>
      <c r="J844" s="2">
        <v>100</v>
      </c>
      <c r="K844" s="2" t="s">
        <v>86</v>
      </c>
      <c r="L844" s="2" t="s">
        <v>3416</v>
      </c>
      <c r="M844" s="2"/>
      <c r="N844" s="2"/>
      <c r="O844" s="2" t="s">
        <v>526</v>
      </c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4">
        <v>3076.5540000000001</v>
      </c>
      <c r="AG844" s="2" t="s">
        <v>45</v>
      </c>
      <c r="AH844" s="2">
        <v>19</v>
      </c>
      <c r="AI844" s="2" t="s">
        <v>46</v>
      </c>
      <c r="AJ844" s="2" t="s">
        <v>46</v>
      </c>
      <c r="AK844" s="2" t="s">
        <v>46</v>
      </c>
      <c r="AL844" s="2"/>
      <c r="AM844" s="2" t="s">
        <v>4380</v>
      </c>
      <c r="AN844" s="2" t="s">
        <v>4380</v>
      </c>
      <c r="AO844" s="2" t="s">
        <v>46</v>
      </c>
      <c r="AP844" s="2" t="s">
        <v>46</v>
      </c>
      <c r="AQ844" s="2" t="s">
        <v>526</v>
      </c>
      <c r="AR844" s="2" t="s">
        <v>526</v>
      </c>
      <c r="AS844" s="2" t="s">
        <v>4389</v>
      </c>
      <c r="AT844" s="2" t="s">
        <v>623</v>
      </c>
      <c r="AU844" s="2" t="s">
        <v>3421</v>
      </c>
      <c r="AV844" s="2" t="s">
        <v>3423</v>
      </c>
    </row>
    <row r="845" spans="1:48" hidden="1" x14ac:dyDescent="0.25">
      <c r="A845" s="2">
        <v>3</v>
      </c>
      <c r="B845" s="2" t="s">
        <v>94</v>
      </c>
      <c r="C845" s="2" t="s">
        <v>4461</v>
      </c>
      <c r="D845" s="2">
        <v>262468</v>
      </c>
      <c r="E845" s="2" t="s">
        <v>2011</v>
      </c>
      <c r="F845" s="2" t="s">
        <v>50</v>
      </c>
      <c r="G845" s="2">
        <v>1</v>
      </c>
      <c r="H845" s="2">
        <v>307</v>
      </c>
      <c r="I845" s="2" t="s">
        <v>94</v>
      </c>
      <c r="J845" s="2">
        <v>100</v>
      </c>
      <c r="K845" s="2" t="s">
        <v>86</v>
      </c>
      <c r="L845" s="2" t="s">
        <v>3416</v>
      </c>
      <c r="M845" s="2"/>
      <c r="N845" s="2"/>
      <c r="O845" s="2" t="s">
        <v>526</v>
      </c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4">
        <v>3073.4594999999999</v>
      </c>
      <c r="AG845" s="2" t="s">
        <v>45</v>
      </c>
      <c r="AH845" s="2">
        <v>3</v>
      </c>
      <c r="AI845" s="2" t="s">
        <v>46</v>
      </c>
      <c r="AJ845" s="2" t="s">
        <v>46</v>
      </c>
      <c r="AK845" s="2" t="s">
        <v>46</v>
      </c>
      <c r="AL845" s="2"/>
      <c r="AM845" s="2" t="s">
        <v>4380</v>
      </c>
      <c r="AN845" s="2" t="s">
        <v>4380</v>
      </c>
      <c r="AO845" s="2" t="s">
        <v>46</v>
      </c>
      <c r="AP845" s="2" t="s">
        <v>46</v>
      </c>
      <c r="AQ845" s="2" t="s">
        <v>526</v>
      </c>
      <c r="AR845" s="2" t="s">
        <v>526</v>
      </c>
      <c r="AS845" s="2" t="s">
        <v>4389</v>
      </c>
      <c r="AT845" s="2" t="s">
        <v>623</v>
      </c>
      <c r="AU845" s="2" t="s">
        <v>3421</v>
      </c>
      <c r="AV845" s="2" t="s">
        <v>3423</v>
      </c>
    </row>
    <row r="846" spans="1:48" hidden="1" x14ac:dyDescent="0.25">
      <c r="A846" s="2">
        <v>3</v>
      </c>
      <c r="B846" s="2" t="s">
        <v>94</v>
      </c>
      <c r="C846" s="2" t="s">
        <v>4461</v>
      </c>
      <c r="D846" s="2">
        <v>292441</v>
      </c>
      <c r="E846" s="2" t="s">
        <v>617</v>
      </c>
      <c r="F846" s="2" t="s">
        <v>50</v>
      </c>
      <c r="G846" s="2">
        <v>1</v>
      </c>
      <c r="H846" s="2">
        <v>307</v>
      </c>
      <c r="I846" s="2" t="s">
        <v>94</v>
      </c>
      <c r="J846" s="2">
        <v>413395</v>
      </c>
      <c r="K846" s="2" t="s">
        <v>86</v>
      </c>
      <c r="L846" s="2">
        <v>207262</v>
      </c>
      <c r="M846" s="2" t="s">
        <v>45</v>
      </c>
      <c r="N846" s="2">
        <v>3</v>
      </c>
      <c r="O846" s="2" t="s">
        <v>4382</v>
      </c>
      <c r="P846" s="2" t="s">
        <v>618</v>
      </c>
      <c r="Q846" s="2" t="s">
        <v>50</v>
      </c>
      <c r="R846" s="2">
        <v>1</v>
      </c>
      <c r="S846" s="2">
        <v>274</v>
      </c>
      <c r="T846" s="2" t="s">
        <v>64</v>
      </c>
      <c r="U846" s="2" t="s">
        <v>46</v>
      </c>
      <c r="V846" s="2" t="s">
        <v>46</v>
      </c>
      <c r="W846" s="2" t="s">
        <v>46</v>
      </c>
      <c r="X846" s="2" t="s">
        <v>45</v>
      </c>
      <c r="Y846" s="2" t="s">
        <v>46</v>
      </c>
      <c r="Z846" s="2" t="s">
        <v>46</v>
      </c>
      <c r="AA846" s="2" t="s">
        <v>46</v>
      </c>
      <c r="AB846" s="2">
        <v>102</v>
      </c>
      <c r="AC846" s="2">
        <v>85</v>
      </c>
      <c r="AD846" s="2" t="s">
        <v>47</v>
      </c>
      <c r="AE846" s="2" t="s">
        <v>54</v>
      </c>
      <c r="AF846" s="4">
        <v>3071.9677000000001</v>
      </c>
      <c r="AG846" s="2" t="s">
        <v>45</v>
      </c>
      <c r="AH846" s="2">
        <v>30</v>
      </c>
      <c r="AI846" s="2" t="s">
        <v>46</v>
      </c>
      <c r="AJ846" s="2" t="s">
        <v>46</v>
      </c>
      <c r="AK846" s="2" t="s">
        <v>46</v>
      </c>
      <c r="AL846" s="2"/>
      <c r="AM846" s="2" t="s">
        <v>4380</v>
      </c>
      <c r="AN846" s="2" t="s">
        <v>4380</v>
      </c>
      <c r="AO846" s="2" t="s">
        <v>46</v>
      </c>
      <c r="AP846" s="2" t="s">
        <v>46</v>
      </c>
      <c r="AQ846" s="2" t="s">
        <v>526</v>
      </c>
      <c r="AR846" s="2" t="s">
        <v>526</v>
      </c>
      <c r="AS846" s="2" t="s">
        <v>4389</v>
      </c>
      <c r="AT846" s="2" t="s">
        <v>3432</v>
      </c>
      <c r="AU846" s="2" t="s">
        <v>3433</v>
      </c>
      <c r="AV846" s="2" t="s">
        <v>3433</v>
      </c>
    </row>
    <row r="847" spans="1:48" hidden="1" x14ac:dyDescent="0.25">
      <c r="A847" s="2">
        <v>65</v>
      </c>
      <c r="B847" s="2" t="s">
        <v>49</v>
      </c>
      <c r="C847" s="2" t="s">
        <v>4459</v>
      </c>
      <c r="D847" s="2">
        <v>899502</v>
      </c>
      <c r="E847" s="2" t="s">
        <v>3231</v>
      </c>
      <c r="F847" s="2" t="s">
        <v>50</v>
      </c>
      <c r="G847" s="2">
        <v>1</v>
      </c>
      <c r="H847" s="2">
        <v>144</v>
      </c>
      <c r="I847" s="2" t="s">
        <v>51</v>
      </c>
      <c r="J847" s="2">
        <v>6229</v>
      </c>
      <c r="K847" s="2" t="s">
        <v>374</v>
      </c>
      <c r="L847" s="2" t="s">
        <v>3416</v>
      </c>
      <c r="M847" s="2"/>
      <c r="N847" s="2"/>
      <c r="O847" s="2" t="s">
        <v>526</v>
      </c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4">
        <v>3071.0266999999999</v>
      </c>
      <c r="AG847" s="2" t="s">
        <v>45</v>
      </c>
      <c r="AH847" s="2">
        <v>31</v>
      </c>
      <c r="AI847" s="2" t="s">
        <v>46</v>
      </c>
      <c r="AJ847" s="2" t="s">
        <v>46</v>
      </c>
      <c r="AK847" s="2" t="s">
        <v>46</v>
      </c>
      <c r="AL847" s="2"/>
      <c r="AM847" s="2" t="s">
        <v>4380</v>
      </c>
      <c r="AN847" s="2" t="s">
        <v>4380</v>
      </c>
      <c r="AO847" s="2" t="s">
        <v>46</v>
      </c>
      <c r="AP847" s="2" t="s">
        <v>46</v>
      </c>
      <c r="AQ847" s="2" t="s">
        <v>526</v>
      </c>
      <c r="AR847" s="2" t="s">
        <v>526</v>
      </c>
      <c r="AS847" s="2" t="s">
        <v>4389</v>
      </c>
      <c r="AT847" s="2" t="s">
        <v>623</v>
      </c>
      <c r="AU847" s="2" t="s">
        <v>3421</v>
      </c>
      <c r="AV847" s="2" t="s">
        <v>3423</v>
      </c>
    </row>
    <row r="848" spans="1:48" hidden="1" x14ac:dyDescent="0.25">
      <c r="A848" s="2">
        <v>44</v>
      </c>
      <c r="B848" s="2" t="s">
        <v>74</v>
      </c>
      <c r="C848" s="2" t="s">
        <v>4461</v>
      </c>
      <c r="D848" s="2">
        <v>9844990</v>
      </c>
      <c r="E848" s="2" t="s">
        <v>3410</v>
      </c>
      <c r="F848" s="2" t="s">
        <v>222</v>
      </c>
      <c r="G848" s="2">
        <v>20</v>
      </c>
      <c r="H848" s="2">
        <v>440</v>
      </c>
      <c r="I848" s="2" t="s">
        <v>408</v>
      </c>
      <c r="J848" s="2">
        <v>100</v>
      </c>
      <c r="K848" s="2" t="s">
        <v>86</v>
      </c>
      <c r="L848" s="2" t="s">
        <v>3416</v>
      </c>
      <c r="M848" s="2"/>
      <c r="N848" s="2"/>
      <c r="O848" s="2" t="s">
        <v>526</v>
      </c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4">
        <v>3070.1010000000001</v>
      </c>
      <c r="AG848" s="2" t="s">
        <v>45</v>
      </c>
      <c r="AH848" s="2">
        <v>9</v>
      </c>
      <c r="AI848" s="2" t="s">
        <v>46</v>
      </c>
      <c r="AJ848" s="2" t="s">
        <v>46</v>
      </c>
      <c r="AK848" s="2" t="s">
        <v>46</v>
      </c>
      <c r="AL848" s="2"/>
      <c r="AM848" s="2" t="s">
        <v>4380</v>
      </c>
      <c r="AN848" s="2" t="s">
        <v>4380</v>
      </c>
      <c r="AO848" s="2" t="s">
        <v>46</v>
      </c>
      <c r="AP848" s="2" t="s">
        <v>46</v>
      </c>
      <c r="AQ848" s="2" t="s">
        <v>526</v>
      </c>
      <c r="AR848" s="2" t="s">
        <v>526</v>
      </c>
      <c r="AS848" s="2" t="s">
        <v>4389</v>
      </c>
      <c r="AT848" s="2" t="s">
        <v>623</v>
      </c>
      <c r="AU848" s="2" t="s">
        <v>3421</v>
      </c>
      <c r="AV848" s="2" t="s">
        <v>3423</v>
      </c>
    </row>
    <row r="849" spans="1:48" hidden="1" x14ac:dyDescent="0.25">
      <c r="A849" s="2">
        <v>3</v>
      </c>
      <c r="B849" s="2" t="s">
        <v>94</v>
      </c>
      <c r="C849" s="2" t="s">
        <v>4461</v>
      </c>
      <c r="D849" s="2">
        <v>259754</v>
      </c>
      <c r="E849" s="2" t="s">
        <v>1047</v>
      </c>
      <c r="F849" s="2" t="s">
        <v>41</v>
      </c>
      <c r="G849" s="2">
        <v>1</v>
      </c>
      <c r="H849" s="2">
        <v>310</v>
      </c>
      <c r="I849" s="2" t="s">
        <v>151</v>
      </c>
      <c r="J849" s="2">
        <v>100</v>
      </c>
      <c r="K849" s="2" t="s">
        <v>86</v>
      </c>
      <c r="L849" s="2">
        <v>623138</v>
      </c>
      <c r="M849" s="2" t="s">
        <v>45</v>
      </c>
      <c r="N849" s="2">
        <v>3</v>
      </c>
      <c r="O849" s="2" t="s">
        <v>4382</v>
      </c>
      <c r="P849" s="2" t="s">
        <v>1048</v>
      </c>
      <c r="Q849" s="2" t="s">
        <v>59</v>
      </c>
      <c r="R849" s="2">
        <v>25</v>
      </c>
      <c r="S849" s="2">
        <v>1018258</v>
      </c>
      <c r="T849" s="2" t="s">
        <v>284</v>
      </c>
      <c r="U849" s="2" t="s">
        <v>46</v>
      </c>
      <c r="V849" s="2" t="s">
        <v>46</v>
      </c>
      <c r="W849" s="2" t="s">
        <v>46</v>
      </c>
      <c r="X849" s="2" t="s">
        <v>45</v>
      </c>
      <c r="Y849" s="2" t="s">
        <v>46</v>
      </c>
      <c r="Z849" s="2" t="s">
        <v>46</v>
      </c>
      <c r="AA849" s="2" t="s">
        <v>46</v>
      </c>
      <c r="AB849" s="2"/>
      <c r="AC849" s="2"/>
      <c r="AD849" s="2" t="s">
        <v>47</v>
      </c>
      <c r="AE849" s="2" t="s">
        <v>91</v>
      </c>
      <c r="AF849" s="4">
        <v>3069.3705</v>
      </c>
      <c r="AG849" s="2" t="s">
        <v>45</v>
      </c>
      <c r="AH849" s="2">
        <v>23</v>
      </c>
      <c r="AI849" s="2" t="s">
        <v>46</v>
      </c>
      <c r="AJ849" s="2" t="s">
        <v>46</v>
      </c>
      <c r="AK849" s="2" t="s">
        <v>46</v>
      </c>
      <c r="AL849" s="2"/>
      <c r="AM849" s="2" t="s">
        <v>4380</v>
      </c>
      <c r="AN849" s="2" t="s">
        <v>4380</v>
      </c>
      <c r="AO849" s="2" t="s">
        <v>46</v>
      </c>
      <c r="AP849" s="2" t="s">
        <v>46</v>
      </c>
      <c r="AQ849" s="2" t="s">
        <v>526</v>
      </c>
      <c r="AR849" s="2" t="s">
        <v>526</v>
      </c>
      <c r="AS849" s="2" t="s">
        <v>4389</v>
      </c>
      <c r="AT849" s="2" t="s">
        <v>3432</v>
      </c>
      <c r="AU849" s="2" t="s">
        <v>3433</v>
      </c>
      <c r="AV849" s="2" t="s">
        <v>3433</v>
      </c>
    </row>
    <row r="850" spans="1:48" hidden="1" x14ac:dyDescent="0.25">
      <c r="A850" s="2">
        <v>43</v>
      </c>
      <c r="B850" s="2" t="s">
        <v>40</v>
      </c>
      <c r="C850" s="2" t="s">
        <v>4458</v>
      </c>
      <c r="D850" s="2">
        <v>769919</v>
      </c>
      <c r="E850" s="2" t="s">
        <v>3039</v>
      </c>
      <c r="F850" s="2" t="s">
        <v>119</v>
      </c>
      <c r="G850" s="2">
        <v>80</v>
      </c>
      <c r="H850" s="2">
        <v>809</v>
      </c>
      <c r="I850" s="2" t="s">
        <v>42</v>
      </c>
      <c r="J850" s="2">
        <v>450983</v>
      </c>
      <c r="K850" s="2" t="s">
        <v>261</v>
      </c>
      <c r="L850" s="2" t="s">
        <v>3416</v>
      </c>
      <c r="M850" s="2"/>
      <c r="N850" s="2"/>
      <c r="O850" s="2" t="s">
        <v>526</v>
      </c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4">
        <v>3068.4207999999999</v>
      </c>
      <c r="AG850" s="2" t="s">
        <v>45</v>
      </c>
      <c r="AH850" s="2">
        <v>39</v>
      </c>
      <c r="AI850" s="2" t="s">
        <v>46</v>
      </c>
      <c r="AJ850" s="2" t="s">
        <v>46</v>
      </c>
      <c r="AK850" s="2" t="s">
        <v>46</v>
      </c>
      <c r="AL850" s="2"/>
      <c r="AM850" s="2" t="s">
        <v>4380</v>
      </c>
      <c r="AN850" s="2" t="s">
        <v>4380</v>
      </c>
      <c r="AO850" s="2" t="s">
        <v>46</v>
      </c>
      <c r="AP850" s="2" t="s">
        <v>46</v>
      </c>
      <c r="AQ850" s="2" t="s">
        <v>526</v>
      </c>
      <c r="AR850" s="2" t="s">
        <v>526</v>
      </c>
      <c r="AS850" s="2" t="s">
        <v>4389</v>
      </c>
      <c r="AT850" s="2" t="s">
        <v>623</v>
      </c>
      <c r="AU850" s="2" t="s">
        <v>3421</v>
      </c>
      <c r="AV850" s="2" t="s">
        <v>3423</v>
      </c>
    </row>
    <row r="851" spans="1:48" hidden="1" x14ac:dyDescent="0.25">
      <c r="A851" s="2">
        <v>24</v>
      </c>
      <c r="B851" s="2" t="s">
        <v>167</v>
      </c>
      <c r="C851" s="2" t="s">
        <v>4461</v>
      </c>
      <c r="D851" s="2">
        <v>420427</v>
      </c>
      <c r="E851" s="2" t="s">
        <v>860</v>
      </c>
      <c r="F851" s="2" t="s">
        <v>50</v>
      </c>
      <c r="G851" s="2">
        <v>1</v>
      </c>
      <c r="H851" s="2">
        <v>734</v>
      </c>
      <c r="I851" s="2" t="s">
        <v>168</v>
      </c>
      <c r="J851" s="2">
        <v>100</v>
      </c>
      <c r="K851" s="2" t="s">
        <v>86</v>
      </c>
      <c r="L851" s="2">
        <v>420418</v>
      </c>
      <c r="M851" s="2" t="s">
        <v>45</v>
      </c>
      <c r="N851" s="2">
        <v>24</v>
      </c>
      <c r="O851" s="2" t="s">
        <v>4382</v>
      </c>
      <c r="P851" s="2" t="s">
        <v>861</v>
      </c>
      <c r="Q851" s="2" t="s">
        <v>50</v>
      </c>
      <c r="R851" s="2">
        <v>1</v>
      </c>
      <c r="S851" s="2">
        <v>100</v>
      </c>
      <c r="T851" s="2" t="s">
        <v>86</v>
      </c>
      <c r="U851" s="2" t="s">
        <v>44</v>
      </c>
      <c r="V851" s="2" t="s">
        <v>45</v>
      </c>
      <c r="W851" s="2" t="s">
        <v>46</v>
      </c>
      <c r="X851" s="2" t="s">
        <v>46</v>
      </c>
      <c r="Y851" s="2" t="s">
        <v>45</v>
      </c>
      <c r="Z851" s="2" t="s">
        <v>46</v>
      </c>
      <c r="AA851" s="2" t="s">
        <v>46</v>
      </c>
      <c r="AB851" s="2"/>
      <c r="AC851" s="2"/>
      <c r="AD851" s="2" t="s">
        <v>47</v>
      </c>
      <c r="AE851" s="2" t="s">
        <v>66</v>
      </c>
      <c r="AF851" s="4">
        <v>3068.3325</v>
      </c>
      <c r="AG851" s="2" t="s">
        <v>45</v>
      </c>
      <c r="AH851" s="2">
        <v>22</v>
      </c>
      <c r="AI851" s="2" t="s">
        <v>46</v>
      </c>
      <c r="AJ851" s="2" t="s">
        <v>46</v>
      </c>
      <c r="AK851" s="2" t="s">
        <v>46</v>
      </c>
      <c r="AL851" s="2"/>
      <c r="AM851" s="2" t="s">
        <v>4380</v>
      </c>
      <c r="AN851" s="2" t="s">
        <v>4380</v>
      </c>
      <c r="AO851" s="2" t="s">
        <v>46</v>
      </c>
      <c r="AP851" s="2" t="s">
        <v>46</v>
      </c>
      <c r="AQ851" s="2" t="s">
        <v>526</v>
      </c>
      <c r="AR851" s="2" t="s">
        <v>526</v>
      </c>
      <c r="AS851" s="2" t="s">
        <v>4389</v>
      </c>
      <c r="AT851" s="2" t="s">
        <v>3432</v>
      </c>
      <c r="AU851" s="2" t="s">
        <v>3433</v>
      </c>
      <c r="AV851" s="2" t="s">
        <v>3433</v>
      </c>
    </row>
    <row r="852" spans="1:48" hidden="1" x14ac:dyDescent="0.25">
      <c r="A852" s="2">
        <v>47</v>
      </c>
      <c r="B852" s="2" t="s">
        <v>84</v>
      </c>
      <c r="C852" s="2" t="s">
        <v>4458</v>
      </c>
      <c r="D852" s="2">
        <v>1259002</v>
      </c>
      <c r="E852" s="2" t="s">
        <v>1574</v>
      </c>
      <c r="F852" s="2" t="s">
        <v>50</v>
      </c>
      <c r="G852" s="2">
        <v>1</v>
      </c>
      <c r="H852" s="2">
        <v>806</v>
      </c>
      <c r="I852" s="2" t="s">
        <v>85</v>
      </c>
      <c r="J852" s="2">
        <v>3725</v>
      </c>
      <c r="K852" s="2" t="s">
        <v>105</v>
      </c>
      <c r="L852" s="2" t="s">
        <v>3416</v>
      </c>
      <c r="M852" s="2"/>
      <c r="N852" s="2"/>
      <c r="O852" s="2" t="s">
        <v>526</v>
      </c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4">
        <v>3066.2584000000002</v>
      </c>
      <c r="AG852" s="2" t="s">
        <v>45</v>
      </c>
      <c r="AH852" s="2">
        <v>121</v>
      </c>
      <c r="AI852" s="2" t="s">
        <v>46</v>
      </c>
      <c r="AJ852" s="2" t="s">
        <v>46</v>
      </c>
      <c r="AK852" s="2" t="s">
        <v>46</v>
      </c>
      <c r="AL852" s="2"/>
      <c r="AM852" s="2">
        <v>441</v>
      </c>
      <c r="AN852" s="2" t="s">
        <v>4380</v>
      </c>
      <c r="AO852" s="2" t="s">
        <v>46</v>
      </c>
      <c r="AP852" s="2" t="s">
        <v>46</v>
      </c>
      <c r="AQ852" s="2" t="s">
        <v>526</v>
      </c>
      <c r="AR852" s="2" t="s">
        <v>526</v>
      </c>
      <c r="AS852" s="2" t="s">
        <v>4389</v>
      </c>
      <c r="AT852" s="2" t="s">
        <v>623</v>
      </c>
      <c r="AU852" s="2" t="s">
        <v>3421</v>
      </c>
      <c r="AV852" s="2" t="s">
        <v>3423</v>
      </c>
    </row>
    <row r="853" spans="1:48" x14ac:dyDescent="0.25">
      <c r="A853" s="2">
        <v>4</v>
      </c>
      <c r="B853" s="2" t="s">
        <v>76</v>
      </c>
      <c r="C853" s="2" t="s">
        <v>4461</v>
      </c>
      <c r="D853" s="3">
        <v>342574</v>
      </c>
      <c r="E853" s="2" t="s">
        <v>2197</v>
      </c>
      <c r="F853" s="2" t="s">
        <v>50</v>
      </c>
      <c r="G853" s="2">
        <v>1</v>
      </c>
      <c r="H853" s="2">
        <v>401</v>
      </c>
      <c r="I853" s="2" t="s">
        <v>187</v>
      </c>
      <c r="J853" s="2">
        <v>100</v>
      </c>
      <c r="K853" s="2" t="s">
        <v>86</v>
      </c>
      <c r="L853" s="2" t="s">
        <v>3416</v>
      </c>
      <c r="M853" s="2"/>
      <c r="N853" s="2"/>
      <c r="O853" s="2" t="s">
        <v>526</v>
      </c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4">
        <v>3065.4434999999999</v>
      </c>
      <c r="AG853" s="2" t="s">
        <v>45</v>
      </c>
      <c r="AH853" s="2">
        <v>21</v>
      </c>
      <c r="AI853" s="2" t="s">
        <v>46</v>
      </c>
      <c r="AJ853" s="2" t="s">
        <v>46</v>
      </c>
      <c r="AK853" s="2" t="s">
        <v>46</v>
      </c>
      <c r="AL853" s="2"/>
      <c r="AM853" s="2" t="s">
        <v>4380</v>
      </c>
      <c r="AN853" s="2" t="s">
        <v>4380</v>
      </c>
      <c r="AO853" s="2" t="s">
        <v>46</v>
      </c>
      <c r="AP853" s="2" t="s">
        <v>46</v>
      </c>
      <c r="AQ853" s="2" t="s">
        <v>526</v>
      </c>
      <c r="AR853" s="2" t="s">
        <v>526</v>
      </c>
      <c r="AS853" s="2" t="s">
        <v>4389</v>
      </c>
      <c r="AT853" s="2" t="s">
        <v>623</v>
      </c>
      <c r="AU853" s="2" t="s">
        <v>3421</v>
      </c>
      <c r="AV853" s="2" t="s">
        <v>4573</v>
      </c>
    </row>
    <row r="854" spans="1:48" hidden="1" x14ac:dyDescent="0.25">
      <c r="A854" s="2">
        <v>47</v>
      </c>
      <c r="B854" s="2" t="s">
        <v>84</v>
      </c>
      <c r="C854" s="2" t="s">
        <v>4458</v>
      </c>
      <c r="D854" s="2">
        <v>292732</v>
      </c>
      <c r="E854" s="2" t="s">
        <v>1985</v>
      </c>
      <c r="F854" s="2" t="s">
        <v>50</v>
      </c>
      <c r="G854" s="2">
        <v>1</v>
      </c>
      <c r="H854" s="2">
        <v>806</v>
      </c>
      <c r="I854" s="2" t="s">
        <v>85</v>
      </c>
      <c r="J854" s="2">
        <v>100</v>
      </c>
      <c r="K854" s="2" t="s">
        <v>86</v>
      </c>
      <c r="L854" s="2" t="s">
        <v>3416</v>
      </c>
      <c r="M854" s="2"/>
      <c r="N854" s="2"/>
      <c r="O854" s="2" t="s">
        <v>526</v>
      </c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4">
        <v>3063.1514000000002</v>
      </c>
      <c r="AG854" s="2" t="s">
        <v>45</v>
      </c>
      <c r="AH854" s="2">
        <v>24</v>
      </c>
      <c r="AI854" s="2" t="s">
        <v>46</v>
      </c>
      <c r="AJ854" s="2" t="s">
        <v>46</v>
      </c>
      <c r="AK854" s="2" t="s">
        <v>46</v>
      </c>
      <c r="AL854" s="2"/>
      <c r="AM854" s="2" t="s">
        <v>4380</v>
      </c>
      <c r="AN854" s="2" t="s">
        <v>4380</v>
      </c>
      <c r="AO854" s="2" t="s">
        <v>46</v>
      </c>
      <c r="AP854" s="2" t="s">
        <v>46</v>
      </c>
      <c r="AQ854" s="2" t="s">
        <v>526</v>
      </c>
      <c r="AR854" s="2" t="s">
        <v>526</v>
      </c>
      <c r="AS854" s="2" t="s">
        <v>4389</v>
      </c>
      <c r="AT854" s="2" t="s">
        <v>623</v>
      </c>
      <c r="AU854" s="2" t="s">
        <v>3421</v>
      </c>
      <c r="AV854" s="2" t="s">
        <v>3423</v>
      </c>
    </row>
    <row r="855" spans="1:48" hidden="1" x14ac:dyDescent="0.25">
      <c r="A855" s="2">
        <v>44</v>
      </c>
      <c r="B855" s="2" t="s">
        <v>74</v>
      </c>
      <c r="C855" s="2" t="s">
        <v>4461</v>
      </c>
      <c r="D855" s="2">
        <v>893610</v>
      </c>
      <c r="E855" s="2" t="s">
        <v>3226</v>
      </c>
      <c r="F855" s="2" t="s">
        <v>41</v>
      </c>
      <c r="G855" s="2">
        <v>1</v>
      </c>
      <c r="H855" s="2">
        <v>605</v>
      </c>
      <c r="I855" s="2" t="s">
        <v>1301</v>
      </c>
      <c r="J855" s="2">
        <v>100</v>
      </c>
      <c r="K855" s="2" t="s">
        <v>86</v>
      </c>
      <c r="L855" s="2" t="s">
        <v>3416</v>
      </c>
      <c r="M855" s="2"/>
      <c r="N855" s="2"/>
      <c r="O855" s="2" t="s">
        <v>526</v>
      </c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4">
        <v>3059.9013</v>
      </c>
      <c r="AG855" s="2" t="s">
        <v>45</v>
      </c>
      <c r="AH855" s="2">
        <v>10</v>
      </c>
      <c r="AI855" s="2" t="s">
        <v>46</v>
      </c>
      <c r="AJ855" s="2" t="s">
        <v>46</v>
      </c>
      <c r="AK855" s="2" t="s">
        <v>46</v>
      </c>
      <c r="AL855" s="2"/>
      <c r="AM855" s="2" t="s">
        <v>4380</v>
      </c>
      <c r="AN855" s="2" t="s">
        <v>4380</v>
      </c>
      <c r="AO855" s="2" t="s">
        <v>46</v>
      </c>
      <c r="AP855" s="2" t="s">
        <v>46</v>
      </c>
      <c r="AQ855" s="2" t="s">
        <v>526</v>
      </c>
      <c r="AR855" s="2" t="s">
        <v>526</v>
      </c>
      <c r="AS855" s="2" t="s">
        <v>4389</v>
      </c>
      <c r="AT855" s="2" t="s">
        <v>623</v>
      </c>
      <c r="AU855" s="2" t="s">
        <v>3421</v>
      </c>
      <c r="AV855" s="2" t="s">
        <v>3423</v>
      </c>
    </row>
    <row r="856" spans="1:48" hidden="1" x14ac:dyDescent="0.25">
      <c r="A856" s="2">
        <v>44</v>
      </c>
      <c r="B856" s="2" t="s">
        <v>74</v>
      </c>
      <c r="C856" s="2" t="s">
        <v>4461</v>
      </c>
      <c r="D856" s="3">
        <v>776856</v>
      </c>
      <c r="E856" s="2" t="s">
        <v>897</v>
      </c>
      <c r="F856" s="2" t="s">
        <v>50</v>
      </c>
      <c r="G856" s="2">
        <v>1</v>
      </c>
      <c r="H856" s="2">
        <v>516</v>
      </c>
      <c r="I856" s="2" t="s">
        <v>418</v>
      </c>
      <c r="J856" s="2">
        <v>109</v>
      </c>
      <c r="K856" s="2" t="s">
        <v>263</v>
      </c>
      <c r="L856" s="2">
        <v>452141</v>
      </c>
      <c r="M856" s="2" t="s">
        <v>45</v>
      </c>
      <c r="N856" s="2">
        <v>44</v>
      </c>
      <c r="O856" s="2" t="s">
        <v>4382</v>
      </c>
      <c r="P856" s="2" t="s">
        <v>898</v>
      </c>
      <c r="Q856" s="2" t="s">
        <v>50</v>
      </c>
      <c r="R856" s="2">
        <v>1</v>
      </c>
      <c r="S856" s="2">
        <v>467527</v>
      </c>
      <c r="T856" s="2" t="s">
        <v>69</v>
      </c>
      <c r="U856" s="2" t="s">
        <v>44</v>
      </c>
      <c r="V856" s="2" t="s">
        <v>46</v>
      </c>
      <c r="W856" s="2" t="s">
        <v>46</v>
      </c>
      <c r="X856" s="2" t="s">
        <v>46</v>
      </c>
      <c r="Y856" s="2" t="s">
        <v>46</v>
      </c>
      <c r="Z856" s="2" t="s">
        <v>46</v>
      </c>
      <c r="AA856" s="2" t="s">
        <v>46</v>
      </c>
      <c r="AB856" s="2"/>
      <c r="AC856" s="2"/>
      <c r="AD856" s="2" t="s">
        <v>47</v>
      </c>
      <c r="AE856" s="2" t="s">
        <v>48</v>
      </c>
      <c r="AF856" s="4">
        <v>3052.7905999999998</v>
      </c>
      <c r="AG856" s="2" t="s">
        <v>45</v>
      </c>
      <c r="AH856" s="2">
        <v>43</v>
      </c>
      <c r="AI856" s="2" t="s">
        <v>46</v>
      </c>
      <c r="AJ856" s="2" t="s">
        <v>46</v>
      </c>
      <c r="AK856" s="2" t="s">
        <v>46</v>
      </c>
      <c r="AL856" s="2"/>
      <c r="AM856" s="2">
        <v>244</v>
      </c>
      <c r="AN856" s="2">
        <v>177</v>
      </c>
      <c r="AO856" s="2" t="s">
        <v>46</v>
      </c>
      <c r="AP856" s="2" t="s">
        <v>46</v>
      </c>
      <c r="AQ856" s="2" t="s">
        <v>526</v>
      </c>
      <c r="AR856" s="2" t="s">
        <v>526</v>
      </c>
      <c r="AS856" s="2" t="s">
        <v>4389</v>
      </c>
      <c r="AT856" s="2" t="s">
        <v>3432</v>
      </c>
      <c r="AU856" s="2" t="s">
        <v>3433</v>
      </c>
      <c r="AV856" s="2" t="s">
        <v>3433</v>
      </c>
    </row>
    <row r="857" spans="1:48" hidden="1" x14ac:dyDescent="0.25">
      <c r="A857" s="2">
        <v>28</v>
      </c>
      <c r="B857" s="2" t="s">
        <v>62</v>
      </c>
      <c r="C857" s="2" t="s">
        <v>4461</v>
      </c>
      <c r="D857" s="2">
        <v>629459</v>
      </c>
      <c r="E857" s="2" t="s">
        <v>2796</v>
      </c>
      <c r="F857" s="2" t="s">
        <v>59</v>
      </c>
      <c r="G857" s="2">
        <v>4</v>
      </c>
      <c r="H857" s="2">
        <v>303</v>
      </c>
      <c r="I857" s="2" t="s">
        <v>302</v>
      </c>
      <c r="J857" s="2">
        <v>274</v>
      </c>
      <c r="K857" s="2" t="s">
        <v>64</v>
      </c>
      <c r="L857" s="2" t="s">
        <v>3416</v>
      </c>
      <c r="M857" s="2"/>
      <c r="N857" s="2"/>
      <c r="O857" s="2" t="s">
        <v>526</v>
      </c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4">
        <v>3047.6023</v>
      </c>
      <c r="AG857" s="2" t="s">
        <v>45</v>
      </c>
      <c r="AH857" s="2">
        <v>31</v>
      </c>
      <c r="AI857" s="2" t="s">
        <v>46</v>
      </c>
      <c r="AJ857" s="2" t="s">
        <v>46</v>
      </c>
      <c r="AK857" s="2" t="s">
        <v>46</v>
      </c>
      <c r="AL857" s="2"/>
      <c r="AM857" s="2" t="s">
        <v>4380</v>
      </c>
      <c r="AN857" s="2" t="s">
        <v>4380</v>
      </c>
      <c r="AO857" s="2" t="s">
        <v>46</v>
      </c>
      <c r="AP857" s="2" t="s">
        <v>46</v>
      </c>
      <c r="AQ857" s="2" t="s">
        <v>526</v>
      </c>
      <c r="AR857" s="2" t="s">
        <v>526</v>
      </c>
      <c r="AS857" s="2" t="s">
        <v>4389</v>
      </c>
      <c r="AT857" s="2" t="s">
        <v>623</v>
      </c>
      <c r="AU857" s="2" t="s">
        <v>3421</v>
      </c>
      <c r="AV857" s="2" t="s">
        <v>3423</v>
      </c>
    </row>
    <row r="858" spans="1:48" hidden="1" x14ac:dyDescent="0.25">
      <c r="A858" s="2">
        <v>44</v>
      </c>
      <c r="B858" s="2" t="s">
        <v>74</v>
      </c>
      <c r="C858" s="2" t="s">
        <v>4461</v>
      </c>
      <c r="D858" s="2">
        <v>762635</v>
      </c>
      <c r="E858" s="2" t="s">
        <v>2976</v>
      </c>
      <c r="F858" s="2" t="s">
        <v>50</v>
      </c>
      <c r="G858" s="2">
        <v>1</v>
      </c>
      <c r="H858" s="2">
        <v>511</v>
      </c>
      <c r="I858" s="2" t="s">
        <v>92</v>
      </c>
      <c r="J858" s="2">
        <v>373</v>
      </c>
      <c r="K858" s="2" t="s">
        <v>93</v>
      </c>
      <c r="L858" s="2" t="s">
        <v>3416</v>
      </c>
      <c r="M858" s="2"/>
      <c r="N858" s="2"/>
      <c r="O858" s="2" t="s">
        <v>526</v>
      </c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4">
        <v>3047.1790000000001</v>
      </c>
      <c r="AG858" s="2" t="s">
        <v>45</v>
      </c>
      <c r="AH858" s="2">
        <v>5</v>
      </c>
      <c r="AI858" s="2" t="s">
        <v>46</v>
      </c>
      <c r="AJ858" s="2" t="s">
        <v>46</v>
      </c>
      <c r="AK858" s="2" t="s">
        <v>46</v>
      </c>
      <c r="AL858" s="2"/>
      <c r="AM858" s="2" t="s">
        <v>4380</v>
      </c>
      <c r="AN858" s="2" t="s">
        <v>4380</v>
      </c>
      <c r="AO858" s="2" t="s">
        <v>46</v>
      </c>
      <c r="AP858" s="2" t="s">
        <v>46</v>
      </c>
      <c r="AQ858" s="2" t="s">
        <v>526</v>
      </c>
      <c r="AR858" s="2" t="s">
        <v>526</v>
      </c>
      <c r="AS858" s="2" t="s">
        <v>4389</v>
      </c>
      <c r="AT858" s="2" t="s">
        <v>623</v>
      </c>
      <c r="AU858" s="2" t="s">
        <v>3421</v>
      </c>
      <c r="AV858" s="2" t="s">
        <v>3423</v>
      </c>
    </row>
    <row r="859" spans="1:48" hidden="1" x14ac:dyDescent="0.25">
      <c r="A859" s="2">
        <v>47</v>
      </c>
      <c r="B859" s="2" t="s">
        <v>84</v>
      </c>
      <c r="C859" s="2" t="s">
        <v>4458</v>
      </c>
      <c r="D859" s="2">
        <v>912438</v>
      </c>
      <c r="E859" s="2" t="s">
        <v>3260</v>
      </c>
      <c r="F859" s="2" t="s">
        <v>50</v>
      </c>
      <c r="G859" s="2">
        <v>1</v>
      </c>
      <c r="H859" s="2">
        <v>806</v>
      </c>
      <c r="I859" s="2" t="s">
        <v>85</v>
      </c>
      <c r="J859" s="2">
        <v>8471</v>
      </c>
      <c r="K859" s="2" t="s">
        <v>96</v>
      </c>
      <c r="L859" s="2" t="s">
        <v>3416</v>
      </c>
      <c r="M859" s="2"/>
      <c r="N859" s="2"/>
      <c r="O859" s="2" t="s">
        <v>526</v>
      </c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4">
        <v>3042.2973999999999</v>
      </c>
      <c r="AG859" s="2" t="s">
        <v>45</v>
      </c>
      <c r="AH859" s="2">
        <v>25</v>
      </c>
      <c r="AI859" s="2" t="s">
        <v>46</v>
      </c>
      <c r="AJ859" s="2" t="s">
        <v>46</v>
      </c>
      <c r="AK859" s="2" t="s">
        <v>46</v>
      </c>
      <c r="AL859" s="2"/>
      <c r="AM859" s="2" t="s">
        <v>4380</v>
      </c>
      <c r="AN859" s="2" t="s">
        <v>4380</v>
      </c>
      <c r="AO859" s="2" t="s">
        <v>46</v>
      </c>
      <c r="AP859" s="2" t="s">
        <v>46</v>
      </c>
      <c r="AQ859" s="2" t="s">
        <v>526</v>
      </c>
      <c r="AR859" s="2" t="s">
        <v>526</v>
      </c>
      <c r="AS859" s="2" t="s">
        <v>4389</v>
      </c>
      <c r="AT859" s="2" t="s">
        <v>623</v>
      </c>
      <c r="AU859" s="2" t="s">
        <v>3421</v>
      </c>
      <c r="AV859" s="2" t="s">
        <v>3423</v>
      </c>
    </row>
    <row r="860" spans="1:48" hidden="1" x14ac:dyDescent="0.25">
      <c r="A860" s="2">
        <v>28</v>
      </c>
      <c r="B860" s="2" t="s">
        <v>62</v>
      </c>
      <c r="C860" s="2" t="s">
        <v>4461</v>
      </c>
      <c r="D860" s="2">
        <v>257599</v>
      </c>
      <c r="E860" s="2" t="s">
        <v>1956</v>
      </c>
      <c r="F860" s="2" t="s">
        <v>41</v>
      </c>
      <c r="G860" s="2">
        <v>100</v>
      </c>
      <c r="H860" s="2">
        <v>301</v>
      </c>
      <c r="I860" s="2" t="s">
        <v>97</v>
      </c>
      <c r="J860" s="2">
        <v>100</v>
      </c>
      <c r="K860" s="2" t="s">
        <v>86</v>
      </c>
      <c r="L860" s="2" t="s">
        <v>3416</v>
      </c>
      <c r="M860" s="2"/>
      <c r="N860" s="2"/>
      <c r="O860" s="2" t="s">
        <v>526</v>
      </c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4">
        <v>3042.1545000000001</v>
      </c>
      <c r="AG860" s="2" t="s">
        <v>45</v>
      </c>
      <c r="AH860" s="2">
        <v>15</v>
      </c>
      <c r="AI860" s="2" t="s">
        <v>46</v>
      </c>
      <c r="AJ860" s="2" t="s">
        <v>46</v>
      </c>
      <c r="AK860" s="2" t="s">
        <v>46</v>
      </c>
      <c r="AL860" s="2"/>
      <c r="AM860" s="2" t="s">
        <v>4380</v>
      </c>
      <c r="AN860" s="2" t="s">
        <v>4380</v>
      </c>
      <c r="AO860" s="2" t="s">
        <v>46</v>
      </c>
      <c r="AP860" s="2" t="s">
        <v>46</v>
      </c>
      <c r="AQ860" s="2" t="s">
        <v>526</v>
      </c>
      <c r="AR860" s="2" t="s">
        <v>526</v>
      </c>
      <c r="AS860" s="2" t="s">
        <v>4389</v>
      </c>
      <c r="AT860" s="2" t="s">
        <v>623</v>
      </c>
      <c r="AU860" s="2" t="s">
        <v>3421</v>
      </c>
      <c r="AV860" s="2" t="s">
        <v>3423</v>
      </c>
    </row>
    <row r="861" spans="1:48" hidden="1" x14ac:dyDescent="0.25">
      <c r="A861" s="2">
        <v>1</v>
      </c>
      <c r="B861" s="2" t="s">
        <v>99</v>
      </c>
      <c r="C861" s="2" t="s">
        <v>4462</v>
      </c>
      <c r="D861" s="2">
        <v>758755</v>
      </c>
      <c r="E861" s="2" t="s">
        <v>4267</v>
      </c>
      <c r="F861" s="2" t="s">
        <v>50</v>
      </c>
      <c r="G861" s="2">
        <v>1</v>
      </c>
      <c r="H861" s="2">
        <v>929</v>
      </c>
      <c r="I861" s="2" t="s">
        <v>62</v>
      </c>
      <c r="J861" s="2">
        <v>100</v>
      </c>
      <c r="K861" s="2" t="s">
        <v>86</v>
      </c>
      <c r="L861" s="2" t="s">
        <v>3416</v>
      </c>
      <c r="M861" s="2"/>
      <c r="N861" s="2"/>
      <c r="O861" s="2" t="s">
        <v>526</v>
      </c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4">
        <v>3036.4787299999998</v>
      </c>
      <c r="AG861" s="2" t="s">
        <v>45</v>
      </c>
      <c r="AH861" s="2">
        <v>19</v>
      </c>
      <c r="AI861" s="2" t="s">
        <v>46</v>
      </c>
      <c r="AJ861" s="2" t="s">
        <v>45</v>
      </c>
      <c r="AK861" s="2" t="s">
        <v>46</v>
      </c>
      <c r="AL861" s="2" t="s">
        <v>46</v>
      </c>
      <c r="AM861" s="2" t="s">
        <v>4380</v>
      </c>
      <c r="AN861" s="2" t="s">
        <v>4380</v>
      </c>
      <c r="AO861" s="2" t="s">
        <v>46</v>
      </c>
      <c r="AP861" s="2" t="s">
        <v>46</v>
      </c>
      <c r="AQ861" s="2" t="s">
        <v>526</v>
      </c>
      <c r="AR861" s="2" t="s">
        <v>46</v>
      </c>
      <c r="AS861" s="2" t="s">
        <v>4391</v>
      </c>
      <c r="AT861" s="2" t="s">
        <v>623</v>
      </c>
      <c r="AU861" s="2" t="s">
        <v>3421</v>
      </c>
      <c r="AV861" s="2" t="s">
        <v>3423</v>
      </c>
    </row>
    <row r="862" spans="1:48" hidden="1" x14ac:dyDescent="0.25">
      <c r="A862" s="2">
        <v>47</v>
      </c>
      <c r="B862" s="2" t="s">
        <v>84</v>
      </c>
      <c r="C862" s="2" t="s">
        <v>4458</v>
      </c>
      <c r="D862" s="2">
        <v>121757</v>
      </c>
      <c r="E862" s="2" t="s">
        <v>988</v>
      </c>
      <c r="F862" s="2" t="s">
        <v>50</v>
      </c>
      <c r="G862" s="2">
        <v>1</v>
      </c>
      <c r="H862" s="2">
        <v>806</v>
      </c>
      <c r="I862" s="2" t="s">
        <v>85</v>
      </c>
      <c r="J862" s="2">
        <v>1044878</v>
      </c>
      <c r="K862" s="2" t="s">
        <v>551</v>
      </c>
      <c r="L862" s="2">
        <v>534212</v>
      </c>
      <c r="M862" s="2" t="s">
        <v>45</v>
      </c>
      <c r="N862" s="2">
        <v>47</v>
      </c>
      <c r="O862" s="2" t="s">
        <v>4382</v>
      </c>
      <c r="P862" s="2" t="s">
        <v>989</v>
      </c>
      <c r="Q862" s="2" t="s">
        <v>119</v>
      </c>
      <c r="R862" s="2">
        <v>12</v>
      </c>
      <c r="S862" s="2">
        <v>1044878</v>
      </c>
      <c r="T862" s="2" t="s">
        <v>551</v>
      </c>
      <c r="U862" s="2" t="s">
        <v>44</v>
      </c>
      <c r="V862" s="2" t="s">
        <v>46</v>
      </c>
      <c r="W862" s="2" t="s">
        <v>46</v>
      </c>
      <c r="X862" s="2" t="s">
        <v>46</v>
      </c>
      <c r="Y862" s="2" t="s">
        <v>46</v>
      </c>
      <c r="Z862" s="2" t="s">
        <v>46</v>
      </c>
      <c r="AA862" s="2" t="s">
        <v>46</v>
      </c>
      <c r="AB862" s="2"/>
      <c r="AC862" s="2"/>
      <c r="AD862" s="2" t="s">
        <v>73</v>
      </c>
      <c r="AE862" s="2" t="s">
        <v>160</v>
      </c>
      <c r="AF862" s="4">
        <v>3031.9349999999999</v>
      </c>
      <c r="AG862" s="2" t="s">
        <v>45</v>
      </c>
      <c r="AH862" s="2">
        <v>54</v>
      </c>
      <c r="AI862" s="2" t="s">
        <v>46</v>
      </c>
      <c r="AJ862" s="2" t="s">
        <v>46</v>
      </c>
      <c r="AK862" s="2" t="s">
        <v>46</v>
      </c>
      <c r="AL862" s="2"/>
      <c r="AM862" s="2">
        <v>439</v>
      </c>
      <c r="AN862" s="2" t="s">
        <v>4380</v>
      </c>
      <c r="AO862" s="2" t="s">
        <v>46</v>
      </c>
      <c r="AP862" s="2" t="s">
        <v>46</v>
      </c>
      <c r="AQ862" s="2" t="s">
        <v>526</v>
      </c>
      <c r="AR862" s="2" t="s">
        <v>526</v>
      </c>
      <c r="AS862" s="2" t="s">
        <v>4389</v>
      </c>
      <c r="AT862" s="2" t="s">
        <v>3432</v>
      </c>
      <c r="AU862" s="2" t="s">
        <v>3433</v>
      </c>
      <c r="AV862" s="2" t="s">
        <v>3433</v>
      </c>
    </row>
    <row r="863" spans="1:48" hidden="1" x14ac:dyDescent="0.25">
      <c r="A863" s="2">
        <v>3</v>
      </c>
      <c r="B863" s="2" t="s">
        <v>94</v>
      </c>
      <c r="C863" s="2" t="s">
        <v>4461</v>
      </c>
      <c r="D863" s="2">
        <v>572687</v>
      </c>
      <c r="E863" s="2" t="s">
        <v>2719</v>
      </c>
      <c r="F863" s="2" t="s">
        <v>50</v>
      </c>
      <c r="G863" s="2">
        <v>1</v>
      </c>
      <c r="H863" s="2">
        <v>326</v>
      </c>
      <c r="I863" s="2" t="s">
        <v>162</v>
      </c>
      <c r="J863" s="2">
        <v>100</v>
      </c>
      <c r="K863" s="2" t="s">
        <v>86</v>
      </c>
      <c r="L863" s="2" t="s">
        <v>3416</v>
      </c>
      <c r="M863" s="2"/>
      <c r="N863" s="2"/>
      <c r="O863" s="2" t="s">
        <v>526</v>
      </c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4">
        <v>3030.1806999999999</v>
      </c>
      <c r="AG863" s="2" t="s">
        <v>45</v>
      </c>
      <c r="AH863" s="2">
        <v>13</v>
      </c>
      <c r="AI863" s="2" t="s">
        <v>46</v>
      </c>
      <c r="AJ863" s="2" t="s">
        <v>46</v>
      </c>
      <c r="AK863" s="2" t="s">
        <v>46</v>
      </c>
      <c r="AL863" s="2"/>
      <c r="AM863" s="2" t="s">
        <v>4380</v>
      </c>
      <c r="AN863" s="2" t="s">
        <v>4380</v>
      </c>
      <c r="AO863" s="2" t="s">
        <v>46</v>
      </c>
      <c r="AP863" s="2" t="s">
        <v>46</v>
      </c>
      <c r="AQ863" s="2" t="s">
        <v>526</v>
      </c>
      <c r="AR863" s="2" t="s">
        <v>526</v>
      </c>
      <c r="AS863" s="2" t="s">
        <v>4389</v>
      </c>
      <c r="AT863" s="2" t="s">
        <v>623</v>
      </c>
      <c r="AU863" s="2" t="s">
        <v>3421</v>
      </c>
      <c r="AV863" s="2" t="s">
        <v>3423</v>
      </c>
    </row>
    <row r="864" spans="1:48" hidden="1" x14ac:dyDescent="0.25">
      <c r="A864" s="2">
        <v>6</v>
      </c>
      <c r="B864" s="2" t="s">
        <v>143</v>
      </c>
      <c r="C864" s="2" t="s">
        <v>4457</v>
      </c>
      <c r="D864" s="2">
        <v>275226</v>
      </c>
      <c r="E864" s="2" t="s">
        <v>4005</v>
      </c>
      <c r="F864" s="2" t="s">
        <v>50</v>
      </c>
      <c r="G864" s="2">
        <v>1</v>
      </c>
      <c r="H864" s="2">
        <v>515</v>
      </c>
      <c r="I864" s="2" t="s">
        <v>208</v>
      </c>
      <c r="J864" s="2">
        <v>100</v>
      </c>
      <c r="K864" s="2" t="s">
        <v>86</v>
      </c>
      <c r="L864" s="2" t="s">
        <v>3416</v>
      </c>
      <c r="M864" s="2"/>
      <c r="N864" s="2"/>
      <c r="O864" s="2" t="s">
        <v>526</v>
      </c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4">
        <v>3026.06369</v>
      </c>
      <c r="AG864" s="2" t="s">
        <v>45</v>
      </c>
      <c r="AH864" s="2">
        <v>20</v>
      </c>
      <c r="AI864" s="2" t="s">
        <v>46</v>
      </c>
      <c r="AJ864" s="2" t="s">
        <v>45</v>
      </c>
      <c r="AK864" s="2" t="s">
        <v>46</v>
      </c>
      <c r="AL864" s="2" t="s">
        <v>46</v>
      </c>
      <c r="AM864" s="2" t="s">
        <v>4380</v>
      </c>
      <c r="AN864" s="2" t="s">
        <v>4380</v>
      </c>
      <c r="AO864" s="2" t="s">
        <v>46</v>
      </c>
      <c r="AP864" s="2" t="s">
        <v>46</v>
      </c>
      <c r="AQ864" s="2" t="s">
        <v>526</v>
      </c>
      <c r="AR864" s="2" t="s">
        <v>46</v>
      </c>
      <c r="AS864" s="2" t="s">
        <v>4391</v>
      </c>
      <c r="AT864" s="2" t="s">
        <v>623</v>
      </c>
      <c r="AU864" s="2" t="s">
        <v>3421</v>
      </c>
      <c r="AV864" s="2" t="s">
        <v>3423</v>
      </c>
    </row>
    <row r="865" spans="1:48" hidden="1" x14ac:dyDescent="0.25">
      <c r="A865" s="2">
        <v>43</v>
      </c>
      <c r="B865" s="2" t="s">
        <v>40</v>
      </c>
      <c r="C865" s="2" t="s">
        <v>4458</v>
      </c>
      <c r="D865" s="3">
        <v>494594</v>
      </c>
      <c r="E865" s="2" t="s">
        <v>1162</v>
      </c>
      <c r="F865" s="2" t="s">
        <v>119</v>
      </c>
      <c r="G865" s="2">
        <v>10</v>
      </c>
      <c r="H865" s="2">
        <v>580</v>
      </c>
      <c r="I865" s="2" t="s">
        <v>204</v>
      </c>
      <c r="J865" s="2">
        <v>1180892</v>
      </c>
      <c r="K865" s="2" t="s">
        <v>86</v>
      </c>
      <c r="L865" s="2">
        <v>727980</v>
      </c>
      <c r="M865" s="2" t="s">
        <v>45</v>
      </c>
      <c r="N865" s="2">
        <v>43</v>
      </c>
      <c r="O865" s="2" t="s">
        <v>4382</v>
      </c>
      <c r="P865" s="2" t="s">
        <v>1163</v>
      </c>
      <c r="Q865" s="2" t="s">
        <v>59</v>
      </c>
      <c r="R865" s="2">
        <v>1</v>
      </c>
      <c r="S865" s="2">
        <v>1180892</v>
      </c>
      <c r="T865" s="2" t="s">
        <v>86</v>
      </c>
      <c r="U865" s="2" t="s">
        <v>44</v>
      </c>
      <c r="V865" s="2" t="s">
        <v>45</v>
      </c>
      <c r="W865" s="2" t="s">
        <v>46</v>
      </c>
      <c r="X865" s="2" t="s">
        <v>46</v>
      </c>
      <c r="Y865" s="2" t="s">
        <v>45</v>
      </c>
      <c r="Z865" s="2" t="s">
        <v>46</v>
      </c>
      <c r="AA865" s="2" t="s">
        <v>46</v>
      </c>
      <c r="AB865" s="2"/>
      <c r="AC865" s="2"/>
      <c r="AD865" s="2" t="s">
        <v>47</v>
      </c>
      <c r="AE865" s="2" t="s">
        <v>160</v>
      </c>
      <c r="AF865" s="4">
        <v>3024.9818</v>
      </c>
      <c r="AG865" s="2" t="s">
        <v>45</v>
      </c>
      <c r="AH865" s="2">
        <v>0</v>
      </c>
      <c r="AI865" s="2" t="s">
        <v>45</v>
      </c>
      <c r="AJ865" s="2" t="s">
        <v>46</v>
      </c>
      <c r="AK865" s="2" t="s">
        <v>46</v>
      </c>
      <c r="AL865" s="2"/>
      <c r="AM865" s="2" t="s">
        <v>4380</v>
      </c>
      <c r="AN865" s="2" t="s">
        <v>4380</v>
      </c>
      <c r="AO865" s="2" t="s">
        <v>46</v>
      </c>
      <c r="AP865" s="2" t="s">
        <v>45</v>
      </c>
      <c r="AQ865" s="2">
        <v>727980</v>
      </c>
      <c r="AR865" s="2" t="s">
        <v>46</v>
      </c>
      <c r="AS865" s="2" t="s">
        <v>4389</v>
      </c>
      <c r="AT865" s="2" t="s">
        <v>3432</v>
      </c>
      <c r="AU865" s="2" t="s">
        <v>3433</v>
      </c>
      <c r="AV865" s="2" t="s">
        <v>3433</v>
      </c>
    </row>
    <row r="866" spans="1:48" hidden="1" x14ac:dyDescent="0.25">
      <c r="A866" s="2">
        <v>44</v>
      </c>
      <c r="B866" s="2" t="s">
        <v>74</v>
      </c>
      <c r="C866" s="2" t="s">
        <v>4461</v>
      </c>
      <c r="D866" s="2">
        <v>549964</v>
      </c>
      <c r="E866" s="2" t="s">
        <v>2624</v>
      </c>
      <c r="F866" s="2" t="s">
        <v>50</v>
      </c>
      <c r="G866" s="2">
        <v>1</v>
      </c>
      <c r="H866" s="2">
        <v>335</v>
      </c>
      <c r="I866" s="2" t="s">
        <v>293</v>
      </c>
      <c r="J866" s="2">
        <v>100</v>
      </c>
      <c r="K866" s="2" t="s">
        <v>86</v>
      </c>
      <c r="L866" s="2" t="s">
        <v>3416</v>
      </c>
      <c r="M866" s="2"/>
      <c r="N866" s="2"/>
      <c r="O866" s="2" t="s">
        <v>526</v>
      </c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4">
        <v>3024.7094000000002</v>
      </c>
      <c r="AG866" s="2" t="s">
        <v>45</v>
      </c>
      <c r="AH866" s="2">
        <v>78</v>
      </c>
      <c r="AI866" s="2" t="s">
        <v>46</v>
      </c>
      <c r="AJ866" s="2" t="s">
        <v>46</v>
      </c>
      <c r="AK866" s="2" t="s">
        <v>46</v>
      </c>
      <c r="AL866" s="2"/>
      <c r="AM866" s="2" t="s">
        <v>4380</v>
      </c>
      <c r="AN866" s="2" t="s">
        <v>4380</v>
      </c>
      <c r="AO866" s="2" t="s">
        <v>46</v>
      </c>
      <c r="AP866" s="2" t="s">
        <v>46</v>
      </c>
      <c r="AQ866" s="2" t="s">
        <v>526</v>
      </c>
      <c r="AR866" s="2" t="s">
        <v>526</v>
      </c>
      <c r="AS866" s="2" t="s">
        <v>4389</v>
      </c>
      <c r="AT866" s="2" t="s">
        <v>623</v>
      </c>
      <c r="AU866" s="2" t="s">
        <v>3421</v>
      </c>
      <c r="AV866" s="2" t="s">
        <v>3423</v>
      </c>
    </row>
    <row r="867" spans="1:48" hidden="1" x14ac:dyDescent="0.25">
      <c r="A867" s="2">
        <v>43</v>
      </c>
      <c r="B867" s="2" t="s">
        <v>40</v>
      </c>
      <c r="C867" s="2" t="s">
        <v>4458</v>
      </c>
      <c r="D867" s="3">
        <v>513593</v>
      </c>
      <c r="E867" s="2" t="s">
        <v>867</v>
      </c>
      <c r="F867" s="2" t="s">
        <v>59</v>
      </c>
      <c r="G867" s="2">
        <v>1</v>
      </c>
      <c r="H867" s="2">
        <v>580</v>
      </c>
      <c r="I867" s="2" t="s">
        <v>204</v>
      </c>
      <c r="J867" s="2">
        <v>785342</v>
      </c>
      <c r="K867" s="2" t="s">
        <v>207</v>
      </c>
      <c r="L867" s="3">
        <v>426220</v>
      </c>
      <c r="M867" s="2" t="s">
        <v>45</v>
      </c>
      <c r="N867" s="3">
        <v>43</v>
      </c>
      <c r="O867" s="2" t="s">
        <v>4382</v>
      </c>
      <c r="P867" s="2" t="s">
        <v>868</v>
      </c>
      <c r="Q867" s="2" t="s">
        <v>59</v>
      </c>
      <c r="R867" s="2">
        <v>50</v>
      </c>
      <c r="S867" s="2">
        <v>1220144</v>
      </c>
      <c r="T867" s="2" t="s">
        <v>869</v>
      </c>
      <c r="U867" s="2" t="s">
        <v>44</v>
      </c>
      <c r="V867" s="2" t="s">
        <v>46</v>
      </c>
      <c r="W867" s="2" t="s">
        <v>46</v>
      </c>
      <c r="X867" s="2" t="s">
        <v>45</v>
      </c>
      <c r="Y867" s="2" t="s">
        <v>46</v>
      </c>
      <c r="Z867" s="2" t="s">
        <v>46</v>
      </c>
      <c r="AA867" s="2" t="s">
        <v>46</v>
      </c>
      <c r="AB867" s="2">
        <v>404</v>
      </c>
      <c r="AC867" s="2">
        <v>281</v>
      </c>
      <c r="AD867" s="2" t="s">
        <v>47</v>
      </c>
      <c r="AE867" s="2" t="s">
        <v>48</v>
      </c>
      <c r="AF867" s="4">
        <v>3021.3827999999999</v>
      </c>
      <c r="AG867" s="2" t="s">
        <v>45</v>
      </c>
      <c r="AH867" s="2">
        <v>109</v>
      </c>
      <c r="AI867" s="2" t="s">
        <v>46</v>
      </c>
      <c r="AJ867" s="2" t="s">
        <v>46</v>
      </c>
      <c r="AK867" s="2" t="s">
        <v>45</v>
      </c>
      <c r="AL867" s="2"/>
      <c r="AM867" s="2">
        <v>403</v>
      </c>
      <c r="AN867" s="2">
        <v>278</v>
      </c>
      <c r="AO867" s="2" t="s">
        <v>46</v>
      </c>
      <c r="AP867" s="2" t="s">
        <v>46</v>
      </c>
      <c r="AQ867" s="2" t="s">
        <v>526</v>
      </c>
      <c r="AR867" s="2" t="s">
        <v>526</v>
      </c>
      <c r="AS867" s="2" t="s">
        <v>4389</v>
      </c>
      <c r="AT867" s="2" t="s">
        <v>3432</v>
      </c>
      <c r="AU867" s="2" t="s">
        <v>3433</v>
      </c>
      <c r="AV867" s="2" t="s">
        <v>3433</v>
      </c>
    </row>
    <row r="868" spans="1:48" hidden="1" x14ac:dyDescent="0.25">
      <c r="A868" s="2">
        <v>28</v>
      </c>
      <c r="B868" s="2" t="s">
        <v>62</v>
      </c>
      <c r="C868" s="2" t="s">
        <v>4461</v>
      </c>
      <c r="D868" s="2">
        <v>882100</v>
      </c>
      <c r="E868" s="2" t="s">
        <v>3208</v>
      </c>
      <c r="F868" s="2" t="s">
        <v>41</v>
      </c>
      <c r="G868" s="2">
        <v>25</v>
      </c>
      <c r="H868" s="2">
        <v>303</v>
      </c>
      <c r="I868" s="2" t="s">
        <v>302</v>
      </c>
      <c r="J868" s="2">
        <v>244</v>
      </c>
      <c r="K868" s="2" t="s">
        <v>64</v>
      </c>
      <c r="L868" s="2" t="s">
        <v>3416</v>
      </c>
      <c r="M868" s="2"/>
      <c r="N868" s="2"/>
      <c r="O868" s="2" t="s">
        <v>526</v>
      </c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4">
        <v>3020.2950000000001</v>
      </c>
      <c r="AG868" s="2" t="s">
        <v>45</v>
      </c>
      <c r="AH868" s="2">
        <v>3</v>
      </c>
      <c r="AI868" s="2" t="s">
        <v>46</v>
      </c>
      <c r="AJ868" s="2" t="s">
        <v>46</v>
      </c>
      <c r="AK868" s="2" t="s">
        <v>46</v>
      </c>
      <c r="AL868" s="2"/>
      <c r="AM868" s="2" t="s">
        <v>4380</v>
      </c>
      <c r="AN868" s="2" t="s">
        <v>4380</v>
      </c>
      <c r="AO868" s="2" t="s">
        <v>46</v>
      </c>
      <c r="AP868" s="2" t="s">
        <v>46</v>
      </c>
      <c r="AQ868" s="2" t="s">
        <v>526</v>
      </c>
      <c r="AR868" s="2" t="s">
        <v>526</v>
      </c>
      <c r="AS868" s="2" t="s">
        <v>4389</v>
      </c>
      <c r="AT868" s="2" t="s">
        <v>623</v>
      </c>
      <c r="AU868" s="2" t="s">
        <v>3421</v>
      </c>
      <c r="AV868" s="2" t="s">
        <v>3423</v>
      </c>
    </row>
    <row r="869" spans="1:48" hidden="1" x14ac:dyDescent="0.25">
      <c r="A869" s="2">
        <v>11</v>
      </c>
      <c r="B869" s="2" t="s">
        <v>67</v>
      </c>
      <c r="C869" s="2" t="s">
        <v>4456</v>
      </c>
      <c r="D869" s="2">
        <v>775113</v>
      </c>
      <c r="E869" s="2" t="s">
        <v>4281</v>
      </c>
      <c r="F869" s="2" t="s">
        <v>59</v>
      </c>
      <c r="G869" s="2">
        <v>12</v>
      </c>
      <c r="H869" s="2">
        <v>615</v>
      </c>
      <c r="I869" s="2" t="s">
        <v>123</v>
      </c>
      <c r="J869" s="2">
        <v>100</v>
      </c>
      <c r="K869" s="2" t="s">
        <v>86</v>
      </c>
      <c r="L869" s="2" t="s">
        <v>3416</v>
      </c>
      <c r="M869" s="2"/>
      <c r="N869" s="2"/>
      <c r="O869" s="2" t="s">
        <v>526</v>
      </c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4">
        <v>3018.82341</v>
      </c>
      <c r="AG869" s="2" t="s">
        <v>45</v>
      </c>
      <c r="AH869" s="2">
        <v>17</v>
      </c>
      <c r="AI869" s="2" t="s">
        <v>46</v>
      </c>
      <c r="AJ869" s="2" t="s">
        <v>45</v>
      </c>
      <c r="AK869" s="2" t="s">
        <v>46</v>
      </c>
      <c r="AL869" s="2" t="s">
        <v>46</v>
      </c>
      <c r="AM869" s="2" t="s">
        <v>4380</v>
      </c>
      <c r="AN869" s="2" t="s">
        <v>4380</v>
      </c>
      <c r="AO869" s="2" t="s">
        <v>46</v>
      </c>
      <c r="AP869" s="2" t="s">
        <v>46</v>
      </c>
      <c r="AQ869" s="2" t="s">
        <v>526</v>
      </c>
      <c r="AR869" s="2" t="s">
        <v>46</v>
      </c>
      <c r="AS869" s="2" t="s">
        <v>4391</v>
      </c>
      <c r="AT869" s="2" t="s">
        <v>623</v>
      </c>
      <c r="AU869" s="2" t="s">
        <v>3421</v>
      </c>
      <c r="AV869" s="2" t="s">
        <v>3423</v>
      </c>
    </row>
    <row r="870" spans="1:48" hidden="1" x14ac:dyDescent="0.25">
      <c r="A870" s="2">
        <v>11</v>
      </c>
      <c r="B870" s="2" t="s">
        <v>67</v>
      </c>
      <c r="C870" s="2" t="s">
        <v>4456</v>
      </c>
      <c r="D870" s="2">
        <v>217235</v>
      </c>
      <c r="E870" s="2" t="s">
        <v>1905</v>
      </c>
      <c r="F870" s="2" t="s">
        <v>59</v>
      </c>
      <c r="G870" s="2">
        <v>12</v>
      </c>
      <c r="H870" s="2">
        <v>620</v>
      </c>
      <c r="I870" s="2" t="s">
        <v>131</v>
      </c>
      <c r="J870" s="2">
        <v>451</v>
      </c>
      <c r="K870" s="2" t="s">
        <v>61</v>
      </c>
      <c r="L870" s="2" t="s">
        <v>3416</v>
      </c>
      <c r="M870" s="2"/>
      <c r="N870" s="2"/>
      <c r="O870" s="2" t="s">
        <v>526</v>
      </c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4">
        <v>3011.7429000000002</v>
      </c>
      <c r="AG870" s="2" t="s">
        <v>45</v>
      </c>
      <c r="AH870" s="2">
        <v>57</v>
      </c>
      <c r="AI870" s="2" t="s">
        <v>46</v>
      </c>
      <c r="AJ870" s="2" t="s">
        <v>46</v>
      </c>
      <c r="AK870" s="2" t="s">
        <v>46</v>
      </c>
      <c r="AL870" s="2"/>
      <c r="AM870" s="2" t="s">
        <v>4380</v>
      </c>
      <c r="AN870" s="2" t="s">
        <v>4380</v>
      </c>
      <c r="AO870" s="2" t="s">
        <v>46</v>
      </c>
      <c r="AP870" s="2" t="s">
        <v>46</v>
      </c>
      <c r="AQ870" s="2" t="s">
        <v>526</v>
      </c>
      <c r="AR870" s="2" t="s">
        <v>526</v>
      </c>
      <c r="AS870" s="2" t="s">
        <v>3417</v>
      </c>
      <c r="AT870" s="2" t="s">
        <v>623</v>
      </c>
      <c r="AU870" s="2" t="s">
        <v>3421</v>
      </c>
      <c r="AV870" s="2" t="s">
        <v>3423</v>
      </c>
    </row>
    <row r="871" spans="1:48" hidden="1" x14ac:dyDescent="0.25">
      <c r="A871" s="2">
        <v>58</v>
      </c>
      <c r="B871" s="2" t="s">
        <v>256</v>
      </c>
      <c r="C871" s="2" t="s">
        <v>4462</v>
      </c>
      <c r="D871" s="3">
        <v>578109</v>
      </c>
      <c r="E871" s="2" t="s">
        <v>1007</v>
      </c>
      <c r="F871" s="2" t="s">
        <v>50</v>
      </c>
      <c r="G871" s="2">
        <v>1</v>
      </c>
      <c r="H871" s="2">
        <v>705</v>
      </c>
      <c r="I871" s="2" t="s">
        <v>423</v>
      </c>
      <c r="J871" s="2">
        <v>467413</v>
      </c>
      <c r="K871" s="2" t="s">
        <v>69</v>
      </c>
      <c r="L871" s="2">
        <v>564118</v>
      </c>
      <c r="M871" s="2" t="s">
        <v>45</v>
      </c>
      <c r="N871" s="2">
        <v>58</v>
      </c>
      <c r="O871" s="2" t="s">
        <v>4382</v>
      </c>
      <c r="P871" s="2" t="s">
        <v>1008</v>
      </c>
      <c r="Q871" s="2" t="s">
        <v>50</v>
      </c>
      <c r="R871" s="2">
        <v>1</v>
      </c>
      <c r="S871" s="2">
        <v>814965</v>
      </c>
      <c r="T871" s="2" t="s">
        <v>406</v>
      </c>
      <c r="U871" s="2" t="s">
        <v>46</v>
      </c>
      <c r="V871" s="2" t="s">
        <v>46</v>
      </c>
      <c r="W871" s="2" t="s">
        <v>46</v>
      </c>
      <c r="X871" s="2" t="s">
        <v>45</v>
      </c>
      <c r="Y871" s="2" t="s">
        <v>46</v>
      </c>
      <c r="Z871" s="2" t="s">
        <v>46</v>
      </c>
      <c r="AA871" s="2" t="s">
        <v>46</v>
      </c>
      <c r="AB871" s="2"/>
      <c r="AC871" s="2"/>
      <c r="AD871" s="2" t="s">
        <v>47</v>
      </c>
      <c r="AE871" s="2" t="s">
        <v>101</v>
      </c>
      <c r="AF871" s="4">
        <v>3010.2795000000001</v>
      </c>
      <c r="AG871" s="2" t="s">
        <v>45</v>
      </c>
      <c r="AH871" s="2">
        <v>4</v>
      </c>
      <c r="AI871" s="2" t="s">
        <v>46</v>
      </c>
      <c r="AJ871" s="2" t="s">
        <v>46</v>
      </c>
      <c r="AK871" s="2" t="s">
        <v>46</v>
      </c>
      <c r="AL871" s="2"/>
      <c r="AM871" s="2" t="s">
        <v>4380</v>
      </c>
      <c r="AN871" s="2" t="s">
        <v>4380</v>
      </c>
      <c r="AO871" s="2" t="s">
        <v>46</v>
      </c>
      <c r="AP871" s="2" t="s">
        <v>46</v>
      </c>
      <c r="AQ871" s="2" t="s">
        <v>526</v>
      </c>
      <c r="AR871" s="2" t="s">
        <v>526</v>
      </c>
      <c r="AS871" s="2" t="s">
        <v>4389</v>
      </c>
      <c r="AT871" s="2" t="s">
        <v>3432</v>
      </c>
      <c r="AU871" s="2" t="s">
        <v>3433</v>
      </c>
      <c r="AV871" s="2" t="s">
        <v>3433</v>
      </c>
    </row>
    <row r="872" spans="1:48" hidden="1" x14ac:dyDescent="0.25">
      <c r="A872" s="2">
        <v>47</v>
      </c>
      <c r="B872" s="2" t="s">
        <v>84</v>
      </c>
      <c r="C872" s="2" t="s">
        <v>4458</v>
      </c>
      <c r="D872" s="2">
        <v>526367</v>
      </c>
      <c r="E872" s="2" t="s">
        <v>126</v>
      </c>
      <c r="F872" s="2" t="s">
        <v>50</v>
      </c>
      <c r="G872" s="2">
        <v>1</v>
      </c>
      <c r="H872" s="2">
        <v>806</v>
      </c>
      <c r="I872" s="2" t="s">
        <v>85</v>
      </c>
      <c r="J872" s="2">
        <v>3725</v>
      </c>
      <c r="K872" s="2" t="s">
        <v>105</v>
      </c>
      <c r="L872" s="2" t="s">
        <v>3416</v>
      </c>
      <c r="M872" s="2"/>
      <c r="N872" s="2"/>
      <c r="O872" s="2" t="s">
        <v>526</v>
      </c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4">
        <v>3009.7075</v>
      </c>
      <c r="AG872" s="2" t="s">
        <v>45</v>
      </c>
      <c r="AH872" s="2">
        <v>42</v>
      </c>
      <c r="AI872" s="2" t="s">
        <v>46</v>
      </c>
      <c r="AJ872" s="2" t="s">
        <v>46</v>
      </c>
      <c r="AK872" s="2" t="s">
        <v>46</v>
      </c>
      <c r="AL872" s="2"/>
      <c r="AM872" s="2" t="s">
        <v>4380</v>
      </c>
      <c r="AN872" s="2" t="s">
        <v>4380</v>
      </c>
      <c r="AO872" s="2" t="s">
        <v>46</v>
      </c>
      <c r="AP872" s="2" t="s">
        <v>46</v>
      </c>
      <c r="AQ872" s="2" t="s">
        <v>526</v>
      </c>
      <c r="AR872" s="2" t="s">
        <v>526</v>
      </c>
      <c r="AS872" s="2" t="s">
        <v>3417</v>
      </c>
      <c r="AT872" s="2" t="s">
        <v>623</v>
      </c>
      <c r="AU872" s="2" t="s">
        <v>3421</v>
      </c>
      <c r="AV872" s="2" t="s">
        <v>3423</v>
      </c>
    </row>
    <row r="873" spans="1:48" hidden="1" x14ac:dyDescent="0.25">
      <c r="A873" s="2">
        <v>65</v>
      </c>
      <c r="B873" s="2" t="s">
        <v>49</v>
      </c>
      <c r="C873" s="2" t="s">
        <v>4459</v>
      </c>
      <c r="D873" s="2">
        <v>308578</v>
      </c>
      <c r="E873" s="2" t="s">
        <v>4022</v>
      </c>
      <c r="F873" s="2" t="s">
        <v>50</v>
      </c>
      <c r="G873" s="2">
        <v>1</v>
      </c>
      <c r="H873" s="2">
        <v>144</v>
      </c>
      <c r="I873" s="2" t="s">
        <v>51</v>
      </c>
      <c r="J873" s="2">
        <v>100</v>
      </c>
      <c r="K873" s="2" t="s">
        <v>86</v>
      </c>
      <c r="L873" s="2">
        <v>718730</v>
      </c>
      <c r="M873" s="2"/>
      <c r="N873" s="2">
        <v>65</v>
      </c>
      <c r="O873" s="2" t="s">
        <v>526</v>
      </c>
      <c r="P873" s="2" t="s">
        <v>4423</v>
      </c>
      <c r="Q873" s="2" t="s">
        <v>50</v>
      </c>
      <c r="R873" s="2">
        <v>1</v>
      </c>
      <c r="S873" s="2">
        <v>1005539</v>
      </c>
      <c r="T873" s="2" t="s">
        <v>53</v>
      </c>
      <c r="U873" s="2" t="s">
        <v>44</v>
      </c>
      <c r="V873" s="2" t="s">
        <v>46</v>
      </c>
      <c r="W873" s="2" t="s">
        <v>46</v>
      </c>
      <c r="X873" s="2" t="s">
        <v>46</v>
      </c>
      <c r="Y873" s="2" t="s">
        <v>46</v>
      </c>
      <c r="Z873" s="2" t="s">
        <v>46</v>
      </c>
      <c r="AA873" s="2" t="s">
        <v>46</v>
      </c>
      <c r="AB873" s="2"/>
      <c r="AC873" s="2"/>
      <c r="AD873" s="2" t="s">
        <v>73</v>
      </c>
      <c r="AE873" s="2" t="s">
        <v>48</v>
      </c>
      <c r="AF873" s="4">
        <v>3002.06756</v>
      </c>
      <c r="AG873" s="2" t="s">
        <v>45</v>
      </c>
      <c r="AH873" s="2">
        <v>31</v>
      </c>
      <c r="AI873" s="2" t="s">
        <v>46</v>
      </c>
      <c r="AJ873" s="2" t="s">
        <v>45</v>
      </c>
      <c r="AK873" s="2" t="s">
        <v>46</v>
      </c>
      <c r="AL873" s="2" t="s">
        <v>46</v>
      </c>
      <c r="AM873" s="2" t="s">
        <v>4380</v>
      </c>
      <c r="AN873" s="2" t="s">
        <v>4380</v>
      </c>
      <c r="AO873" s="2" t="s">
        <v>46</v>
      </c>
      <c r="AP873" s="2" t="s">
        <v>46</v>
      </c>
      <c r="AQ873" s="2" t="s">
        <v>526</v>
      </c>
      <c r="AR873" s="2" t="s">
        <v>46</v>
      </c>
      <c r="AS873" s="2" t="s">
        <v>4391</v>
      </c>
      <c r="AT873" s="2" t="s">
        <v>3432</v>
      </c>
      <c r="AU873" s="2" t="s">
        <v>3433</v>
      </c>
      <c r="AV873" s="2" t="s">
        <v>3433</v>
      </c>
    </row>
    <row r="874" spans="1:48" hidden="1" x14ac:dyDescent="0.25">
      <c r="A874" s="2">
        <v>28</v>
      </c>
      <c r="B874" s="2" t="s">
        <v>62</v>
      </c>
      <c r="C874" s="2" t="s">
        <v>4461</v>
      </c>
      <c r="D874" s="2">
        <v>803378</v>
      </c>
      <c r="E874" s="2" t="s">
        <v>771</v>
      </c>
      <c r="F874" s="2" t="s">
        <v>41</v>
      </c>
      <c r="G874" s="2">
        <v>25</v>
      </c>
      <c r="H874" s="2">
        <v>303</v>
      </c>
      <c r="I874" s="2" t="s">
        <v>302</v>
      </c>
      <c r="J874" s="2">
        <v>466</v>
      </c>
      <c r="K874" s="2" t="s">
        <v>65</v>
      </c>
      <c r="L874" s="2">
        <v>314799</v>
      </c>
      <c r="M874" s="2" t="s">
        <v>45</v>
      </c>
      <c r="N874" s="2">
        <v>28</v>
      </c>
      <c r="O874" s="2" t="s">
        <v>4382</v>
      </c>
      <c r="P874" s="2" t="s">
        <v>772</v>
      </c>
      <c r="Q874" s="2" t="s">
        <v>41</v>
      </c>
      <c r="R874" s="2">
        <v>25</v>
      </c>
      <c r="S874" s="2">
        <v>466</v>
      </c>
      <c r="T874" s="2" t="s">
        <v>65</v>
      </c>
      <c r="U874" s="2" t="s">
        <v>44</v>
      </c>
      <c r="V874" s="2" t="s">
        <v>46</v>
      </c>
      <c r="W874" s="2" t="s">
        <v>46</v>
      </c>
      <c r="X874" s="2" t="s">
        <v>46</v>
      </c>
      <c r="Y874" s="2" t="s">
        <v>46</v>
      </c>
      <c r="Z874" s="2" t="s">
        <v>46</v>
      </c>
      <c r="AA874" s="2" t="s">
        <v>46</v>
      </c>
      <c r="AB874" s="2"/>
      <c r="AC874" s="2"/>
      <c r="AD874" s="2" t="s">
        <v>47</v>
      </c>
      <c r="AE874" s="2" t="s">
        <v>54</v>
      </c>
      <c r="AF874" s="4">
        <v>3001.4041000000002</v>
      </c>
      <c r="AG874" s="2" t="s">
        <v>45</v>
      </c>
      <c r="AH874" s="2">
        <v>27</v>
      </c>
      <c r="AI874" s="2" t="s">
        <v>45</v>
      </c>
      <c r="AJ874" s="2" t="s">
        <v>46</v>
      </c>
      <c r="AK874" s="2" t="s">
        <v>46</v>
      </c>
      <c r="AL874" s="2"/>
      <c r="AM874" s="2" t="s">
        <v>4380</v>
      </c>
      <c r="AN874" s="2" t="s">
        <v>4380</v>
      </c>
      <c r="AO874" s="2" t="s">
        <v>46</v>
      </c>
      <c r="AP874" s="2" t="s">
        <v>46</v>
      </c>
      <c r="AQ874" s="2" t="s">
        <v>526</v>
      </c>
      <c r="AR874" s="2" t="s">
        <v>526</v>
      </c>
      <c r="AS874" s="2" t="s">
        <v>4389</v>
      </c>
      <c r="AT874" s="2" t="s">
        <v>3432</v>
      </c>
      <c r="AU874" s="2" t="s">
        <v>3433</v>
      </c>
      <c r="AV874" s="2" t="s">
        <v>3433</v>
      </c>
    </row>
    <row r="875" spans="1:48" hidden="1" x14ac:dyDescent="0.25">
      <c r="A875" s="2">
        <v>58</v>
      </c>
      <c r="B875" s="2" t="s">
        <v>256</v>
      </c>
      <c r="C875" s="2" t="s">
        <v>4462</v>
      </c>
      <c r="D875" s="2">
        <v>188221</v>
      </c>
      <c r="E875" s="2" t="s">
        <v>609</v>
      </c>
      <c r="F875" s="2" t="s">
        <v>50</v>
      </c>
      <c r="G875" s="2">
        <v>1</v>
      </c>
      <c r="H875" s="2">
        <v>705</v>
      </c>
      <c r="I875" s="2" t="s">
        <v>423</v>
      </c>
      <c r="J875" s="2">
        <v>467413</v>
      </c>
      <c r="K875" s="2" t="s">
        <v>69</v>
      </c>
      <c r="L875" s="2" t="s">
        <v>3416</v>
      </c>
      <c r="M875" s="2"/>
      <c r="N875" s="2"/>
      <c r="O875" s="2" t="s">
        <v>526</v>
      </c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4">
        <v>3000.2937000000002</v>
      </c>
      <c r="AG875" s="2" t="s">
        <v>45</v>
      </c>
      <c r="AH875" s="2">
        <v>95</v>
      </c>
      <c r="AI875" s="2" t="s">
        <v>46</v>
      </c>
      <c r="AJ875" s="2" t="s">
        <v>46</v>
      </c>
      <c r="AK875" s="2" t="s">
        <v>46</v>
      </c>
      <c r="AL875" s="2"/>
      <c r="AM875" s="2" t="s">
        <v>4380</v>
      </c>
      <c r="AN875" s="2" t="s">
        <v>4380</v>
      </c>
      <c r="AO875" s="2" t="s">
        <v>46</v>
      </c>
      <c r="AP875" s="2" t="s">
        <v>46</v>
      </c>
      <c r="AQ875" s="2" t="s">
        <v>526</v>
      </c>
      <c r="AR875" s="2" t="s">
        <v>526</v>
      </c>
      <c r="AS875" s="2" t="s">
        <v>4389</v>
      </c>
      <c r="AT875" s="2" t="s">
        <v>623</v>
      </c>
      <c r="AU875" s="2" t="s">
        <v>3421</v>
      </c>
      <c r="AV875" s="2" t="s">
        <v>3423</v>
      </c>
    </row>
    <row r="876" spans="1:48" hidden="1" x14ac:dyDescent="0.25">
      <c r="A876" s="2">
        <v>43</v>
      </c>
      <c r="B876" s="2" t="s">
        <v>40</v>
      </c>
      <c r="C876" s="2" t="s">
        <v>4458</v>
      </c>
      <c r="D876" s="3">
        <v>255086</v>
      </c>
      <c r="E876" s="2" t="s">
        <v>870</v>
      </c>
      <c r="F876" s="2" t="s">
        <v>59</v>
      </c>
      <c r="G876" s="2">
        <v>1</v>
      </c>
      <c r="H876" s="2">
        <v>580</v>
      </c>
      <c r="I876" s="2" t="s">
        <v>204</v>
      </c>
      <c r="J876" s="2">
        <v>785342</v>
      </c>
      <c r="K876" s="2" t="s">
        <v>207</v>
      </c>
      <c r="L876" s="3">
        <v>426225</v>
      </c>
      <c r="M876" s="2" t="s">
        <v>45</v>
      </c>
      <c r="N876" s="3">
        <v>43</v>
      </c>
      <c r="O876" s="2" t="s">
        <v>4382</v>
      </c>
      <c r="P876" s="2" t="s">
        <v>871</v>
      </c>
      <c r="Q876" s="2" t="s">
        <v>59</v>
      </c>
      <c r="R876" s="2">
        <v>50</v>
      </c>
      <c r="S876" s="2">
        <v>1220144</v>
      </c>
      <c r="T876" s="2" t="s">
        <v>869</v>
      </c>
      <c r="U876" s="2" t="s">
        <v>44</v>
      </c>
      <c r="V876" s="2" t="s">
        <v>46</v>
      </c>
      <c r="W876" s="2" t="s">
        <v>46</v>
      </c>
      <c r="X876" s="2" t="s">
        <v>45</v>
      </c>
      <c r="Y876" s="2" t="s">
        <v>46</v>
      </c>
      <c r="Z876" s="2" t="s">
        <v>46</v>
      </c>
      <c r="AA876" s="2" t="s">
        <v>46</v>
      </c>
      <c r="AB876" s="2">
        <v>404</v>
      </c>
      <c r="AC876" s="2">
        <v>281</v>
      </c>
      <c r="AD876" s="2" t="s">
        <v>47</v>
      </c>
      <c r="AE876" s="2" t="s">
        <v>48</v>
      </c>
      <c r="AF876" s="4">
        <v>2997.5225999999998</v>
      </c>
      <c r="AG876" s="2" t="s">
        <v>45</v>
      </c>
      <c r="AH876" s="2">
        <v>108</v>
      </c>
      <c r="AI876" s="2" t="s">
        <v>46</v>
      </c>
      <c r="AJ876" s="2" t="s">
        <v>46</v>
      </c>
      <c r="AK876" s="2" t="s">
        <v>45</v>
      </c>
      <c r="AL876" s="2"/>
      <c r="AM876" s="2">
        <v>403</v>
      </c>
      <c r="AN876" s="2">
        <v>278</v>
      </c>
      <c r="AO876" s="2" t="s">
        <v>46</v>
      </c>
      <c r="AP876" s="2" t="s">
        <v>46</v>
      </c>
      <c r="AQ876" s="2" t="s">
        <v>526</v>
      </c>
      <c r="AR876" s="2" t="s">
        <v>526</v>
      </c>
      <c r="AS876" s="2" t="s">
        <v>4389</v>
      </c>
      <c r="AT876" s="2" t="s">
        <v>3432</v>
      </c>
      <c r="AU876" s="2" t="s">
        <v>3433</v>
      </c>
      <c r="AV876" s="2" t="s">
        <v>3433</v>
      </c>
    </row>
    <row r="877" spans="1:48" hidden="1" x14ac:dyDescent="0.25">
      <c r="A877" s="2">
        <v>44</v>
      </c>
      <c r="B877" s="2" t="s">
        <v>74</v>
      </c>
      <c r="C877" s="2" t="s">
        <v>4461</v>
      </c>
      <c r="D877" s="2">
        <v>138730</v>
      </c>
      <c r="E877" s="2" t="s">
        <v>1665</v>
      </c>
      <c r="F877" s="2" t="s">
        <v>109</v>
      </c>
      <c r="G877" s="2">
        <v>12</v>
      </c>
      <c r="H877" s="2">
        <v>604</v>
      </c>
      <c r="I877" s="2" t="s">
        <v>184</v>
      </c>
      <c r="J877" s="2">
        <v>100</v>
      </c>
      <c r="K877" s="2" t="s">
        <v>86</v>
      </c>
      <c r="L877" s="2" t="s">
        <v>3416</v>
      </c>
      <c r="M877" s="2"/>
      <c r="N877" s="2"/>
      <c r="O877" s="2" t="s">
        <v>526</v>
      </c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4">
        <v>2991.5915</v>
      </c>
      <c r="AG877" s="2" t="s">
        <v>45</v>
      </c>
      <c r="AH877" s="2">
        <v>17</v>
      </c>
      <c r="AI877" s="2" t="s">
        <v>46</v>
      </c>
      <c r="AJ877" s="2" t="s">
        <v>46</v>
      </c>
      <c r="AK877" s="2" t="s">
        <v>46</v>
      </c>
      <c r="AL877" s="2"/>
      <c r="AM877" s="2" t="s">
        <v>4380</v>
      </c>
      <c r="AN877" s="2" t="s">
        <v>4380</v>
      </c>
      <c r="AO877" s="2" t="s">
        <v>46</v>
      </c>
      <c r="AP877" s="2" t="s">
        <v>46</v>
      </c>
      <c r="AQ877" s="2" t="s">
        <v>526</v>
      </c>
      <c r="AR877" s="2" t="s">
        <v>526</v>
      </c>
      <c r="AS877" s="2" t="s">
        <v>4389</v>
      </c>
      <c r="AT877" s="2" t="s">
        <v>623</v>
      </c>
      <c r="AU877" s="2" t="s">
        <v>3421</v>
      </c>
      <c r="AV877" s="2" t="s">
        <v>3423</v>
      </c>
    </row>
    <row r="878" spans="1:48" hidden="1" x14ac:dyDescent="0.25">
      <c r="A878" s="2">
        <v>44</v>
      </c>
      <c r="B878" s="2" t="s">
        <v>74</v>
      </c>
      <c r="C878" s="2" t="s">
        <v>4461</v>
      </c>
      <c r="D878" s="3">
        <v>119462</v>
      </c>
      <c r="E878" s="2" t="s">
        <v>1568</v>
      </c>
      <c r="F878" s="2" t="s">
        <v>119</v>
      </c>
      <c r="G878" s="2">
        <v>250</v>
      </c>
      <c r="H878" s="2">
        <v>440</v>
      </c>
      <c r="I878" s="2" t="s">
        <v>408</v>
      </c>
      <c r="J878" s="2">
        <v>1003591</v>
      </c>
      <c r="K878" s="2" t="s">
        <v>1569</v>
      </c>
      <c r="L878" s="2" t="s">
        <v>3416</v>
      </c>
      <c r="M878" s="2"/>
      <c r="N878" s="2"/>
      <c r="O878" s="2" t="s">
        <v>526</v>
      </c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4">
        <v>2987.82</v>
      </c>
      <c r="AG878" s="2" t="s">
        <v>45</v>
      </c>
      <c r="AH878" s="2">
        <v>2</v>
      </c>
      <c r="AI878" s="2" t="s">
        <v>46</v>
      </c>
      <c r="AJ878" s="2" t="s">
        <v>46</v>
      </c>
      <c r="AK878" s="2" t="s">
        <v>46</v>
      </c>
      <c r="AL878" s="2"/>
      <c r="AM878" s="2" t="s">
        <v>4380</v>
      </c>
      <c r="AN878" s="2" t="s">
        <v>4380</v>
      </c>
      <c r="AO878" s="2" t="s">
        <v>46</v>
      </c>
      <c r="AP878" s="2" t="s">
        <v>45</v>
      </c>
      <c r="AQ878" s="2">
        <v>2292490</v>
      </c>
      <c r="AR878" s="2" t="s">
        <v>46</v>
      </c>
      <c r="AS878" s="2" t="s">
        <v>4389</v>
      </c>
      <c r="AT878" s="2" t="s">
        <v>623</v>
      </c>
      <c r="AU878" s="2" t="s">
        <v>3421</v>
      </c>
      <c r="AV878" s="2" t="s">
        <v>3423</v>
      </c>
    </row>
    <row r="879" spans="1:48" hidden="1" x14ac:dyDescent="0.25">
      <c r="A879" s="2">
        <v>28</v>
      </c>
      <c r="B879" s="2" t="s">
        <v>62</v>
      </c>
      <c r="C879" s="2" t="s">
        <v>4461</v>
      </c>
      <c r="D879" s="2">
        <v>612769</v>
      </c>
      <c r="E879" s="2" t="s">
        <v>4192</v>
      </c>
      <c r="F879" s="2" t="s">
        <v>41</v>
      </c>
      <c r="G879" s="2">
        <v>100</v>
      </c>
      <c r="H879" s="2">
        <v>301</v>
      </c>
      <c r="I879" s="2" t="s">
        <v>97</v>
      </c>
      <c r="J879" s="2">
        <v>100</v>
      </c>
      <c r="K879" s="2" t="s">
        <v>86</v>
      </c>
      <c r="L879" s="2" t="s">
        <v>3416</v>
      </c>
      <c r="M879" s="2"/>
      <c r="N879" s="2"/>
      <c r="O879" s="2" t="s">
        <v>526</v>
      </c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4">
        <v>2982.6602499999999</v>
      </c>
      <c r="AG879" s="2" t="s">
        <v>45</v>
      </c>
      <c r="AH879" s="2">
        <v>19</v>
      </c>
      <c r="AI879" s="2" t="s">
        <v>46</v>
      </c>
      <c r="AJ879" s="2" t="s">
        <v>45</v>
      </c>
      <c r="AK879" s="2" t="s">
        <v>46</v>
      </c>
      <c r="AL879" s="2" t="s">
        <v>46</v>
      </c>
      <c r="AM879" s="2" t="s">
        <v>4380</v>
      </c>
      <c r="AN879" s="2" t="s">
        <v>4380</v>
      </c>
      <c r="AO879" s="2" t="s">
        <v>46</v>
      </c>
      <c r="AP879" s="2" t="s">
        <v>46</v>
      </c>
      <c r="AQ879" s="2" t="s">
        <v>526</v>
      </c>
      <c r="AR879" s="2" t="s">
        <v>46</v>
      </c>
      <c r="AS879" s="2" t="s">
        <v>4391</v>
      </c>
      <c r="AT879" s="2" t="s">
        <v>623</v>
      </c>
      <c r="AU879" s="2" t="s">
        <v>3421</v>
      </c>
      <c r="AV879" s="2" t="s">
        <v>3423</v>
      </c>
    </row>
    <row r="880" spans="1:48" hidden="1" x14ac:dyDescent="0.25">
      <c r="A880" s="2">
        <v>3</v>
      </c>
      <c r="B880" s="2" t="s">
        <v>94</v>
      </c>
      <c r="C880" s="2" t="s">
        <v>4461</v>
      </c>
      <c r="D880" s="2">
        <v>469679</v>
      </c>
      <c r="E880" s="2" t="s">
        <v>2400</v>
      </c>
      <c r="F880" s="2" t="s">
        <v>50</v>
      </c>
      <c r="G880" s="2">
        <v>1</v>
      </c>
      <c r="H880" s="2">
        <v>307</v>
      </c>
      <c r="I880" s="2" t="s">
        <v>94</v>
      </c>
      <c r="J880" s="2">
        <v>100</v>
      </c>
      <c r="K880" s="2" t="s">
        <v>86</v>
      </c>
      <c r="L880" s="2" t="s">
        <v>3416</v>
      </c>
      <c r="M880" s="2"/>
      <c r="N880" s="2"/>
      <c r="O880" s="2" t="s">
        <v>526</v>
      </c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4">
        <v>2974.7213000000002</v>
      </c>
      <c r="AG880" s="2" t="s">
        <v>45</v>
      </c>
      <c r="AH880" s="2">
        <v>14</v>
      </c>
      <c r="AI880" s="2" t="s">
        <v>46</v>
      </c>
      <c r="AJ880" s="2" t="s">
        <v>46</v>
      </c>
      <c r="AK880" s="2" t="s">
        <v>46</v>
      </c>
      <c r="AL880" s="2"/>
      <c r="AM880" s="2" t="s">
        <v>4380</v>
      </c>
      <c r="AN880" s="2" t="s">
        <v>4380</v>
      </c>
      <c r="AO880" s="2" t="s">
        <v>46</v>
      </c>
      <c r="AP880" s="2" t="s">
        <v>46</v>
      </c>
      <c r="AQ880" s="2" t="s">
        <v>526</v>
      </c>
      <c r="AR880" s="2" t="s">
        <v>526</v>
      </c>
      <c r="AS880" s="2" t="s">
        <v>4389</v>
      </c>
      <c r="AT880" s="2" t="s">
        <v>623</v>
      </c>
      <c r="AU880" s="2" t="s">
        <v>3421</v>
      </c>
      <c r="AV880" s="2" t="s">
        <v>3423</v>
      </c>
    </row>
    <row r="881" spans="1:48" hidden="1" x14ac:dyDescent="0.25">
      <c r="A881" s="2">
        <v>3</v>
      </c>
      <c r="B881" s="2" t="s">
        <v>94</v>
      </c>
      <c r="C881" s="2" t="s">
        <v>4461</v>
      </c>
      <c r="D881" s="3">
        <v>933184</v>
      </c>
      <c r="E881" s="2" t="s">
        <v>928</v>
      </c>
      <c r="F881" s="2" t="s">
        <v>106</v>
      </c>
      <c r="G881" s="2">
        <v>1</v>
      </c>
      <c r="H881" s="2">
        <v>309</v>
      </c>
      <c r="I881" s="2" t="s">
        <v>153</v>
      </c>
      <c r="J881" s="2">
        <v>467527</v>
      </c>
      <c r="K881" s="2" t="s">
        <v>69</v>
      </c>
      <c r="L881" s="2">
        <v>475168</v>
      </c>
      <c r="M881" s="2" t="s">
        <v>45</v>
      </c>
      <c r="N881" s="2">
        <v>3</v>
      </c>
      <c r="O881" s="2" t="s">
        <v>4382</v>
      </c>
      <c r="P881" s="2" t="s">
        <v>929</v>
      </c>
      <c r="Q881" s="2" t="s">
        <v>106</v>
      </c>
      <c r="R881" s="2">
        <v>1</v>
      </c>
      <c r="S881" s="2">
        <v>139</v>
      </c>
      <c r="T881" s="2" t="s">
        <v>193</v>
      </c>
      <c r="U881" s="2" t="s">
        <v>46</v>
      </c>
      <c r="V881" s="2" t="s">
        <v>46</v>
      </c>
      <c r="W881" s="2" t="s">
        <v>46</v>
      </c>
      <c r="X881" s="2" t="s">
        <v>45</v>
      </c>
      <c r="Y881" s="2" t="s">
        <v>46</v>
      </c>
      <c r="Z881" s="2" t="s">
        <v>46</v>
      </c>
      <c r="AA881" s="2" t="s">
        <v>46</v>
      </c>
      <c r="AB881" s="2"/>
      <c r="AC881" s="2"/>
      <c r="AD881" s="2" t="s">
        <v>47</v>
      </c>
      <c r="AE881" s="2" t="s">
        <v>48</v>
      </c>
      <c r="AF881" s="4">
        <v>2972.6804000000002</v>
      </c>
      <c r="AG881" s="2" t="s">
        <v>45</v>
      </c>
      <c r="AH881" s="2">
        <v>46</v>
      </c>
      <c r="AI881" s="2" t="s">
        <v>46</v>
      </c>
      <c r="AJ881" s="2" t="s">
        <v>46</v>
      </c>
      <c r="AK881" s="2" t="s">
        <v>46</v>
      </c>
      <c r="AL881" s="2"/>
      <c r="AM881" s="2" t="s">
        <v>4380</v>
      </c>
      <c r="AN881" s="2" t="s">
        <v>4380</v>
      </c>
      <c r="AO881" s="2" t="s">
        <v>46</v>
      </c>
      <c r="AP881" s="2" t="s">
        <v>46</v>
      </c>
      <c r="AQ881" s="2" t="s">
        <v>526</v>
      </c>
      <c r="AR881" s="2" t="s">
        <v>526</v>
      </c>
      <c r="AS881" s="2" t="s">
        <v>4389</v>
      </c>
      <c r="AT881" s="2" t="s">
        <v>3432</v>
      </c>
      <c r="AU881" s="2" t="s">
        <v>3433</v>
      </c>
      <c r="AV881" s="2" t="s">
        <v>3433</v>
      </c>
    </row>
    <row r="882" spans="1:48" hidden="1" x14ac:dyDescent="0.25">
      <c r="A882" s="2">
        <v>47</v>
      </c>
      <c r="B882" s="2" t="s">
        <v>84</v>
      </c>
      <c r="C882" s="2" t="s">
        <v>4458</v>
      </c>
      <c r="D882" s="2">
        <v>102191</v>
      </c>
      <c r="E882" s="2" t="s">
        <v>1570</v>
      </c>
      <c r="F882" s="2" t="s">
        <v>50</v>
      </c>
      <c r="G882" s="2">
        <v>1</v>
      </c>
      <c r="H882" s="2">
        <v>806</v>
      </c>
      <c r="I882" s="2" t="s">
        <v>85</v>
      </c>
      <c r="J882" s="2">
        <v>7251</v>
      </c>
      <c r="K882" s="2" t="s">
        <v>1075</v>
      </c>
      <c r="L882" s="2" t="s">
        <v>3416</v>
      </c>
      <c r="M882" s="2"/>
      <c r="N882" s="2"/>
      <c r="O882" s="2" t="s">
        <v>526</v>
      </c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4">
        <v>2970.9694</v>
      </c>
      <c r="AG882" s="2" t="s">
        <v>45</v>
      </c>
      <c r="AH882" s="2">
        <v>47</v>
      </c>
      <c r="AI882" s="2" t="s">
        <v>46</v>
      </c>
      <c r="AJ882" s="2" t="s">
        <v>46</v>
      </c>
      <c r="AK882" s="2" t="s">
        <v>45</v>
      </c>
      <c r="AL882" s="2"/>
      <c r="AM882" s="2" t="s">
        <v>4380</v>
      </c>
      <c r="AN882" s="2" t="s">
        <v>4380</v>
      </c>
      <c r="AO882" s="2" t="s">
        <v>46</v>
      </c>
      <c r="AP882" s="2" t="s">
        <v>46</v>
      </c>
      <c r="AQ882" s="2" t="s">
        <v>526</v>
      </c>
      <c r="AR882" s="2" t="s">
        <v>526</v>
      </c>
      <c r="AS882" s="2" t="s">
        <v>4389</v>
      </c>
      <c r="AT882" s="2" t="s">
        <v>623</v>
      </c>
      <c r="AU882" s="2" t="s">
        <v>3421</v>
      </c>
      <c r="AV882" s="2" t="s">
        <v>3423</v>
      </c>
    </row>
    <row r="883" spans="1:48" hidden="1" x14ac:dyDescent="0.25">
      <c r="A883" s="2">
        <v>24</v>
      </c>
      <c r="B883" s="2" t="s">
        <v>167</v>
      </c>
      <c r="C883" s="2" t="s">
        <v>4461</v>
      </c>
      <c r="D883" s="2">
        <v>467935</v>
      </c>
      <c r="E883" s="2" t="s">
        <v>1395</v>
      </c>
      <c r="F883" s="2" t="s">
        <v>50</v>
      </c>
      <c r="G883" s="2">
        <v>1</v>
      </c>
      <c r="H883" s="2">
        <v>734</v>
      </c>
      <c r="I883" s="2" t="s">
        <v>168</v>
      </c>
      <c r="J883" s="2">
        <v>235</v>
      </c>
      <c r="K883" s="2" t="s">
        <v>61</v>
      </c>
      <c r="L883" s="2">
        <v>978479</v>
      </c>
      <c r="M883" s="2" t="s">
        <v>45</v>
      </c>
      <c r="N883" s="2">
        <v>24</v>
      </c>
      <c r="O883" s="2" t="s">
        <v>4382</v>
      </c>
      <c r="P883" s="2" t="s">
        <v>1396</v>
      </c>
      <c r="Q883" s="2" t="s">
        <v>50</v>
      </c>
      <c r="R883" s="2">
        <v>1</v>
      </c>
      <c r="S883" s="2">
        <v>8655</v>
      </c>
      <c r="T883" s="2" t="s">
        <v>122</v>
      </c>
      <c r="U883" s="2" t="s">
        <v>46</v>
      </c>
      <c r="V883" s="2" t="s">
        <v>46</v>
      </c>
      <c r="W883" s="2" t="s">
        <v>46</v>
      </c>
      <c r="X883" s="2" t="s">
        <v>45</v>
      </c>
      <c r="Y883" s="2" t="s">
        <v>46</v>
      </c>
      <c r="Z883" s="2" t="s">
        <v>46</v>
      </c>
      <c r="AA883" s="2" t="s">
        <v>46</v>
      </c>
      <c r="AB883" s="2"/>
      <c r="AC883" s="2">
        <v>227</v>
      </c>
      <c r="AD883" s="2" t="s">
        <v>47</v>
      </c>
      <c r="AE883" s="2" t="s">
        <v>54</v>
      </c>
      <c r="AF883" s="4">
        <v>2970.4796000000001</v>
      </c>
      <c r="AG883" s="2" t="s">
        <v>45</v>
      </c>
      <c r="AH883" s="2">
        <v>32</v>
      </c>
      <c r="AI883" s="2" t="s">
        <v>46</v>
      </c>
      <c r="AJ883" s="2" t="s">
        <v>46</v>
      </c>
      <c r="AK883" s="2" t="s">
        <v>46</v>
      </c>
      <c r="AL883" s="2"/>
      <c r="AM883" s="2" t="s">
        <v>4380</v>
      </c>
      <c r="AN883" s="2" t="s">
        <v>4380</v>
      </c>
      <c r="AO883" s="2" t="s">
        <v>46</v>
      </c>
      <c r="AP883" s="2" t="s">
        <v>46</v>
      </c>
      <c r="AQ883" s="2" t="s">
        <v>526</v>
      </c>
      <c r="AR883" s="2" t="s">
        <v>526</v>
      </c>
      <c r="AS883" s="2" t="s">
        <v>4389</v>
      </c>
      <c r="AT883" s="2" t="s">
        <v>3432</v>
      </c>
      <c r="AU883" s="2" t="s">
        <v>3433</v>
      </c>
      <c r="AV883" s="2" t="s">
        <v>3433</v>
      </c>
    </row>
    <row r="884" spans="1:48" hidden="1" x14ac:dyDescent="0.25">
      <c r="A884" s="2">
        <v>65</v>
      </c>
      <c r="B884" s="2" t="s">
        <v>49</v>
      </c>
      <c r="C884" s="2" t="s">
        <v>4459</v>
      </c>
      <c r="D884" s="2">
        <v>348968</v>
      </c>
      <c r="E884" s="2" t="s">
        <v>2206</v>
      </c>
      <c r="F884" s="2" t="s">
        <v>50</v>
      </c>
      <c r="G884" s="2">
        <v>1</v>
      </c>
      <c r="H884" s="2">
        <v>142</v>
      </c>
      <c r="I884" s="2" t="s">
        <v>224</v>
      </c>
      <c r="J884" s="2">
        <v>1003428</v>
      </c>
      <c r="K884" s="2" t="s">
        <v>86</v>
      </c>
      <c r="L884" s="2" t="s">
        <v>3416</v>
      </c>
      <c r="M884" s="2"/>
      <c r="N884" s="2"/>
      <c r="O884" s="2" t="s">
        <v>526</v>
      </c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4">
        <v>2966.6660000000002</v>
      </c>
      <c r="AG884" s="2" t="s">
        <v>45</v>
      </c>
      <c r="AH884" s="2">
        <v>18</v>
      </c>
      <c r="AI884" s="2" t="s">
        <v>46</v>
      </c>
      <c r="AJ884" s="2" t="s">
        <v>46</v>
      </c>
      <c r="AK884" s="2" t="s">
        <v>46</v>
      </c>
      <c r="AL884" s="2"/>
      <c r="AM884" s="2" t="s">
        <v>4380</v>
      </c>
      <c r="AN884" s="2" t="s">
        <v>4380</v>
      </c>
      <c r="AO884" s="2" t="s">
        <v>46</v>
      </c>
      <c r="AP884" s="2" t="s">
        <v>46</v>
      </c>
      <c r="AQ884" s="2" t="s">
        <v>526</v>
      </c>
      <c r="AR884" s="2" t="s">
        <v>526</v>
      </c>
      <c r="AS884" s="2" t="s">
        <v>4389</v>
      </c>
      <c r="AT884" s="2" t="s">
        <v>623</v>
      </c>
      <c r="AU884" s="2" t="s">
        <v>3421</v>
      </c>
      <c r="AV884" s="2" t="s">
        <v>3423</v>
      </c>
    </row>
    <row r="885" spans="1:48" hidden="1" x14ac:dyDescent="0.25">
      <c r="A885" s="2">
        <v>25</v>
      </c>
      <c r="B885" s="2" t="s">
        <v>219</v>
      </c>
      <c r="C885" s="2" t="s">
        <v>4462</v>
      </c>
      <c r="D885" s="2">
        <v>115736</v>
      </c>
      <c r="E885" s="2" t="s">
        <v>3924</v>
      </c>
      <c r="F885" s="2" t="s">
        <v>50</v>
      </c>
      <c r="G885" s="2">
        <v>1</v>
      </c>
      <c r="H885" s="2">
        <v>119</v>
      </c>
      <c r="I885" s="2" t="s">
        <v>310</v>
      </c>
      <c r="J885" s="2">
        <v>100</v>
      </c>
      <c r="K885" s="2" t="s">
        <v>86</v>
      </c>
      <c r="L885" s="2">
        <v>847929</v>
      </c>
      <c r="M885" s="2"/>
      <c r="N885" s="2">
        <v>25</v>
      </c>
      <c r="O885" s="2" t="s">
        <v>526</v>
      </c>
      <c r="P885" s="2" t="s">
        <v>4430</v>
      </c>
      <c r="Q885" s="2" t="s">
        <v>50</v>
      </c>
      <c r="R885" s="2">
        <v>1</v>
      </c>
      <c r="S885" s="2">
        <v>5508</v>
      </c>
      <c r="T885" s="2" t="s">
        <v>497</v>
      </c>
      <c r="U885" s="2" t="s">
        <v>44</v>
      </c>
      <c r="V885" s="2" t="s">
        <v>46</v>
      </c>
      <c r="W885" s="2" t="s">
        <v>45</v>
      </c>
      <c r="X885" s="2" t="s">
        <v>46</v>
      </c>
      <c r="Y885" s="2" t="s">
        <v>45</v>
      </c>
      <c r="Z885" s="2" t="s">
        <v>46</v>
      </c>
      <c r="AA885" s="2" t="s">
        <v>46</v>
      </c>
      <c r="AB885" s="2"/>
      <c r="AC885" s="2"/>
      <c r="AD885" s="2" t="s">
        <v>73</v>
      </c>
      <c r="AE885" s="2" t="s">
        <v>114</v>
      </c>
      <c r="AF885" s="4">
        <v>2966.4037499999999</v>
      </c>
      <c r="AG885" s="2" t="s">
        <v>45</v>
      </c>
      <c r="AH885" s="2">
        <v>20</v>
      </c>
      <c r="AI885" s="2" t="s">
        <v>46</v>
      </c>
      <c r="AJ885" s="2" t="s">
        <v>45</v>
      </c>
      <c r="AK885" s="2" t="s">
        <v>46</v>
      </c>
      <c r="AL885" s="2" t="s">
        <v>46</v>
      </c>
      <c r="AM885" s="2" t="s">
        <v>4380</v>
      </c>
      <c r="AN885" s="2" t="s">
        <v>4380</v>
      </c>
      <c r="AO885" s="2" t="s">
        <v>46</v>
      </c>
      <c r="AP885" s="2" t="s">
        <v>46</v>
      </c>
      <c r="AQ885" s="2" t="s">
        <v>526</v>
      </c>
      <c r="AR885" s="2" t="s">
        <v>46</v>
      </c>
      <c r="AS885" s="2" t="s">
        <v>4391</v>
      </c>
      <c r="AT885" s="2" t="s">
        <v>3432</v>
      </c>
      <c r="AU885" s="2" t="s">
        <v>3433</v>
      </c>
      <c r="AV885" s="2" t="s">
        <v>3433</v>
      </c>
    </row>
    <row r="886" spans="1:48" hidden="1" x14ac:dyDescent="0.25">
      <c r="A886" s="2">
        <v>1</v>
      </c>
      <c r="B886" s="2" t="s">
        <v>99</v>
      </c>
      <c r="C886" s="2" t="s">
        <v>4462</v>
      </c>
      <c r="D886" s="2">
        <v>951340</v>
      </c>
      <c r="E886" s="2" t="s">
        <v>3319</v>
      </c>
      <c r="F886" s="2" t="s">
        <v>50</v>
      </c>
      <c r="G886" s="2">
        <v>1</v>
      </c>
      <c r="H886" s="2">
        <v>200</v>
      </c>
      <c r="I886" s="2" t="s">
        <v>176</v>
      </c>
      <c r="J886" s="2">
        <v>100</v>
      </c>
      <c r="K886" s="2" t="s">
        <v>86</v>
      </c>
      <c r="L886" s="2" t="s">
        <v>3416</v>
      </c>
      <c r="M886" s="2"/>
      <c r="N886" s="2"/>
      <c r="O886" s="2" t="s">
        <v>526</v>
      </c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4">
        <v>2966.3054000000002</v>
      </c>
      <c r="AG886" s="2" t="s">
        <v>45</v>
      </c>
      <c r="AH886" s="2">
        <v>79</v>
      </c>
      <c r="AI886" s="2" t="s">
        <v>46</v>
      </c>
      <c r="AJ886" s="2" t="s">
        <v>46</v>
      </c>
      <c r="AK886" s="2" t="s">
        <v>46</v>
      </c>
      <c r="AL886" s="2"/>
      <c r="AM886" s="2" t="s">
        <v>4380</v>
      </c>
      <c r="AN886" s="2" t="s">
        <v>4380</v>
      </c>
      <c r="AO886" s="2" t="s">
        <v>46</v>
      </c>
      <c r="AP886" s="2" t="s">
        <v>46</v>
      </c>
      <c r="AQ886" s="2" t="s">
        <v>526</v>
      </c>
      <c r="AR886" s="2" t="s">
        <v>526</v>
      </c>
      <c r="AS886" s="2" t="s">
        <v>4389</v>
      </c>
      <c r="AT886" s="2" t="s">
        <v>623</v>
      </c>
      <c r="AU886" s="2" t="s">
        <v>3421</v>
      </c>
      <c r="AV886" s="2" t="s">
        <v>3423</v>
      </c>
    </row>
    <row r="887" spans="1:48" hidden="1" x14ac:dyDescent="0.25">
      <c r="A887" s="2">
        <v>44</v>
      </c>
      <c r="B887" s="2" t="s">
        <v>74</v>
      </c>
      <c r="C887" s="2" t="s">
        <v>4461</v>
      </c>
      <c r="D887" s="2">
        <v>9622911</v>
      </c>
      <c r="E887" s="2" t="s">
        <v>4348</v>
      </c>
      <c r="F887" s="2" t="s">
        <v>50</v>
      </c>
      <c r="G887" s="2">
        <v>1</v>
      </c>
      <c r="H887" s="2">
        <v>643</v>
      </c>
      <c r="I887" s="2" t="s">
        <v>364</v>
      </c>
      <c r="J887" s="2">
        <v>100</v>
      </c>
      <c r="K887" s="2" t="s">
        <v>86</v>
      </c>
      <c r="L887" s="2" t="s">
        <v>3416</v>
      </c>
      <c r="M887" s="2"/>
      <c r="N887" s="2"/>
      <c r="O887" s="2" t="s">
        <v>526</v>
      </c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4">
        <v>2966.0929500000002</v>
      </c>
      <c r="AG887" s="2" t="s">
        <v>45</v>
      </c>
      <c r="AH887" s="2">
        <v>8</v>
      </c>
      <c r="AI887" s="2" t="s">
        <v>46</v>
      </c>
      <c r="AJ887" s="2" t="s">
        <v>45</v>
      </c>
      <c r="AK887" s="2" t="s">
        <v>46</v>
      </c>
      <c r="AL887" s="2" t="s">
        <v>46</v>
      </c>
      <c r="AM887" s="2" t="s">
        <v>4380</v>
      </c>
      <c r="AN887" s="2" t="s">
        <v>4380</v>
      </c>
      <c r="AO887" s="2" t="s">
        <v>46</v>
      </c>
      <c r="AP887" s="2" t="s">
        <v>46</v>
      </c>
      <c r="AQ887" s="2" t="s">
        <v>526</v>
      </c>
      <c r="AR887" s="2" t="s">
        <v>46</v>
      </c>
      <c r="AS887" s="2" t="s">
        <v>4391</v>
      </c>
      <c r="AT887" s="2" t="s">
        <v>623</v>
      </c>
      <c r="AU887" s="2" t="s">
        <v>3421</v>
      </c>
      <c r="AV887" s="2" t="s">
        <v>3423</v>
      </c>
    </row>
    <row r="888" spans="1:48" hidden="1" x14ac:dyDescent="0.25">
      <c r="A888" s="2">
        <v>28</v>
      </c>
      <c r="B888" s="2" t="s">
        <v>62</v>
      </c>
      <c r="C888" s="2" t="s">
        <v>4461</v>
      </c>
      <c r="D888" s="2">
        <v>9706610</v>
      </c>
      <c r="E888" s="2" t="s">
        <v>3400</v>
      </c>
      <c r="F888" s="2" t="s">
        <v>50</v>
      </c>
      <c r="G888" s="2">
        <v>1</v>
      </c>
      <c r="H888" s="2">
        <v>302</v>
      </c>
      <c r="I888" s="2" t="s">
        <v>63</v>
      </c>
      <c r="J888" s="2">
        <v>100</v>
      </c>
      <c r="K888" s="2" t="s">
        <v>86</v>
      </c>
      <c r="L888" s="2" t="s">
        <v>3416</v>
      </c>
      <c r="M888" s="2"/>
      <c r="N888" s="2"/>
      <c r="O888" s="2" t="s">
        <v>526</v>
      </c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4">
        <v>2965.8661999999999</v>
      </c>
      <c r="AG888" s="2" t="s">
        <v>45</v>
      </c>
      <c r="AH888" s="2">
        <v>8</v>
      </c>
      <c r="AI888" s="2" t="s">
        <v>46</v>
      </c>
      <c r="AJ888" s="2" t="s">
        <v>46</v>
      </c>
      <c r="AK888" s="2" t="s">
        <v>46</v>
      </c>
      <c r="AL888" s="2"/>
      <c r="AM888" s="2" t="s">
        <v>4380</v>
      </c>
      <c r="AN888" s="2" t="s">
        <v>4380</v>
      </c>
      <c r="AO888" s="2" t="s">
        <v>46</v>
      </c>
      <c r="AP888" s="2" t="s">
        <v>46</v>
      </c>
      <c r="AQ888" s="2" t="s">
        <v>526</v>
      </c>
      <c r="AR888" s="2" t="s">
        <v>526</v>
      </c>
      <c r="AS888" s="2" t="s">
        <v>4389</v>
      </c>
      <c r="AT888" s="2" t="s">
        <v>623</v>
      </c>
      <c r="AU888" s="2" t="s">
        <v>3421</v>
      </c>
      <c r="AV888" s="2" t="s">
        <v>3423</v>
      </c>
    </row>
    <row r="889" spans="1:48" hidden="1" x14ac:dyDescent="0.25">
      <c r="A889" s="2">
        <v>14</v>
      </c>
      <c r="B889" s="2" t="s">
        <v>148</v>
      </c>
      <c r="C889" s="2" t="s">
        <v>4459</v>
      </c>
      <c r="D889" s="2">
        <v>405815</v>
      </c>
      <c r="E889" s="2" t="s">
        <v>2272</v>
      </c>
      <c r="F889" s="2" t="s">
        <v>50</v>
      </c>
      <c r="G889" s="2">
        <v>1</v>
      </c>
      <c r="H889" s="2">
        <v>172</v>
      </c>
      <c r="I889" s="2" t="s">
        <v>276</v>
      </c>
      <c r="J889" s="2">
        <v>3173</v>
      </c>
      <c r="K889" s="2" t="s">
        <v>374</v>
      </c>
      <c r="L889" s="2" t="s">
        <v>3416</v>
      </c>
      <c r="M889" s="2"/>
      <c r="N889" s="2"/>
      <c r="O889" s="2" t="s">
        <v>526</v>
      </c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4">
        <v>2961.2393999999999</v>
      </c>
      <c r="AG889" s="2" t="s">
        <v>45</v>
      </c>
      <c r="AH889" s="2">
        <v>154</v>
      </c>
      <c r="AI889" s="2" t="s">
        <v>46</v>
      </c>
      <c r="AJ889" s="2" t="s">
        <v>46</v>
      </c>
      <c r="AK889" s="2" t="s">
        <v>46</v>
      </c>
      <c r="AL889" s="2"/>
      <c r="AM889" s="2" t="s">
        <v>4380</v>
      </c>
      <c r="AN889" s="2" t="s">
        <v>4380</v>
      </c>
      <c r="AO889" s="2" t="s">
        <v>46</v>
      </c>
      <c r="AP889" s="2" t="s">
        <v>46</v>
      </c>
      <c r="AQ889" s="2" t="s">
        <v>526</v>
      </c>
      <c r="AR889" s="2" t="s">
        <v>526</v>
      </c>
      <c r="AS889" s="2" t="s">
        <v>3417</v>
      </c>
      <c r="AT889" s="2" t="s">
        <v>623</v>
      </c>
      <c r="AU889" s="2" t="s">
        <v>3421</v>
      </c>
      <c r="AV889" s="2" t="s">
        <v>3423</v>
      </c>
    </row>
    <row r="890" spans="1:48" hidden="1" x14ac:dyDescent="0.25">
      <c r="A890" s="2">
        <v>14</v>
      </c>
      <c r="B890" s="2" t="s">
        <v>148</v>
      </c>
      <c r="C890" s="2" t="s">
        <v>4459</v>
      </c>
      <c r="D890" s="2">
        <v>319119</v>
      </c>
      <c r="E890" s="2" t="s">
        <v>2111</v>
      </c>
      <c r="F890" s="2" t="s">
        <v>50</v>
      </c>
      <c r="G890" s="2">
        <v>1</v>
      </c>
      <c r="H890" s="2">
        <v>172</v>
      </c>
      <c r="I890" s="2" t="s">
        <v>276</v>
      </c>
      <c r="J890" s="2">
        <v>9566</v>
      </c>
      <c r="K890" s="2" t="s">
        <v>2109</v>
      </c>
      <c r="L890" s="2" t="s">
        <v>3416</v>
      </c>
      <c r="M890" s="2"/>
      <c r="N890" s="2"/>
      <c r="O890" s="2" t="s">
        <v>526</v>
      </c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4">
        <v>2959.4292</v>
      </c>
      <c r="AG890" s="2" t="s">
        <v>45</v>
      </c>
      <c r="AH890" s="2">
        <v>95</v>
      </c>
      <c r="AI890" s="2" t="s">
        <v>46</v>
      </c>
      <c r="AJ890" s="2" t="s">
        <v>46</v>
      </c>
      <c r="AK890" s="2" t="s">
        <v>46</v>
      </c>
      <c r="AL890" s="2"/>
      <c r="AM890" s="2" t="s">
        <v>4380</v>
      </c>
      <c r="AN890" s="2" t="s">
        <v>4380</v>
      </c>
      <c r="AO890" s="2" t="s">
        <v>46</v>
      </c>
      <c r="AP890" s="2" t="s">
        <v>46</v>
      </c>
      <c r="AQ890" s="2" t="s">
        <v>526</v>
      </c>
      <c r="AR890" s="2" t="s">
        <v>526</v>
      </c>
      <c r="AS890" s="2" t="s">
        <v>4389</v>
      </c>
      <c r="AT890" s="2" t="s">
        <v>623</v>
      </c>
      <c r="AU890" s="2" t="s">
        <v>3421</v>
      </c>
      <c r="AV890" s="2" t="s">
        <v>3423</v>
      </c>
    </row>
    <row r="891" spans="1:48" hidden="1" x14ac:dyDescent="0.25">
      <c r="A891" s="2">
        <v>42</v>
      </c>
      <c r="B891" s="2" t="s">
        <v>191</v>
      </c>
      <c r="C891" s="2" t="s">
        <v>4457</v>
      </c>
      <c r="D891" s="2">
        <v>352236</v>
      </c>
      <c r="E891" s="2" t="s">
        <v>251</v>
      </c>
      <c r="F891" s="2" t="s">
        <v>41</v>
      </c>
      <c r="G891" s="2">
        <v>1</v>
      </c>
      <c r="H891" s="2">
        <v>778</v>
      </c>
      <c r="I891" s="2" t="s">
        <v>252</v>
      </c>
      <c r="J891" s="2">
        <v>100</v>
      </c>
      <c r="K891" s="2" t="s">
        <v>86</v>
      </c>
      <c r="L891" s="2" t="s">
        <v>3416</v>
      </c>
      <c r="M891" s="2"/>
      <c r="N891" s="2"/>
      <c r="O891" s="2" t="s">
        <v>526</v>
      </c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4">
        <v>2959.40987</v>
      </c>
      <c r="AG891" s="2" t="s">
        <v>45</v>
      </c>
      <c r="AH891" s="2">
        <v>14</v>
      </c>
      <c r="AI891" s="2" t="s">
        <v>46</v>
      </c>
      <c r="AJ891" s="2" t="s">
        <v>45</v>
      </c>
      <c r="AK891" s="2" t="s">
        <v>46</v>
      </c>
      <c r="AL891" s="2" t="s">
        <v>46</v>
      </c>
      <c r="AM891" s="2" t="s">
        <v>4380</v>
      </c>
      <c r="AN891" s="2" t="s">
        <v>4380</v>
      </c>
      <c r="AO891" s="2" t="s">
        <v>46</v>
      </c>
      <c r="AP891" s="2" t="s">
        <v>46</v>
      </c>
      <c r="AQ891" s="2" t="s">
        <v>526</v>
      </c>
      <c r="AR891" s="2" t="s">
        <v>46</v>
      </c>
      <c r="AS891" s="2" t="s">
        <v>4391</v>
      </c>
      <c r="AT891" s="2" t="s">
        <v>623</v>
      </c>
      <c r="AU891" s="2" t="s">
        <v>3421</v>
      </c>
      <c r="AV891" s="2" t="s">
        <v>3423</v>
      </c>
    </row>
    <row r="892" spans="1:48" hidden="1" x14ac:dyDescent="0.25">
      <c r="A892" s="2">
        <v>28</v>
      </c>
      <c r="B892" s="2" t="s">
        <v>62</v>
      </c>
      <c r="C892" s="2" t="s">
        <v>4461</v>
      </c>
      <c r="D892" s="2">
        <v>629823</v>
      </c>
      <c r="E892" s="2" t="s">
        <v>2798</v>
      </c>
      <c r="F892" s="2" t="s">
        <v>41</v>
      </c>
      <c r="G892" s="2">
        <v>10</v>
      </c>
      <c r="H892" s="2">
        <v>302</v>
      </c>
      <c r="I892" s="2" t="s">
        <v>63</v>
      </c>
      <c r="J892" s="2">
        <v>8471</v>
      </c>
      <c r="K892" s="2" t="s">
        <v>96</v>
      </c>
      <c r="L892" s="2" t="s">
        <v>3416</v>
      </c>
      <c r="M892" s="2"/>
      <c r="N892" s="2"/>
      <c r="O892" s="2" t="s">
        <v>526</v>
      </c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4">
        <v>2958.9906000000001</v>
      </c>
      <c r="AG892" s="2" t="s">
        <v>45</v>
      </c>
      <c r="AH892" s="2">
        <v>3</v>
      </c>
      <c r="AI892" s="2" t="s">
        <v>46</v>
      </c>
      <c r="AJ892" s="2" t="s">
        <v>46</v>
      </c>
      <c r="AK892" s="2" t="s">
        <v>46</v>
      </c>
      <c r="AL892" s="2"/>
      <c r="AM892" s="2" t="s">
        <v>4380</v>
      </c>
      <c r="AN892" s="2" t="s">
        <v>4380</v>
      </c>
      <c r="AO892" s="2" t="s">
        <v>46</v>
      </c>
      <c r="AP892" s="2" t="s">
        <v>46</v>
      </c>
      <c r="AQ892" s="2" t="s">
        <v>526</v>
      </c>
      <c r="AR892" s="2" t="s">
        <v>526</v>
      </c>
      <c r="AS892" s="2" t="s">
        <v>4389</v>
      </c>
      <c r="AT892" s="2" t="s">
        <v>623</v>
      </c>
      <c r="AU892" s="2" t="s">
        <v>3421</v>
      </c>
      <c r="AV892" s="2" t="s">
        <v>3423</v>
      </c>
    </row>
    <row r="893" spans="1:48" hidden="1" x14ac:dyDescent="0.25">
      <c r="A893" s="2">
        <v>1</v>
      </c>
      <c r="B893" s="2" t="s">
        <v>99</v>
      </c>
      <c r="C893" s="2" t="s">
        <v>4462</v>
      </c>
      <c r="D893" s="2">
        <v>997201</v>
      </c>
      <c r="E893" s="2" t="s">
        <v>4369</v>
      </c>
      <c r="F893" s="2" t="s">
        <v>50</v>
      </c>
      <c r="G893" s="2">
        <v>1</v>
      </c>
      <c r="H893" s="2">
        <v>200</v>
      </c>
      <c r="I893" s="2" t="s">
        <v>176</v>
      </c>
      <c r="J893" s="2">
        <v>100</v>
      </c>
      <c r="K893" s="2" t="s">
        <v>86</v>
      </c>
      <c r="L893" s="2" t="s">
        <v>3416</v>
      </c>
      <c r="M893" s="2"/>
      <c r="N893" s="2"/>
      <c r="O893" s="2" t="s">
        <v>526</v>
      </c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4">
        <v>2957.2762200000002</v>
      </c>
      <c r="AG893" s="2" t="s">
        <v>45</v>
      </c>
      <c r="AH893" s="2">
        <v>21</v>
      </c>
      <c r="AI893" s="2" t="s">
        <v>46</v>
      </c>
      <c r="AJ893" s="2" t="s">
        <v>45</v>
      </c>
      <c r="AK893" s="2" t="s">
        <v>46</v>
      </c>
      <c r="AL893" s="2" t="s">
        <v>46</v>
      </c>
      <c r="AM893" s="2" t="s">
        <v>4380</v>
      </c>
      <c r="AN893" s="2" t="s">
        <v>4380</v>
      </c>
      <c r="AO893" s="2" t="s">
        <v>46</v>
      </c>
      <c r="AP893" s="2" t="s">
        <v>46</v>
      </c>
      <c r="AQ893" s="2" t="s">
        <v>526</v>
      </c>
      <c r="AR893" s="2" t="s">
        <v>46</v>
      </c>
      <c r="AS893" s="2" t="s">
        <v>4391</v>
      </c>
      <c r="AT893" s="2" t="s">
        <v>623</v>
      </c>
      <c r="AU893" s="2" t="s">
        <v>3421</v>
      </c>
      <c r="AV893" s="2" t="s">
        <v>3423</v>
      </c>
    </row>
    <row r="894" spans="1:48" hidden="1" x14ac:dyDescent="0.25">
      <c r="A894" s="2">
        <v>58</v>
      </c>
      <c r="B894" s="2" t="s">
        <v>256</v>
      </c>
      <c r="C894" s="2" t="s">
        <v>4462</v>
      </c>
      <c r="D894" s="2">
        <v>9975205</v>
      </c>
      <c r="E894" s="2" t="s">
        <v>3412</v>
      </c>
      <c r="F894" s="2" t="s">
        <v>50</v>
      </c>
      <c r="G894" s="2">
        <v>1</v>
      </c>
      <c r="H894" s="2">
        <v>705</v>
      </c>
      <c r="I894" s="2" t="s">
        <v>423</v>
      </c>
      <c r="J894" s="2">
        <v>100</v>
      </c>
      <c r="K894" s="2" t="s">
        <v>86</v>
      </c>
      <c r="L894" s="2" t="s">
        <v>3416</v>
      </c>
      <c r="M894" s="2"/>
      <c r="N894" s="2"/>
      <c r="O894" s="2" t="s">
        <v>526</v>
      </c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4">
        <v>2956.8326000000002</v>
      </c>
      <c r="AG894" s="2" t="s">
        <v>45</v>
      </c>
      <c r="AH894" s="2">
        <v>18</v>
      </c>
      <c r="AI894" s="2" t="s">
        <v>46</v>
      </c>
      <c r="AJ894" s="2" t="s">
        <v>46</v>
      </c>
      <c r="AK894" s="2" t="s">
        <v>46</v>
      </c>
      <c r="AL894" s="2"/>
      <c r="AM894" s="2" t="s">
        <v>4380</v>
      </c>
      <c r="AN894" s="2" t="s">
        <v>4380</v>
      </c>
      <c r="AO894" s="2" t="s">
        <v>46</v>
      </c>
      <c r="AP894" s="2" t="s">
        <v>46</v>
      </c>
      <c r="AQ894" s="2" t="s">
        <v>526</v>
      </c>
      <c r="AR894" s="2" t="s">
        <v>526</v>
      </c>
      <c r="AS894" s="2" t="s">
        <v>4389</v>
      </c>
      <c r="AT894" s="2" t="s">
        <v>623</v>
      </c>
      <c r="AU894" s="2" t="s">
        <v>3421</v>
      </c>
      <c r="AV894" s="2" t="s">
        <v>3423</v>
      </c>
    </row>
    <row r="895" spans="1:48" hidden="1" x14ac:dyDescent="0.25">
      <c r="A895" s="2">
        <v>65</v>
      </c>
      <c r="B895" s="2" t="s">
        <v>49</v>
      </c>
      <c r="C895" s="2" t="s">
        <v>4459</v>
      </c>
      <c r="D895" s="2">
        <v>514825</v>
      </c>
      <c r="E895" s="2" t="s">
        <v>1524</v>
      </c>
      <c r="F895" s="2" t="s">
        <v>50</v>
      </c>
      <c r="G895" s="2">
        <v>1</v>
      </c>
      <c r="H895" s="2">
        <v>144</v>
      </c>
      <c r="I895" s="2" t="s">
        <v>51</v>
      </c>
      <c r="J895" s="2">
        <v>6229</v>
      </c>
      <c r="K895" s="2" t="s">
        <v>374</v>
      </c>
      <c r="L895" s="2" t="s">
        <v>3416</v>
      </c>
      <c r="M895" s="2"/>
      <c r="N895" s="2"/>
      <c r="O895" s="2" t="s">
        <v>526</v>
      </c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4">
        <v>2944.8231000000001</v>
      </c>
      <c r="AG895" s="2" t="s">
        <v>45</v>
      </c>
      <c r="AH895" s="2">
        <v>92</v>
      </c>
      <c r="AI895" s="2" t="s">
        <v>46</v>
      </c>
      <c r="AJ895" s="2" t="s">
        <v>46</v>
      </c>
      <c r="AK895" s="2" t="s">
        <v>46</v>
      </c>
      <c r="AL895" s="2"/>
      <c r="AM895" s="2" t="s">
        <v>4380</v>
      </c>
      <c r="AN895" s="2">
        <v>463</v>
      </c>
      <c r="AO895" s="2" t="s">
        <v>46</v>
      </c>
      <c r="AP895" s="2" t="s">
        <v>46</v>
      </c>
      <c r="AQ895" s="2" t="s">
        <v>526</v>
      </c>
      <c r="AR895" s="2" t="s">
        <v>526</v>
      </c>
      <c r="AS895" s="2" t="s">
        <v>4389</v>
      </c>
      <c r="AT895" s="2" t="s">
        <v>623</v>
      </c>
      <c r="AU895" s="2" t="s">
        <v>3421</v>
      </c>
      <c r="AV895" s="2" t="s">
        <v>3423</v>
      </c>
    </row>
    <row r="896" spans="1:48" hidden="1" x14ac:dyDescent="0.25">
      <c r="A896" s="2">
        <v>47</v>
      </c>
      <c r="B896" s="2" t="s">
        <v>84</v>
      </c>
      <c r="C896" s="2" t="s">
        <v>4458</v>
      </c>
      <c r="D896" s="3">
        <v>1589086</v>
      </c>
      <c r="E896" s="2" t="s">
        <v>1651</v>
      </c>
      <c r="F896" s="2" t="s">
        <v>119</v>
      </c>
      <c r="G896" s="2">
        <v>1</v>
      </c>
      <c r="H896" s="2">
        <v>865</v>
      </c>
      <c r="I896" s="2" t="s">
        <v>102</v>
      </c>
      <c r="J896" s="2">
        <v>1044878</v>
      </c>
      <c r="K896" s="2" t="s">
        <v>551</v>
      </c>
      <c r="L896" s="2" t="s">
        <v>3416</v>
      </c>
      <c r="M896" s="2"/>
      <c r="N896" s="2"/>
      <c r="O896" s="2" t="s">
        <v>526</v>
      </c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4">
        <v>2943.7667999999999</v>
      </c>
      <c r="AG896" s="2" t="s">
        <v>45</v>
      </c>
      <c r="AH896" s="2">
        <v>11</v>
      </c>
      <c r="AI896" s="2" t="s">
        <v>46</v>
      </c>
      <c r="AJ896" s="2" t="s">
        <v>46</v>
      </c>
      <c r="AK896" s="2" t="s">
        <v>46</v>
      </c>
      <c r="AL896" s="2"/>
      <c r="AM896" s="2" t="s">
        <v>4380</v>
      </c>
      <c r="AN896" s="2" t="s">
        <v>4380</v>
      </c>
      <c r="AO896" s="2" t="s">
        <v>46</v>
      </c>
      <c r="AP896" s="2" t="s">
        <v>46</v>
      </c>
      <c r="AQ896" s="2" t="s">
        <v>526</v>
      </c>
      <c r="AR896" s="2" t="s">
        <v>526</v>
      </c>
      <c r="AS896" s="2" t="s">
        <v>4389</v>
      </c>
      <c r="AT896" s="2" t="s">
        <v>623</v>
      </c>
      <c r="AU896" s="2" t="s">
        <v>3421</v>
      </c>
      <c r="AV896" s="2" t="s">
        <v>3423</v>
      </c>
    </row>
    <row r="897" spans="1:48" hidden="1" x14ac:dyDescent="0.25">
      <c r="A897" s="2">
        <v>3</v>
      </c>
      <c r="B897" s="2" t="s">
        <v>94</v>
      </c>
      <c r="C897" s="2" t="s">
        <v>4461</v>
      </c>
      <c r="D897" s="2">
        <v>728732</v>
      </c>
      <c r="E897" s="2" t="s">
        <v>4244</v>
      </c>
      <c r="F897" s="2" t="s">
        <v>50</v>
      </c>
      <c r="G897" s="2">
        <v>1</v>
      </c>
      <c r="H897" s="2">
        <v>307</v>
      </c>
      <c r="I897" s="2" t="s">
        <v>94</v>
      </c>
      <c r="J897" s="2">
        <v>100</v>
      </c>
      <c r="K897" s="2" t="s">
        <v>86</v>
      </c>
      <c r="L897" s="2" t="s">
        <v>3416</v>
      </c>
      <c r="M897" s="2"/>
      <c r="N897" s="2"/>
      <c r="O897" s="2" t="s">
        <v>526</v>
      </c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4">
        <v>2940.9127600000002</v>
      </c>
      <c r="AG897" s="2" t="s">
        <v>45</v>
      </c>
      <c r="AH897" s="2">
        <v>18</v>
      </c>
      <c r="AI897" s="2" t="s">
        <v>46</v>
      </c>
      <c r="AJ897" s="2" t="s">
        <v>45</v>
      </c>
      <c r="AK897" s="2" t="s">
        <v>46</v>
      </c>
      <c r="AL897" s="2" t="s">
        <v>46</v>
      </c>
      <c r="AM897" s="2" t="s">
        <v>4380</v>
      </c>
      <c r="AN897" s="2" t="s">
        <v>4380</v>
      </c>
      <c r="AO897" s="2" t="s">
        <v>46</v>
      </c>
      <c r="AP897" s="2" t="s">
        <v>46</v>
      </c>
      <c r="AQ897" s="2" t="s">
        <v>526</v>
      </c>
      <c r="AR897" s="2" t="s">
        <v>46</v>
      </c>
      <c r="AS897" s="2" t="s">
        <v>4391</v>
      </c>
      <c r="AT897" s="2" t="s">
        <v>623</v>
      </c>
      <c r="AU897" s="2" t="s">
        <v>3421</v>
      </c>
      <c r="AV897" s="2" t="s">
        <v>3423</v>
      </c>
    </row>
    <row r="898" spans="1:48" hidden="1" x14ac:dyDescent="0.25">
      <c r="A898" s="2">
        <v>47</v>
      </c>
      <c r="B898" s="2" t="s">
        <v>84</v>
      </c>
      <c r="C898" s="2" t="s">
        <v>4458</v>
      </c>
      <c r="D898" s="2">
        <v>660931</v>
      </c>
      <c r="E898" s="2" t="s">
        <v>2782</v>
      </c>
      <c r="F898" s="2" t="s">
        <v>59</v>
      </c>
      <c r="G898" s="2">
        <v>1</v>
      </c>
      <c r="H898" s="2">
        <v>806</v>
      </c>
      <c r="I898" s="2" t="s">
        <v>85</v>
      </c>
      <c r="J898" s="2">
        <v>100</v>
      </c>
      <c r="K898" s="2" t="s">
        <v>86</v>
      </c>
      <c r="L898" s="2" t="s">
        <v>3416</v>
      </c>
      <c r="M898" s="2"/>
      <c r="N898" s="2"/>
      <c r="O898" s="2" t="s">
        <v>526</v>
      </c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4">
        <v>2938.9771000000001</v>
      </c>
      <c r="AG898" s="2" t="s">
        <v>45</v>
      </c>
      <c r="AH898" s="2">
        <v>27</v>
      </c>
      <c r="AI898" s="2" t="s">
        <v>46</v>
      </c>
      <c r="AJ898" s="2" t="s">
        <v>46</v>
      </c>
      <c r="AK898" s="2" t="s">
        <v>46</v>
      </c>
      <c r="AL898" s="2"/>
      <c r="AM898" s="2" t="s">
        <v>4380</v>
      </c>
      <c r="AN898" s="2" t="s">
        <v>4380</v>
      </c>
      <c r="AO898" s="2" t="s">
        <v>46</v>
      </c>
      <c r="AP898" s="2" t="s">
        <v>46</v>
      </c>
      <c r="AQ898" s="2" t="s">
        <v>526</v>
      </c>
      <c r="AR898" s="2" t="s">
        <v>526</v>
      </c>
      <c r="AS898" s="2" t="s">
        <v>4389</v>
      </c>
      <c r="AT898" s="2" t="s">
        <v>623</v>
      </c>
      <c r="AU898" s="2" t="s">
        <v>3421</v>
      </c>
      <c r="AV898" s="2" t="s">
        <v>3423</v>
      </c>
    </row>
    <row r="899" spans="1:48" hidden="1" x14ac:dyDescent="0.25">
      <c r="A899" s="2">
        <v>3</v>
      </c>
      <c r="B899" s="2" t="s">
        <v>94</v>
      </c>
      <c r="C899" s="2" t="s">
        <v>4461</v>
      </c>
      <c r="D899" s="2">
        <v>493114</v>
      </c>
      <c r="E899" s="2" t="s">
        <v>949</v>
      </c>
      <c r="F899" s="2" t="s">
        <v>50</v>
      </c>
      <c r="G899" s="2">
        <v>1</v>
      </c>
      <c r="H899" s="2">
        <v>307</v>
      </c>
      <c r="I899" s="2" t="s">
        <v>94</v>
      </c>
      <c r="J899" s="2">
        <v>467527</v>
      </c>
      <c r="K899" s="2" t="s">
        <v>69</v>
      </c>
      <c r="L899" s="2">
        <v>486312</v>
      </c>
      <c r="M899" s="2" t="s">
        <v>45</v>
      </c>
      <c r="N899" s="2">
        <v>3</v>
      </c>
      <c r="O899" s="2" t="s">
        <v>4382</v>
      </c>
      <c r="P899" s="2" t="s">
        <v>950</v>
      </c>
      <c r="Q899" s="2" t="s">
        <v>50</v>
      </c>
      <c r="R899" s="2">
        <v>1</v>
      </c>
      <c r="S899" s="2">
        <v>274</v>
      </c>
      <c r="T899" s="2" t="s">
        <v>64</v>
      </c>
      <c r="U899" s="2" t="s">
        <v>44</v>
      </c>
      <c r="V899" s="2" t="s">
        <v>46</v>
      </c>
      <c r="W899" s="2" t="s">
        <v>46</v>
      </c>
      <c r="X899" s="2" t="s">
        <v>45</v>
      </c>
      <c r="Y899" s="2" t="s">
        <v>46</v>
      </c>
      <c r="Z899" s="2" t="s">
        <v>46</v>
      </c>
      <c r="AA899" s="2" t="s">
        <v>46</v>
      </c>
      <c r="AB899" s="2"/>
      <c r="AC899" s="2"/>
      <c r="AD899" s="2" t="s">
        <v>47</v>
      </c>
      <c r="AE899" s="2" t="s">
        <v>48</v>
      </c>
      <c r="AF899" s="4">
        <v>2934.6750000000002</v>
      </c>
      <c r="AG899" s="2" t="s">
        <v>45</v>
      </c>
      <c r="AH899" s="2">
        <v>279</v>
      </c>
      <c r="AI899" s="2" t="s">
        <v>46</v>
      </c>
      <c r="AJ899" s="2" t="s">
        <v>46</v>
      </c>
      <c r="AK899" s="2" t="s">
        <v>46</v>
      </c>
      <c r="AL899" s="2"/>
      <c r="AM899" s="2" t="s">
        <v>4380</v>
      </c>
      <c r="AN899" s="2" t="s">
        <v>4380</v>
      </c>
      <c r="AO899" s="2" t="s">
        <v>46</v>
      </c>
      <c r="AP899" s="2" t="s">
        <v>46</v>
      </c>
      <c r="AQ899" s="2" t="s">
        <v>526</v>
      </c>
      <c r="AR899" s="2" t="s">
        <v>526</v>
      </c>
      <c r="AS899" s="2" t="s">
        <v>4389</v>
      </c>
      <c r="AT899" s="2" t="s">
        <v>3432</v>
      </c>
      <c r="AU899" s="2" t="s">
        <v>3433</v>
      </c>
      <c r="AV899" s="2" t="s">
        <v>3433</v>
      </c>
    </row>
    <row r="900" spans="1:48" hidden="1" x14ac:dyDescent="0.25">
      <c r="A900" s="2">
        <v>7</v>
      </c>
      <c r="B900" s="2" t="s">
        <v>55</v>
      </c>
      <c r="C900" s="2" t="s">
        <v>4456</v>
      </c>
      <c r="D900" s="2">
        <v>890784</v>
      </c>
      <c r="E900" s="2" t="s">
        <v>3222</v>
      </c>
      <c r="F900" s="2" t="s">
        <v>50</v>
      </c>
      <c r="G900" s="2">
        <v>1</v>
      </c>
      <c r="H900" s="2">
        <v>571</v>
      </c>
      <c r="I900" s="2" t="s">
        <v>56</v>
      </c>
      <c r="J900" s="2">
        <v>100</v>
      </c>
      <c r="K900" s="2" t="s">
        <v>86</v>
      </c>
      <c r="L900" s="2" t="s">
        <v>3416</v>
      </c>
      <c r="M900" s="2"/>
      <c r="N900" s="2"/>
      <c r="O900" s="2" t="s">
        <v>526</v>
      </c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4">
        <v>2933.9162000000001</v>
      </c>
      <c r="AG900" s="2" t="s">
        <v>45</v>
      </c>
      <c r="AH900" s="2">
        <v>10</v>
      </c>
      <c r="AI900" s="2" t="s">
        <v>46</v>
      </c>
      <c r="AJ900" s="2" t="s">
        <v>46</v>
      </c>
      <c r="AK900" s="2" t="s">
        <v>46</v>
      </c>
      <c r="AL900" s="2"/>
      <c r="AM900" s="2" t="s">
        <v>4380</v>
      </c>
      <c r="AN900" s="2" t="s">
        <v>4380</v>
      </c>
      <c r="AO900" s="2" t="s">
        <v>46</v>
      </c>
      <c r="AP900" s="2" t="s">
        <v>46</v>
      </c>
      <c r="AQ900" s="2" t="s">
        <v>526</v>
      </c>
      <c r="AR900" s="2" t="s">
        <v>526</v>
      </c>
      <c r="AS900" s="2" t="s">
        <v>4389</v>
      </c>
      <c r="AT900" s="2" t="s">
        <v>623</v>
      </c>
      <c r="AU900" s="2" t="s">
        <v>3421</v>
      </c>
      <c r="AV900" s="2" t="s">
        <v>3423</v>
      </c>
    </row>
    <row r="901" spans="1:48" hidden="1" x14ac:dyDescent="0.25">
      <c r="A901" s="2">
        <v>11</v>
      </c>
      <c r="B901" s="2" t="s">
        <v>67</v>
      </c>
      <c r="C901" s="2" t="s">
        <v>4456</v>
      </c>
      <c r="D901" s="2">
        <v>993808</v>
      </c>
      <c r="E901" s="2" t="s">
        <v>3378</v>
      </c>
      <c r="F901" s="2" t="s">
        <v>59</v>
      </c>
      <c r="G901" s="2">
        <v>5</v>
      </c>
      <c r="H901" s="2">
        <v>620</v>
      </c>
      <c r="I901" s="2" t="s">
        <v>131</v>
      </c>
      <c r="J901" s="2">
        <v>406</v>
      </c>
      <c r="K901" s="2" t="s">
        <v>175</v>
      </c>
      <c r="L901" s="2" t="s">
        <v>3416</v>
      </c>
      <c r="M901" s="2"/>
      <c r="N901" s="2"/>
      <c r="O901" s="2" t="s">
        <v>526</v>
      </c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4">
        <v>2933.4879999999998</v>
      </c>
      <c r="AG901" s="2" t="s">
        <v>45</v>
      </c>
      <c r="AH901" s="2">
        <v>53</v>
      </c>
      <c r="AI901" s="2" t="s">
        <v>46</v>
      </c>
      <c r="AJ901" s="2" t="s">
        <v>46</v>
      </c>
      <c r="AK901" s="2" t="s">
        <v>46</v>
      </c>
      <c r="AL901" s="2"/>
      <c r="AM901" s="2" t="s">
        <v>4380</v>
      </c>
      <c r="AN901" s="2" t="s">
        <v>4380</v>
      </c>
      <c r="AO901" s="2" t="s">
        <v>46</v>
      </c>
      <c r="AP901" s="2" t="s">
        <v>46</v>
      </c>
      <c r="AQ901" s="2" t="s">
        <v>526</v>
      </c>
      <c r="AR901" s="2" t="s">
        <v>526</v>
      </c>
      <c r="AS901" s="2" t="s">
        <v>4389</v>
      </c>
      <c r="AT901" s="2" t="s">
        <v>623</v>
      </c>
      <c r="AU901" s="2" t="s">
        <v>3421</v>
      </c>
      <c r="AV901" s="2" t="s">
        <v>3423</v>
      </c>
    </row>
    <row r="902" spans="1:48" hidden="1" x14ac:dyDescent="0.25">
      <c r="A902" s="2">
        <v>65</v>
      </c>
      <c r="B902" s="2" t="s">
        <v>49</v>
      </c>
      <c r="C902" s="2" t="s">
        <v>4459</v>
      </c>
      <c r="D902" s="3">
        <v>904460</v>
      </c>
      <c r="E902" s="2" t="s">
        <v>557</v>
      </c>
      <c r="F902" s="2" t="s">
        <v>50</v>
      </c>
      <c r="G902" s="2">
        <v>1</v>
      </c>
      <c r="H902" s="2">
        <v>144</v>
      </c>
      <c r="I902" s="2" t="s">
        <v>51</v>
      </c>
      <c r="J902" s="2">
        <v>100</v>
      </c>
      <c r="K902" s="2" t="s">
        <v>86</v>
      </c>
      <c r="L902" s="2">
        <v>119329</v>
      </c>
      <c r="M902" s="2" t="s">
        <v>45</v>
      </c>
      <c r="N902" s="2">
        <v>65</v>
      </c>
      <c r="O902" s="2" t="s">
        <v>4382</v>
      </c>
      <c r="P902" s="2" t="s">
        <v>556</v>
      </c>
      <c r="Q902" s="2" t="s">
        <v>50</v>
      </c>
      <c r="R902" s="2">
        <v>1</v>
      </c>
      <c r="S902" s="2">
        <v>460088</v>
      </c>
      <c r="T902" s="2" t="s">
        <v>53</v>
      </c>
      <c r="U902" s="2" t="s">
        <v>44</v>
      </c>
      <c r="V902" s="2" t="s">
        <v>46</v>
      </c>
      <c r="W902" s="2" t="s">
        <v>45</v>
      </c>
      <c r="X902" s="2" t="s">
        <v>45</v>
      </c>
      <c r="Y902" s="2" t="s">
        <v>45</v>
      </c>
      <c r="Z902" s="2" t="s">
        <v>46</v>
      </c>
      <c r="AA902" s="2" t="s">
        <v>46</v>
      </c>
      <c r="AB902" s="2"/>
      <c r="AC902" s="2"/>
      <c r="AD902" s="2" t="s">
        <v>47</v>
      </c>
      <c r="AE902" s="2" t="s">
        <v>114</v>
      </c>
      <c r="AF902" s="4">
        <v>2931.0619999999999</v>
      </c>
      <c r="AG902" s="2" t="s">
        <v>45</v>
      </c>
      <c r="AH902" s="2">
        <v>53</v>
      </c>
      <c r="AI902" s="2" t="s">
        <v>46</v>
      </c>
      <c r="AJ902" s="2" t="s">
        <v>46</v>
      </c>
      <c r="AK902" s="2" t="s">
        <v>46</v>
      </c>
      <c r="AL902" s="2"/>
      <c r="AM902" s="2" t="s">
        <v>4380</v>
      </c>
      <c r="AN902" s="2" t="s">
        <v>4380</v>
      </c>
      <c r="AO902" s="2" t="s">
        <v>46</v>
      </c>
      <c r="AP902" s="2" t="s">
        <v>46</v>
      </c>
      <c r="AQ902" s="2" t="s">
        <v>526</v>
      </c>
      <c r="AR902" s="2" t="s">
        <v>526</v>
      </c>
      <c r="AS902" s="2" t="s">
        <v>4389</v>
      </c>
      <c r="AT902" s="2" t="s">
        <v>3432</v>
      </c>
      <c r="AU902" s="2" t="s">
        <v>3433</v>
      </c>
      <c r="AV902" s="2" t="s">
        <v>3433</v>
      </c>
    </row>
    <row r="903" spans="1:48" hidden="1" x14ac:dyDescent="0.25">
      <c r="A903" s="2">
        <v>48</v>
      </c>
      <c r="B903" s="2" t="s">
        <v>274</v>
      </c>
      <c r="C903" s="2" t="s">
        <v>4460</v>
      </c>
      <c r="D903" s="2">
        <v>238661</v>
      </c>
      <c r="E903" s="2" t="s">
        <v>1864</v>
      </c>
      <c r="F903" s="2" t="s">
        <v>50</v>
      </c>
      <c r="G903" s="2">
        <v>1</v>
      </c>
      <c r="H903" s="2">
        <v>906</v>
      </c>
      <c r="I903" s="2" t="s">
        <v>369</v>
      </c>
      <c r="J903" s="2">
        <v>455461</v>
      </c>
      <c r="K903" s="2" t="s">
        <v>52</v>
      </c>
      <c r="L903" s="2" t="s">
        <v>3416</v>
      </c>
      <c r="M903" s="2"/>
      <c r="N903" s="2"/>
      <c r="O903" s="2" t="s">
        <v>526</v>
      </c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4">
        <v>2921.2912999999999</v>
      </c>
      <c r="AG903" s="2" t="s">
        <v>45</v>
      </c>
      <c r="AH903" s="2">
        <v>0</v>
      </c>
      <c r="AI903" s="2" t="s">
        <v>46</v>
      </c>
      <c r="AJ903" s="2" t="s">
        <v>46</v>
      </c>
      <c r="AK903" s="2" t="s">
        <v>46</v>
      </c>
      <c r="AL903" s="2"/>
      <c r="AM903" s="2" t="s">
        <v>4380</v>
      </c>
      <c r="AN903" s="2" t="s">
        <v>4380</v>
      </c>
      <c r="AO903" s="2" t="s">
        <v>46</v>
      </c>
      <c r="AP903" s="2" t="s">
        <v>46</v>
      </c>
      <c r="AQ903" s="2" t="s">
        <v>526</v>
      </c>
      <c r="AR903" s="2" t="s">
        <v>526</v>
      </c>
      <c r="AS903" s="2" t="s">
        <v>4389</v>
      </c>
      <c r="AT903" s="2" t="s">
        <v>623</v>
      </c>
      <c r="AU903" s="2" t="s">
        <v>3421</v>
      </c>
      <c r="AV903" s="2" t="s">
        <v>3423</v>
      </c>
    </row>
    <row r="904" spans="1:48" hidden="1" x14ac:dyDescent="0.25">
      <c r="A904" s="2">
        <v>24</v>
      </c>
      <c r="B904" s="2" t="s">
        <v>167</v>
      </c>
      <c r="C904" s="2" t="s">
        <v>4461</v>
      </c>
      <c r="D904" s="2">
        <v>906931</v>
      </c>
      <c r="E904" s="2" t="s">
        <v>3243</v>
      </c>
      <c r="F904" s="2" t="s">
        <v>50</v>
      </c>
      <c r="G904" s="2">
        <v>1</v>
      </c>
      <c r="H904" s="2">
        <v>734</v>
      </c>
      <c r="I904" s="2" t="s">
        <v>168</v>
      </c>
      <c r="J904" s="2">
        <v>100</v>
      </c>
      <c r="K904" s="2" t="s">
        <v>86</v>
      </c>
      <c r="L904" s="2" t="s">
        <v>3416</v>
      </c>
      <c r="M904" s="2"/>
      <c r="N904" s="2"/>
      <c r="O904" s="2" t="s">
        <v>526</v>
      </c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4">
        <v>2913.6988999999999</v>
      </c>
      <c r="AG904" s="2" t="s">
        <v>45</v>
      </c>
      <c r="AH904" s="2">
        <v>59</v>
      </c>
      <c r="AI904" s="2" t="s">
        <v>46</v>
      </c>
      <c r="AJ904" s="2" t="s">
        <v>46</v>
      </c>
      <c r="AK904" s="2" t="s">
        <v>46</v>
      </c>
      <c r="AL904" s="2"/>
      <c r="AM904" s="2" t="s">
        <v>4380</v>
      </c>
      <c r="AN904" s="2" t="s">
        <v>4380</v>
      </c>
      <c r="AO904" s="2" t="s">
        <v>46</v>
      </c>
      <c r="AP904" s="2" t="s">
        <v>46</v>
      </c>
      <c r="AQ904" s="2" t="s">
        <v>526</v>
      </c>
      <c r="AR904" s="2" t="s">
        <v>526</v>
      </c>
      <c r="AS904" s="2" t="s">
        <v>4389</v>
      </c>
      <c r="AT904" s="2" t="s">
        <v>623</v>
      </c>
      <c r="AU904" s="2" t="s">
        <v>3421</v>
      </c>
      <c r="AV904" s="2" t="s">
        <v>3423</v>
      </c>
    </row>
    <row r="905" spans="1:48" hidden="1" x14ac:dyDescent="0.25">
      <c r="A905" s="2">
        <v>65</v>
      </c>
      <c r="B905" s="2" t="s">
        <v>49</v>
      </c>
      <c r="C905" s="2" t="s">
        <v>4459</v>
      </c>
      <c r="D905" s="2">
        <v>717127</v>
      </c>
      <c r="E905" s="2" t="s">
        <v>2912</v>
      </c>
      <c r="F905" s="2" t="s">
        <v>50</v>
      </c>
      <c r="G905" s="2">
        <v>1</v>
      </c>
      <c r="H905" s="2">
        <v>144</v>
      </c>
      <c r="I905" s="2" t="s">
        <v>51</v>
      </c>
      <c r="J905" s="2">
        <v>6229</v>
      </c>
      <c r="K905" s="2" t="s">
        <v>374</v>
      </c>
      <c r="L905" s="2" t="s">
        <v>3416</v>
      </c>
      <c r="M905" s="2"/>
      <c r="N905" s="2"/>
      <c r="O905" s="2" t="s">
        <v>526</v>
      </c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4">
        <v>2903.3267000000001</v>
      </c>
      <c r="AG905" s="2" t="s">
        <v>45</v>
      </c>
      <c r="AH905" s="2">
        <v>101</v>
      </c>
      <c r="AI905" s="2" t="s">
        <v>46</v>
      </c>
      <c r="AJ905" s="2" t="s">
        <v>46</v>
      </c>
      <c r="AK905" s="2" t="s">
        <v>46</v>
      </c>
      <c r="AL905" s="2"/>
      <c r="AM905" s="2" t="s">
        <v>4380</v>
      </c>
      <c r="AN905" s="2" t="s">
        <v>4380</v>
      </c>
      <c r="AO905" s="2" t="s">
        <v>46</v>
      </c>
      <c r="AP905" s="2" t="s">
        <v>46</v>
      </c>
      <c r="AQ905" s="2" t="s">
        <v>526</v>
      </c>
      <c r="AR905" s="2" t="s">
        <v>526</v>
      </c>
      <c r="AS905" s="2" t="s">
        <v>4389</v>
      </c>
      <c r="AT905" s="2" t="s">
        <v>623</v>
      </c>
      <c r="AU905" s="2" t="s">
        <v>3421</v>
      </c>
      <c r="AV905" s="2" t="s">
        <v>3423</v>
      </c>
    </row>
    <row r="906" spans="1:48" hidden="1" x14ac:dyDescent="0.25">
      <c r="A906" s="2">
        <v>1</v>
      </c>
      <c r="B906" s="2" t="s">
        <v>99</v>
      </c>
      <c r="C906" s="2" t="s">
        <v>4462</v>
      </c>
      <c r="D906" s="2">
        <v>177002</v>
      </c>
      <c r="E906" s="2" t="s">
        <v>1390</v>
      </c>
      <c r="F906" s="2" t="s">
        <v>50</v>
      </c>
      <c r="G906" s="2">
        <v>1</v>
      </c>
      <c r="H906" s="2">
        <v>200</v>
      </c>
      <c r="I906" s="2" t="s">
        <v>176</v>
      </c>
      <c r="J906" s="2">
        <v>447593</v>
      </c>
      <c r="K906" s="2" t="s">
        <v>262</v>
      </c>
      <c r="L906" s="2">
        <v>965171</v>
      </c>
      <c r="M906" s="3" t="s">
        <v>46</v>
      </c>
      <c r="N906" s="2">
        <v>1</v>
      </c>
      <c r="O906" s="2" t="s">
        <v>4382</v>
      </c>
      <c r="P906" s="2" t="s">
        <v>1387</v>
      </c>
      <c r="Q906" s="2" t="s">
        <v>50</v>
      </c>
      <c r="R906" s="2">
        <v>1</v>
      </c>
      <c r="S906" s="2">
        <v>447593</v>
      </c>
      <c r="T906" s="2" t="s">
        <v>262</v>
      </c>
      <c r="U906" s="2" t="s">
        <v>46</v>
      </c>
      <c r="V906" s="2" t="s">
        <v>46</v>
      </c>
      <c r="W906" s="2" t="s">
        <v>46</v>
      </c>
      <c r="X906" s="2" t="s">
        <v>45</v>
      </c>
      <c r="Y906" s="2" t="s">
        <v>46</v>
      </c>
      <c r="Z906" s="2" t="s">
        <v>46</v>
      </c>
      <c r="AA906" s="2" t="s">
        <v>46</v>
      </c>
      <c r="AB906" s="2">
        <v>561</v>
      </c>
      <c r="AC906" s="2">
        <v>366</v>
      </c>
      <c r="AD906" s="2" t="s">
        <v>73</v>
      </c>
      <c r="AE906" s="2" t="s">
        <v>48</v>
      </c>
      <c r="AF906" s="4">
        <v>2902.5225</v>
      </c>
      <c r="AG906" s="2" t="s">
        <v>45</v>
      </c>
      <c r="AH906" s="2">
        <v>83</v>
      </c>
      <c r="AI906" s="2" t="s">
        <v>46</v>
      </c>
      <c r="AJ906" s="2" t="s">
        <v>46</v>
      </c>
      <c r="AK906" s="2" t="s">
        <v>45</v>
      </c>
      <c r="AL906" s="2"/>
      <c r="AM906" s="2">
        <v>561</v>
      </c>
      <c r="AN906" s="2">
        <v>366</v>
      </c>
      <c r="AO906" s="2" t="s">
        <v>46</v>
      </c>
      <c r="AP906" s="2" t="s">
        <v>46</v>
      </c>
      <c r="AQ906" s="2" t="s">
        <v>526</v>
      </c>
      <c r="AR906" s="2" t="s">
        <v>526</v>
      </c>
      <c r="AS906" s="2" t="s">
        <v>4390</v>
      </c>
      <c r="AT906" s="2" t="s">
        <v>623</v>
      </c>
      <c r="AU906" s="2" t="s">
        <v>4385</v>
      </c>
      <c r="AV906" s="2" t="s">
        <v>4386</v>
      </c>
    </row>
    <row r="907" spans="1:48" hidden="1" x14ac:dyDescent="0.25">
      <c r="A907" s="2">
        <v>7</v>
      </c>
      <c r="B907" s="2" t="s">
        <v>55</v>
      </c>
      <c r="C907" s="2" t="s">
        <v>4456</v>
      </c>
      <c r="D907" s="2">
        <v>463926</v>
      </c>
      <c r="E907" s="2" t="s">
        <v>2397</v>
      </c>
      <c r="F907" s="2" t="s">
        <v>88</v>
      </c>
      <c r="G907" s="2">
        <v>4</v>
      </c>
      <c r="H907" s="2">
        <v>560</v>
      </c>
      <c r="I907" s="2" t="s">
        <v>157</v>
      </c>
      <c r="J907" s="2">
        <v>100</v>
      </c>
      <c r="K907" s="2" t="s">
        <v>86</v>
      </c>
      <c r="L907" s="2" t="s">
        <v>3416</v>
      </c>
      <c r="M907" s="2"/>
      <c r="N907" s="2"/>
      <c r="O907" s="2" t="s">
        <v>526</v>
      </c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4">
        <v>2898.2777000000001</v>
      </c>
      <c r="AG907" s="2" t="s">
        <v>45</v>
      </c>
      <c r="AH907" s="2">
        <v>0</v>
      </c>
      <c r="AI907" s="2" t="s">
        <v>46</v>
      </c>
      <c r="AJ907" s="2" t="s">
        <v>46</v>
      </c>
      <c r="AK907" s="2" t="s">
        <v>46</v>
      </c>
      <c r="AL907" s="2"/>
      <c r="AM907" s="2" t="s">
        <v>4380</v>
      </c>
      <c r="AN907" s="2" t="s">
        <v>4380</v>
      </c>
      <c r="AO907" s="2" t="s">
        <v>46</v>
      </c>
      <c r="AP907" s="2" t="s">
        <v>46</v>
      </c>
      <c r="AQ907" s="2" t="s">
        <v>526</v>
      </c>
      <c r="AR907" s="2" t="s">
        <v>526</v>
      </c>
      <c r="AS907" s="2" t="s">
        <v>4389</v>
      </c>
      <c r="AT907" s="2" t="s">
        <v>623</v>
      </c>
      <c r="AU907" s="2" t="s">
        <v>3421</v>
      </c>
      <c r="AV907" s="2" t="s">
        <v>3423</v>
      </c>
    </row>
    <row r="908" spans="1:48" hidden="1" x14ac:dyDescent="0.25">
      <c r="A908" s="2">
        <v>24</v>
      </c>
      <c r="B908" s="2" t="s">
        <v>167</v>
      </c>
      <c r="C908" s="2" t="s">
        <v>4461</v>
      </c>
      <c r="D908" s="2">
        <v>906223</v>
      </c>
      <c r="E908" s="2" t="s">
        <v>3242</v>
      </c>
      <c r="F908" s="2" t="s">
        <v>50</v>
      </c>
      <c r="G908" s="2">
        <v>1</v>
      </c>
      <c r="H908" s="2">
        <v>726</v>
      </c>
      <c r="I908" s="2" t="s">
        <v>421</v>
      </c>
      <c r="J908" s="2">
        <v>100</v>
      </c>
      <c r="K908" s="2" t="s">
        <v>86</v>
      </c>
      <c r="L908" s="2" t="s">
        <v>3416</v>
      </c>
      <c r="M908" s="2"/>
      <c r="N908" s="2"/>
      <c r="O908" s="2" t="s">
        <v>526</v>
      </c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4">
        <v>2895.8483000000001</v>
      </c>
      <c r="AG908" s="2" t="s">
        <v>45</v>
      </c>
      <c r="AH908" s="2">
        <v>42</v>
      </c>
      <c r="AI908" s="2" t="s">
        <v>46</v>
      </c>
      <c r="AJ908" s="2" t="s">
        <v>46</v>
      </c>
      <c r="AK908" s="2" t="s">
        <v>46</v>
      </c>
      <c r="AL908" s="2"/>
      <c r="AM908" s="2" t="s">
        <v>4380</v>
      </c>
      <c r="AN908" s="2" t="s">
        <v>4380</v>
      </c>
      <c r="AO908" s="2" t="s">
        <v>46</v>
      </c>
      <c r="AP908" s="2" t="s">
        <v>46</v>
      </c>
      <c r="AQ908" s="2" t="s">
        <v>526</v>
      </c>
      <c r="AR908" s="2" t="s">
        <v>526</v>
      </c>
      <c r="AS908" s="2" t="s">
        <v>4389</v>
      </c>
      <c r="AT908" s="2" t="s">
        <v>623</v>
      </c>
      <c r="AU908" s="2" t="s">
        <v>3421</v>
      </c>
      <c r="AV908" s="2" t="s">
        <v>3423</v>
      </c>
    </row>
    <row r="909" spans="1:48" hidden="1" x14ac:dyDescent="0.25">
      <c r="A909" s="2">
        <v>7</v>
      </c>
      <c r="B909" s="2" t="s">
        <v>55</v>
      </c>
      <c r="C909" s="2" t="s">
        <v>4456</v>
      </c>
      <c r="D909" s="2">
        <v>163454</v>
      </c>
      <c r="E909" s="2" t="s">
        <v>830</v>
      </c>
      <c r="F909" s="2" t="s">
        <v>50</v>
      </c>
      <c r="G909" s="2">
        <v>1</v>
      </c>
      <c r="H909" s="2">
        <v>557</v>
      </c>
      <c r="I909" s="2" t="s">
        <v>327</v>
      </c>
      <c r="J909" s="2">
        <v>880</v>
      </c>
      <c r="K909" s="2" t="s">
        <v>156</v>
      </c>
      <c r="L909" s="2">
        <v>369661</v>
      </c>
      <c r="M909" s="2" t="s">
        <v>45</v>
      </c>
      <c r="N909" s="2">
        <v>7</v>
      </c>
      <c r="O909" s="2" t="s">
        <v>4382</v>
      </c>
      <c r="P909" s="2" t="s">
        <v>831</v>
      </c>
      <c r="Q909" s="2" t="s">
        <v>50</v>
      </c>
      <c r="R909" s="2">
        <v>1</v>
      </c>
      <c r="S909" s="2">
        <v>880</v>
      </c>
      <c r="T909" s="2" t="s">
        <v>156</v>
      </c>
      <c r="U909" s="2" t="s">
        <v>44</v>
      </c>
      <c r="V909" s="2" t="s">
        <v>46</v>
      </c>
      <c r="W909" s="2" t="s">
        <v>46</v>
      </c>
      <c r="X909" s="2" t="s">
        <v>46</v>
      </c>
      <c r="Y909" s="2" t="s">
        <v>46</v>
      </c>
      <c r="Z909" s="2" t="s">
        <v>46</v>
      </c>
      <c r="AA909" s="2" t="s">
        <v>46</v>
      </c>
      <c r="AB909" s="2"/>
      <c r="AC909" s="2"/>
      <c r="AD909" s="2" t="s">
        <v>47</v>
      </c>
      <c r="AE909" s="2" t="s">
        <v>48</v>
      </c>
      <c r="AF909" s="4">
        <v>2895.8267999999998</v>
      </c>
      <c r="AG909" s="2" t="s">
        <v>45</v>
      </c>
      <c r="AH909" s="2">
        <v>20</v>
      </c>
      <c r="AI909" s="2" t="s">
        <v>46</v>
      </c>
      <c r="AJ909" s="2" t="s">
        <v>46</v>
      </c>
      <c r="AK909" s="2" t="s">
        <v>46</v>
      </c>
      <c r="AL909" s="2"/>
      <c r="AM909" s="2" t="s">
        <v>4380</v>
      </c>
      <c r="AN909" s="2" t="s">
        <v>4380</v>
      </c>
      <c r="AO909" s="2" t="s">
        <v>46</v>
      </c>
      <c r="AP909" s="2" t="s">
        <v>46</v>
      </c>
      <c r="AQ909" s="2" t="s">
        <v>526</v>
      </c>
      <c r="AR909" s="2" t="s">
        <v>526</v>
      </c>
      <c r="AS909" s="2" t="s">
        <v>4389</v>
      </c>
      <c r="AT909" s="2" t="s">
        <v>3432</v>
      </c>
      <c r="AU909" s="2" t="s">
        <v>3433</v>
      </c>
      <c r="AV909" s="2" t="s">
        <v>3433</v>
      </c>
    </row>
    <row r="910" spans="1:48" hidden="1" x14ac:dyDescent="0.25">
      <c r="A910" s="2">
        <v>58</v>
      </c>
      <c r="B910" s="2" t="s">
        <v>256</v>
      </c>
      <c r="C910" s="2" t="s">
        <v>4462</v>
      </c>
      <c r="D910" s="3">
        <v>1329697</v>
      </c>
      <c r="E910" s="2" t="s">
        <v>1611</v>
      </c>
      <c r="F910" s="2" t="s">
        <v>59</v>
      </c>
      <c r="G910" s="2">
        <v>10</v>
      </c>
      <c r="H910" s="2">
        <v>705</v>
      </c>
      <c r="I910" s="2" t="s">
        <v>423</v>
      </c>
      <c r="J910" s="2">
        <v>440609</v>
      </c>
      <c r="K910" s="2" t="s">
        <v>458</v>
      </c>
      <c r="L910" s="2" t="s">
        <v>3416</v>
      </c>
      <c r="M910" s="2"/>
      <c r="N910" s="2"/>
      <c r="O910" s="2" t="s">
        <v>526</v>
      </c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4">
        <v>2895.4614000000001</v>
      </c>
      <c r="AG910" s="2" t="s">
        <v>45</v>
      </c>
      <c r="AH910" s="2">
        <v>110</v>
      </c>
      <c r="AI910" s="2" t="s">
        <v>46</v>
      </c>
      <c r="AJ910" s="2" t="s">
        <v>46</v>
      </c>
      <c r="AK910" s="2" t="s">
        <v>46</v>
      </c>
      <c r="AL910" s="2"/>
      <c r="AM910" s="2" t="s">
        <v>4380</v>
      </c>
      <c r="AN910" s="2" t="s">
        <v>4380</v>
      </c>
      <c r="AO910" s="2" t="s">
        <v>46</v>
      </c>
      <c r="AP910" s="2" t="s">
        <v>46</v>
      </c>
      <c r="AQ910" s="2" t="s">
        <v>526</v>
      </c>
      <c r="AR910" s="2" t="s">
        <v>526</v>
      </c>
      <c r="AS910" s="2" t="s">
        <v>4389</v>
      </c>
      <c r="AT910" s="2" t="s">
        <v>623</v>
      </c>
      <c r="AU910" s="2" t="s">
        <v>3421</v>
      </c>
      <c r="AV910" s="2" t="s">
        <v>3423</v>
      </c>
    </row>
    <row r="911" spans="1:48" hidden="1" x14ac:dyDescent="0.25">
      <c r="A911" s="2">
        <v>42</v>
      </c>
      <c r="B911" s="2" t="s">
        <v>191</v>
      </c>
      <c r="C911" s="2" t="s">
        <v>4457</v>
      </c>
      <c r="D911" s="2">
        <v>765122</v>
      </c>
      <c r="E911" s="2" t="s">
        <v>2982</v>
      </c>
      <c r="F911" s="2" t="s">
        <v>50</v>
      </c>
      <c r="G911" s="2">
        <v>1</v>
      </c>
      <c r="H911" s="2">
        <v>139</v>
      </c>
      <c r="I911" s="2" t="s">
        <v>236</v>
      </c>
      <c r="J911" s="2">
        <v>100</v>
      </c>
      <c r="K911" s="2" t="s">
        <v>86</v>
      </c>
      <c r="L911" s="2" t="s">
        <v>3416</v>
      </c>
      <c r="M911" s="2"/>
      <c r="N911" s="2"/>
      <c r="O911" s="2" t="s">
        <v>526</v>
      </c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4">
        <v>2890.8674000000001</v>
      </c>
      <c r="AG911" s="2" t="s">
        <v>45</v>
      </c>
      <c r="AH911" s="2">
        <v>8</v>
      </c>
      <c r="AI911" s="2" t="s">
        <v>46</v>
      </c>
      <c r="AJ911" s="2" t="s">
        <v>46</v>
      </c>
      <c r="AK911" s="2" t="s">
        <v>46</v>
      </c>
      <c r="AL911" s="2"/>
      <c r="AM911" s="2" t="s">
        <v>4380</v>
      </c>
      <c r="AN911" s="2" t="s">
        <v>4380</v>
      </c>
      <c r="AO911" s="2" t="s">
        <v>46</v>
      </c>
      <c r="AP911" s="2" t="s">
        <v>46</v>
      </c>
      <c r="AQ911" s="2" t="s">
        <v>526</v>
      </c>
      <c r="AR911" s="2" t="s">
        <v>526</v>
      </c>
      <c r="AS911" s="2" t="s">
        <v>4389</v>
      </c>
      <c r="AT911" s="2" t="s">
        <v>623</v>
      </c>
      <c r="AU911" s="2" t="s">
        <v>3421</v>
      </c>
      <c r="AV911" s="2" t="s">
        <v>3423</v>
      </c>
    </row>
    <row r="912" spans="1:48" hidden="1" x14ac:dyDescent="0.25">
      <c r="A912" s="2">
        <v>65</v>
      </c>
      <c r="B912" s="2" t="s">
        <v>49</v>
      </c>
      <c r="C912" s="2" t="s">
        <v>4459</v>
      </c>
      <c r="D912" s="2">
        <v>660386</v>
      </c>
      <c r="E912" s="2" t="s">
        <v>2847</v>
      </c>
      <c r="F912" s="2" t="s">
        <v>50</v>
      </c>
      <c r="G912" s="2">
        <v>1</v>
      </c>
      <c r="H912" s="2">
        <v>144</v>
      </c>
      <c r="I912" s="2" t="s">
        <v>51</v>
      </c>
      <c r="J912" s="2">
        <v>9754</v>
      </c>
      <c r="K912" s="2" t="s">
        <v>203</v>
      </c>
      <c r="L912" s="2" t="s">
        <v>3416</v>
      </c>
      <c r="M912" s="2"/>
      <c r="N912" s="2"/>
      <c r="O912" s="2" t="s">
        <v>526</v>
      </c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4">
        <v>2886.7035999999998</v>
      </c>
      <c r="AG912" s="2" t="s">
        <v>45</v>
      </c>
      <c r="AH912" s="2">
        <v>26</v>
      </c>
      <c r="AI912" s="2" t="s">
        <v>46</v>
      </c>
      <c r="AJ912" s="2" t="s">
        <v>46</v>
      </c>
      <c r="AK912" s="2" t="s">
        <v>46</v>
      </c>
      <c r="AL912" s="2"/>
      <c r="AM912" s="2" t="s">
        <v>4380</v>
      </c>
      <c r="AN912" s="2" t="s">
        <v>4380</v>
      </c>
      <c r="AO912" s="2" t="s">
        <v>46</v>
      </c>
      <c r="AP912" s="2" t="s">
        <v>46</v>
      </c>
      <c r="AQ912" s="2" t="s">
        <v>526</v>
      </c>
      <c r="AR912" s="2" t="s">
        <v>526</v>
      </c>
      <c r="AS912" s="2" t="s">
        <v>4389</v>
      </c>
      <c r="AT912" s="2" t="s">
        <v>623</v>
      </c>
      <c r="AU912" s="2" t="s">
        <v>3421</v>
      </c>
      <c r="AV912" s="2" t="s">
        <v>3423</v>
      </c>
    </row>
    <row r="913" spans="1:48" hidden="1" x14ac:dyDescent="0.25">
      <c r="A913" s="2">
        <v>44</v>
      </c>
      <c r="B913" s="2" t="s">
        <v>74</v>
      </c>
      <c r="C913" s="2" t="s">
        <v>4461</v>
      </c>
      <c r="D913" s="2">
        <v>740615</v>
      </c>
      <c r="E913" s="2" t="s">
        <v>2988</v>
      </c>
      <c r="F913" s="2" t="s">
        <v>50</v>
      </c>
      <c r="G913" s="2">
        <v>1</v>
      </c>
      <c r="H913" s="2">
        <v>334</v>
      </c>
      <c r="I913" s="2" t="s">
        <v>189</v>
      </c>
      <c r="J913" s="2">
        <v>109</v>
      </c>
      <c r="K913" s="2" t="s">
        <v>263</v>
      </c>
      <c r="L913" s="2" t="s">
        <v>3416</v>
      </c>
      <c r="M913" s="2"/>
      <c r="N913" s="2"/>
      <c r="O913" s="2" t="s">
        <v>526</v>
      </c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4">
        <v>2886.3836000000001</v>
      </c>
      <c r="AG913" s="2" t="s">
        <v>45</v>
      </c>
      <c r="AH913" s="2">
        <v>33</v>
      </c>
      <c r="AI913" s="2" t="s">
        <v>46</v>
      </c>
      <c r="AJ913" s="2" t="s">
        <v>46</v>
      </c>
      <c r="AK913" s="2" t="s">
        <v>46</v>
      </c>
      <c r="AL913" s="2"/>
      <c r="AM913" s="2" t="s">
        <v>4380</v>
      </c>
      <c r="AN913" s="2" t="s">
        <v>4380</v>
      </c>
      <c r="AO913" s="2" t="s">
        <v>46</v>
      </c>
      <c r="AP913" s="2" t="s">
        <v>46</v>
      </c>
      <c r="AQ913" s="2" t="s">
        <v>526</v>
      </c>
      <c r="AR913" s="2" t="s">
        <v>526</v>
      </c>
      <c r="AS913" s="2" t="s">
        <v>4389</v>
      </c>
      <c r="AT913" s="2" t="s">
        <v>623</v>
      </c>
      <c r="AU913" s="2" t="s">
        <v>3421</v>
      </c>
      <c r="AV913" s="2" t="s">
        <v>3423</v>
      </c>
    </row>
    <row r="914" spans="1:48" x14ac:dyDescent="0.25">
      <c r="A914" s="2">
        <v>4</v>
      </c>
      <c r="B914" s="2" t="s">
        <v>76</v>
      </c>
      <c r="C914" s="2" t="s">
        <v>4461</v>
      </c>
      <c r="D914" s="2">
        <v>321711</v>
      </c>
      <c r="E914" s="2" t="s">
        <v>605</v>
      </c>
      <c r="F914" s="2" t="s">
        <v>50</v>
      </c>
      <c r="G914" s="2">
        <v>1</v>
      </c>
      <c r="H914" s="2">
        <v>432</v>
      </c>
      <c r="I914" s="2" t="s">
        <v>78</v>
      </c>
      <c r="J914" s="2">
        <v>901</v>
      </c>
      <c r="K914" s="2" t="s">
        <v>64</v>
      </c>
      <c r="L914" s="2">
        <v>187578</v>
      </c>
      <c r="M914" s="2" t="s">
        <v>45</v>
      </c>
      <c r="N914" s="2">
        <v>4</v>
      </c>
      <c r="O914" s="2" t="s">
        <v>4382</v>
      </c>
      <c r="P914" s="2" t="s">
        <v>606</v>
      </c>
      <c r="Q914" s="2" t="s">
        <v>50</v>
      </c>
      <c r="R914" s="2">
        <v>1</v>
      </c>
      <c r="S914" s="2">
        <v>274</v>
      </c>
      <c r="T914" s="2" t="s">
        <v>64</v>
      </c>
      <c r="U914" s="2" t="s">
        <v>44</v>
      </c>
      <c r="V914" s="2" t="s">
        <v>45</v>
      </c>
      <c r="W914" s="2" t="s">
        <v>46</v>
      </c>
      <c r="X914" s="2" t="s">
        <v>46</v>
      </c>
      <c r="Y914" s="2" t="s">
        <v>45</v>
      </c>
      <c r="Z914" s="2" t="s">
        <v>46</v>
      </c>
      <c r="AA914" s="2" t="s">
        <v>46</v>
      </c>
      <c r="AB914" s="2"/>
      <c r="AC914" s="2"/>
      <c r="AD914" s="2" t="s">
        <v>47</v>
      </c>
      <c r="AE914" s="2" t="s">
        <v>66</v>
      </c>
      <c r="AF914" s="4">
        <v>2883.7637</v>
      </c>
      <c r="AG914" s="2" t="s">
        <v>45</v>
      </c>
      <c r="AH914" s="2">
        <v>37</v>
      </c>
      <c r="AI914" s="2" t="s">
        <v>45</v>
      </c>
      <c r="AJ914" s="2" t="s">
        <v>46</v>
      </c>
      <c r="AK914" s="2" t="s">
        <v>46</v>
      </c>
      <c r="AL914" s="2"/>
      <c r="AM914" s="2" t="s">
        <v>4380</v>
      </c>
      <c r="AN914" s="2" t="s">
        <v>4380</v>
      </c>
      <c r="AO914" s="2" t="s">
        <v>46</v>
      </c>
      <c r="AP914" s="2" t="s">
        <v>46</v>
      </c>
      <c r="AQ914" s="2" t="s">
        <v>526</v>
      </c>
      <c r="AR914" s="2" t="s">
        <v>526</v>
      </c>
      <c r="AS914" s="2" t="s">
        <v>4389</v>
      </c>
      <c r="AT914" s="2" t="s">
        <v>3432</v>
      </c>
      <c r="AU914" s="2" t="s">
        <v>3433</v>
      </c>
      <c r="AV914" s="2" t="s">
        <v>3433</v>
      </c>
    </row>
    <row r="915" spans="1:48" hidden="1" x14ac:dyDescent="0.25">
      <c r="A915" s="2">
        <v>11</v>
      </c>
      <c r="B915" s="2" t="s">
        <v>67</v>
      </c>
      <c r="C915" s="2" t="s">
        <v>4456</v>
      </c>
      <c r="D915" s="2">
        <v>916420</v>
      </c>
      <c r="E915" s="2" t="s">
        <v>901</v>
      </c>
      <c r="F915" s="2" t="s">
        <v>109</v>
      </c>
      <c r="G915" s="2">
        <v>12</v>
      </c>
      <c r="H915" s="2">
        <v>625</v>
      </c>
      <c r="I915" s="2" t="s">
        <v>68</v>
      </c>
      <c r="J915" s="2">
        <v>467527</v>
      </c>
      <c r="K915" s="2" t="s">
        <v>69</v>
      </c>
      <c r="L915" s="2">
        <v>456646</v>
      </c>
      <c r="M915" s="2" t="s">
        <v>45</v>
      </c>
      <c r="N915" s="2">
        <v>11</v>
      </c>
      <c r="O915" s="2" t="s">
        <v>4382</v>
      </c>
      <c r="P915" s="2" t="s">
        <v>902</v>
      </c>
      <c r="Q915" s="2" t="s">
        <v>109</v>
      </c>
      <c r="R915" s="2">
        <v>12</v>
      </c>
      <c r="S915" s="2">
        <v>409657</v>
      </c>
      <c r="T915" s="2" t="s">
        <v>72</v>
      </c>
      <c r="U915" s="2" t="s">
        <v>44</v>
      </c>
      <c r="V915" s="2" t="s">
        <v>46</v>
      </c>
      <c r="W915" s="2" t="s">
        <v>46</v>
      </c>
      <c r="X915" s="2" t="s">
        <v>45</v>
      </c>
      <c r="Y915" s="2" t="s">
        <v>46</v>
      </c>
      <c r="Z915" s="2" t="s">
        <v>46</v>
      </c>
      <c r="AA915" s="2" t="s">
        <v>46</v>
      </c>
      <c r="AB915" s="2">
        <v>289</v>
      </c>
      <c r="AC915" s="2">
        <v>215</v>
      </c>
      <c r="AD915" s="2" t="s">
        <v>47</v>
      </c>
      <c r="AE915" s="2" t="s">
        <v>48</v>
      </c>
      <c r="AF915" s="4">
        <v>2881.7671999999998</v>
      </c>
      <c r="AG915" s="2" t="s">
        <v>45</v>
      </c>
      <c r="AH915" s="2">
        <v>73</v>
      </c>
      <c r="AI915" s="2" t="s">
        <v>46</v>
      </c>
      <c r="AJ915" s="2" t="s">
        <v>46</v>
      </c>
      <c r="AK915" s="2" t="s">
        <v>46</v>
      </c>
      <c r="AL915" s="2"/>
      <c r="AM915" s="2" t="s">
        <v>4380</v>
      </c>
      <c r="AN915" s="2" t="s">
        <v>4380</v>
      </c>
      <c r="AO915" s="2" t="s">
        <v>46</v>
      </c>
      <c r="AP915" s="2" t="s">
        <v>46</v>
      </c>
      <c r="AQ915" s="2" t="s">
        <v>526</v>
      </c>
      <c r="AR915" s="2" t="s">
        <v>526</v>
      </c>
      <c r="AS915" s="2" t="s">
        <v>4389</v>
      </c>
      <c r="AT915" s="2" t="s">
        <v>3432</v>
      </c>
      <c r="AU915" s="2" t="s">
        <v>3433</v>
      </c>
      <c r="AV915" s="2" t="s">
        <v>3433</v>
      </c>
    </row>
    <row r="916" spans="1:48" hidden="1" x14ac:dyDescent="0.25">
      <c r="A916" s="2">
        <v>7</v>
      </c>
      <c r="B916" s="2" t="s">
        <v>55</v>
      </c>
      <c r="C916" s="2" t="s">
        <v>4456</v>
      </c>
      <c r="D916" s="2">
        <v>767567</v>
      </c>
      <c r="E916" s="2" t="s">
        <v>2987</v>
      </c>
      <c r="F916" s="2" t="s">
        <v>50</v>
      </c>
      <c r="G916" s="2">
        <v>1</v>
      </c>
      <c r="H916" s="2">
        <v>557</v>
      </c>
      <c r="I916" s="2" t="s">
        <v>327</v>
      </c>
      <c r="J916" s="2">
        <v>100</v>
      </c>
      <c r="K916" s="2" t="s">
        <v>86</v>
      </c>
      <c r="L916" s="2" t="s">
        <v>3416</v>
      </c>
      <c r="M916" s="2"/>
      <c r="N916" s="2"/>
      <c r="O916" s="2" t="s">
        <v>526</v>
      </c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4">
        <v>2878.8701000000001</v>
      </c>
      <c r="AG916" s="2" t="s">
        <v>45</v>
      </c>
      <c r="AH916" s="2">
        <v>0</v>
      </c>
      <c r="AI916" s="2" t="s">
        <v>46</v>
      </c>
      <c r="AJ916" s="2" t="s">
        <v>46</v>
      </c>
      <c r="AK916" s="2" t="s">
        <v>46</v>
      </c>
      <c r="AL916" s="2"/>
      <c r="AM916" s="2" t="s">
        <v>4380</v>
      </c>
      <c r="AN916" s="2" t="s">
        <v>4380</v>
      </c>
      <c r="AO916" s="2" t="s">
        <v>46</v>
      </c>
      <c r="AP916" s="2" t="s">
        <v>46</v>
      </c>
      <c r="AQ916" s="2" t="s">
        <v>526</v>
      </c>
      <c r="AR916" s="2" t="s">
        <v>526</v>
      </c>
      <c r="AS916" s="2" t="s">
        <v>4389</v>
      </c>
      <c r="AT916" s="2" t="s">
        <v>623</v>
      </c>
      <c r="AU916" s="2" t="s">
        <v>3421</v>
      </c>
      <c r="AV916" s="2" t="s">
        <v>3423</v>
      </c>
    </row>
    <row r="917" spans="1:48" hidden="1" x14ac:dyDescent="0.25">
      <c r="A917" s="2">
        <v>44</v>
      </c>
      <c r="B917" s="2" t="s">
        <v>74</v>
      </c>
      <c r="C917" s="2" t="s">
        <v>4461</v>
      </c>
      <c r="D917" s="2">
        <v>438293</v>
      </c>
      <c r="E917" s="2" t="s">
        <v>2381</v>
      </c>
      <c r="F917" s="2" t="s">
        <v>109</v>
      </c>
      <c r="G917" s="2">
        <v>12</v>
      </c>
      <c r="H917" s="2">
        <v>916</v>
      </c>
      <c r="I917" s="2" t="s">
        <v>248</v>
      </c>
      <c r="J917" s="2">
        <v>413395</v>
      </c>
      <c r="K917" s="2" t="s">
        <v>86</v>
      </c>
      <c r="L917" s="2" t="s">
        <v>3416</v>
      </c>
      <c r="M917" s="2"/>
      <c r="N917" s="2"/>
      <c r="O917" s="2" t="s">
        <v>526</v>
      </c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4">
        <v>2877.5565000000001</v>
      </c>
      <c r="AG917" s="2" t="s">
        <v>45</v>
      </c>
      <c r="AH917" s="2">
        <v>16</v>
      </c>
      <c r="AI917" s="2" t="s">
        <v>46</v>
      </c>
      <c r="AJ917" s="2" t="s">
        <v>46</v>
      </c>
      <c r="AK917" s="2" t="s">
        <v>46</v>
      </c>
      <c r="AL917" s="2"/>
      <c r="AM917" s="2" t="s">
        <v>4380</v>
      </c>
      <c r="AN917" s="2" t="s">
        <v>4380</v>
      </c>
      <c r="AO917" s="2" t="s">
        <v>46</v>
      </c>
      <c r="AP917" s="2" t="s">
        <v>46</v>
      </c>
      <c r="AQ917" s="2" t="s">
        <v>526</v>
      </c>
      <c r="AR917" s="2" t="s">
        <v>526</v>
      </c>
      <c r="AS917" s="2" t="s">
        <v>4389</v>
      </c>
      <c r="AT917" s="2" t="s">
        <v>623</v>
      </c>
      <c r="AU917" s="2" t="s">
        <v>3421</v>
      </c>
      <c r="AV917" s="2" t="s">
        <v>3423</v>
      </c>
    </row>
    <row r="918" spans="1:48" hidden="1" x14ac:dyDescent="0.25">
      <c r="A918" s="2">
        <v>58</v>
      </c>
      <c r="B918" s="2" t="s">
        <v>256</v>
      </c>
      <c r="C918" s="2" t="s">
        <v>4462</v>
      </c>
      <c r="D918" s="2">
        <v>278940</v>
      </c>
      <c r="E918" s="2" t="s">
        <v>2034</v>
      </c>
      <c r="F918" s="2" t="s">
        <v>50</v>
      </c>
      <c r="G918" s="2">
        <v>1</v>
      </c>
      <c r="H918" s="2">
        <v>705</v>
      </c>
      <c r="I918" s="2" t="s">
        <v>423</v>
      </c>
      <c r="J918" s="2">
        <v>100</v>
      </c>
      <c r="K918" s="2" t="s">
        <v>86</v>
      </c>
      <c r="L918" s="2" t="s">
        <v>3416</v>
      </c>
      <c r="M918" s="2"/>
      <c r="N918" s="2"/>
      <c r="O918" s="2" t="s">
        <v>526</v>
      </c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4">
        <v>2876.9661999999998</v>
      </c>
      <c r="AG918" s="2" t="s">
        <v>45</v>
      </c>
      <c r="AH918" s="2">
        <v>16</v>
      </c>
      <c r="AI918" s="2" t="s">
        <v>46</v>
      </c>
      <c r="AJ918" s="2" t="s">
        <v>46</v>
      </c>
      <c r="AK918" s="2" t="s">
        <v>46</v>
      </c>
      <c r="AL918" s="2"/>
      <c r="AM918" s="2" t="s">
        <v>4380</v>
      </c>
      <c r="AN918" s="2" t="s">
        <v>4380</v>
      </c>
      <c r="AO918" s="2" t="s">
        <v>46</v>
      </c>
      <c r="AP918" s="2" t="s">
        <v>46</v>
      </c>
      <c r="AQ918" s="2" t="s">
        <v>526</v>
      </c>
      <c r="AR918" s="2" t="s">
        <v>526</v>
      </c>
      <c r="AS918" s="2" t="s">
        <v>4389</v>
      </c>
      <c r="AT918" s="2" t="s">
        <v>623</v>
      </c>
      <c r="AU918" s="2" t="s">
        <v>3421</v>
      </c>
      <c r="AV918" s="2" t="s">
        <v>3423</v>
      </c>
    </row>
    <row r="919" spans="1:48" hidden="1" x14ac:dyDescent="0.25">
      <c r="A919" s="2">
        <v>25</v>
      </c>
      <c r="B919" s="2" t="s">
        <v>219</v>
      </c>
      <c r="C919" s="2" t="s">
        <v>4462</v>
      </c>
      <c r="D919" s="2">
        <v>685460</v>
      </c>
      <c r="E919" s="2" t="s">
        <v>4226</v>
      </c>
      <c r="F919" s="2" t="s">
        <v>50</v>
      </c>
      <c r="G919" s="2">
        <v>1</v>
      </c>
      <c r="H919" s="2">
        <v>116</v>
      </c>
      <c r="I919" s="2" t="s">
        <v>220</v>
      </c>
      <c r="J919" s="2">
        <v>100</v>
      </c>
      <c r="K919" s="2" t="s">
        <v>86</v>
      </c>
      <c r="L919" s="2" t="s">
        <v>3416</v>
      </c>
      <c r="M919" s="2"/>
      <c r="N919" s="2"/>
      <c r="O919" s="2" t="s">
        <v>526</v>
      </c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4">
        <v>2876.9551000000001</v>
      </c>
      <c r="AG919" s="2" t="s">
        <v>45</v>
      </c>
      <c r="AH919" s="2">
        <v>25</v>
      </c>
      <c r="AI919" s="2" t="s">
        <v>46</v>
      </c>
      <c r="AJ919" s="2" t="s">
        <v>45</v>
      </c>
      <c r="AK919" s="2" t="s">
        <v>46</v>
      </c>
      <c r="AL919" s="2" t="s">
        <v>46</v>
      </c>
      <c r="AM919" s="2" t="s">
        <v>4380</v>
      </c>
      <c r="AN919" s="2" t="s">
        <v>4380</v>
      </c>
      <c r="AO919" s="2" t="s">
        <v>46</v>
      </c>
      <c r="AP919" s="2" t="s">
        <v>46</v>
      </c>
      <c r="AQ919" s="2" t="s">
        <v>526</v>
      </c>
      <c r="AR919" s="2" t="s">
        <v>46</v>
      </c>
      <c r="AS919" s="2" t="s">
        <v>4391</v>
      </c>
      <c r="AT919" s="2" t="s">
        <v>623</v>
      </c>
      <c r="AU919" s="2" t="s">
        <v>3421</v>
      </c>
      <c r="AV919" s="2" t="s">
        <v>3423</v>
      </c>
    </row>
    <row r="920" spans="1:48" hidden="1" x14ac:dyDescent="0.25">
      <c r="A920" s="2">
        <v>3</v>
      </c>
      <c r="B920" s="2" t="s">
        <v>94</v>
      </c>
      <c r="C920" s="2" t="s">
        <v>4461</v>
      </c>
      <c r="D920" s="3">
        <v>932467</v>
      </c>
      <c r="E920" s="2" t="s">
        <v>1061</v>
      </c>
      <c r="F920" s="2" t="s">
        <v>50</v>
      </c>
      <c r="G920" s="2">
        <v>1</v>
      </c>
      <c r="H920" s="2">
        <v>307</v>
      </c>
      <c r="I920" s="2" t="s">
        <v>94</v>
      </c>
      <c r="J920" s="2">
        <v>139</v>
      </c>
      <c r="K920" s="2" t="s">
        <v>193</v>
      </c>
      <c r="L920" s="2">
        <v>644922</v>
      </c>
      <c r="M920" s="2" t="s">
        <v>45</v>
      </c>
      <c r="N920" s="2">
        <v>3</v>
      </c>
      <c r="O920" s="2" t="s">
        <v>4382</v>
      </c>
      <c r="P920" s="2" t="s">
        <v>1062</v>
      </c>
      <c r="Q920" s="2" t="s">
        <v>50</v>
      </c>
      <c r="R920" s="2">
        <v>1</v>
      </c>
      <c r="S920" s="2">
        <v>274</v>
      </c>
      <c r="T920" s="2" t="s">
        <v>64</v>
      </c>
      <c r="U920" s="2" t="s">
        <v>44</v>
      </c>
      <c r="V920" s="2" t="s">
        <v>45</v>
      </c>
      <c r="W920" s="2" t="s">
        <v>46</v>
      </c>
      <c r="X920" s="2" t="s">
        <v>45</v>
      </c>
      <c r="Y920" s="2" t="s">
        <v>45</v>
      </c>
      <c r="Z920" s="2" t="s">
        <v>46</v>
      </c>
      <c r="AA920" s="2" t="s">
        <v>46</v>
      </c>
      <c r="AB920" s="2"/>
      <c r="AC920" s="2"/>
      <c r="AD920" s="2" t="s">
        <v>47</v>
      </c>
      <c r="AE920" s="2" t="s">
        <v>66</v>
      </c>
      <c r="AF920" s="4">
        <v>2876.6626000000001</v>
      </c>
      <c r="AG920" s="2" t="s">
        <v>45</v>
      </c>
      <c r="AH920" s="2">
        <v>32</v>
      </c>
      <c r="AI920" s="2" t="s">
        <v>45</v>
      </c>
      <c r="AJ920" s="2" t="s">
        <v>46</v>
      </c>
      <c r="AK920" s="2" t="s">
        <v>46</v>
      </c>
      <c r="AL920" s="2"/>
      <c r="AM920" s="2" t="s">
        <v>4380</v>
      </c>
      <c r="AN920" s="2" t="s">
        <v>4380</v>
      </c>
      <c r="AO920" s="2" t="s">
        <v>46</v>
      </c>
      <c r="AP920" s="2" t="s">
        <v>46</v>
      </c>
      <c r="AQ920" s="2" t="s">
        <v>526</v>
      </c>
      <c r="AR920" s="2" t="s">
        <v>526</v>
      </c>
      <c r="AS920" s="2" t="s">
        <v>4389</v>
      </c>
      <c r="AT920" s="2" t="s">
        <v>3432</v>
      </c>
      <c r="AU920" s="2" t="s">
        <v>3433</v>
      </c>
      <c r="AV920" s="2" t="s">
        <v>3433</v>
      </c>
    </row>
    <row r="921" spans="1:48" hidden="1" x14ac:dyDescent="0.25">
      <c r="A921" s="2">
        <v>1</v>
      </c>
      <c r="B921" s="2" t="s">
        <v>99</v>
      </c>
      <c r="C921" s="2" t="s">
        <v>4462</v>
      </c>
      <c r="D921" s="2">
        <v>402632</v>
      </c>
      <c r="E921" s="2" t="s">
        <v>2416</v>
      </c>
      <c r="F921" s="2" t="s">
        <v>50</v>
      </c>
      <c r="G921" s="2">
        <v>1</v>
      </c>
      <c r="H921" s="2">
        <v>200</v>
      </c>
      <c r="I921" s="2" t="s">
        <v>176</v>
      </c>
      <c r="J921" s="2">
        <v>100</v>
      </c>
      <c r="K921" s="2" t="s">
        <v>86</v>
      </c>
      <c r="L921" s="2" t="s">
        <v>3416</v>
      </c>
      <c r="M921" s="2"/>
      <c r="N921" s="2"/>
      <c r="O921" s="2" t="s">
        <v>526</v>
      </c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4">
        <v>2865.3382999999999</v>
      </c>
      <c r="AG921" s="2" t="s">
        <v>45</v>
      </c>
      <c r="AH921" s="2">
        <v>131</v>
      </c>
      <c r="AI921" s="2" t="s">
        <v>46</v>
      </c>
      <c r="AJ921" s="2" t="s">
        <v>46</v>
      </c>
      <c r="AK921" s="2" t="s">
        <v>46</v>
      </c>
      <c r="AL921" s="2"/>
      <c r="AM921" s="2" t="s">
        <v>4380</v>
      </c>
      <c r="AN921" s="2" t="s">
        <v>4380</v>
      </c>
      <c r="AO921" s="2" t="s">
        <v>46</v>
      </c>
      <c r="AP921" s="2" t="s">
        <v>46</v>
      </c>
      <c r="AQ921" s="2" t="s">
        <v>526</v>
      </c>
      <c r="AR921" s="2" t="s">
        <v>526</v>
      </c>
      <c r="AS921" s="2" t="s">
        <v>3418</v>
      </c>
      <c r="AT921" s="2" t="s">
        <v>623</v>
      </c>
      <c r="AU921" s="2" t="s">
        <v>3421</v>
      </c>
      <c r="AV921" s="2" t="s">
        <v>3423</v>
      </c>
    </row>
    <row r="922" spans="1:48" hidden="1" x14ac:dyDescent="0.25">
      <c r="A922" s="2">
        <v>14</v>
      </c>
      <c r="B922" s="2" t="s">
        <v>148</v>
      </c>
      <c r="C922" s="2" t="s">
        <v>4459</v>
      </c>
      <c r="D922" s="2">
        <v>466978</v>
      </c>
      <c r="E922" s="2" t="s">
        <v>2398</v>
      </c>
      <c r="F922" s="2" t="s">
        <v>59</v>
      </c>
      <c r="G922" s="2">
        <v>3</v>
      </c>
      <c r="H922" s="2">
        <v>873</v>
      </c>
      <c r="I922" s="2" t="s">
        <v>330</v>
      </c>
      <c r="J922" s="2">
        <v>3173</v>
      </c>
      <c r="K922" s="2" t="s">
        <v>374</v>
      </c>
      <c r="L922" s="2" t="s">
        <v>3416</v>
      </c>
      <c r="M922" s="2"/>
      <c r="N922" s="2"/>
      <c r="O922" s="2" t="s">
        <v>526</v>
      </c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4">
        <v>2864.8717000000001</v>
      </c>
      <c r="AG922" s="2" t="s">
        <v>45</v>
      </c>
      <c r="AH922" s="2">
        <v>78</v>
      </c>
      <c r="AI922" s="2" t="s">
        <v>46</v>
      </c>
      <c r="AJ922" s="2" t="s">
        <v>46</v>
      </c>
      <c r="AK922" s="2" t="s">
        <v>46</v>
      </c>
      <c r="AL922" s="2"/>
      <c r="AM922" s="2" t="s">
        <v>4380</v>
      </c>
      <c r="AN922" s="2" t="s">
        <v>4380</v>
      </c>
      <c r="AO922" s="2" t="s">
        <v>46</v>
      </c>
      <c r="AP922" s="2" t="s">
        <v>46</v>
      </c>
      <c r="AQ922" s="2" t="s">
        <v>526</v>
      </c>
      <c r="AR922" s="2" t="s">
        <v>526</v>
      </c>
      <c r="AS922" s="2" t="s">
        <v>4390</v>
      </c>
      <c r="AT922" s="2" t="s">
        <v>623</v>
      </c>
      <c r="AU922" s="2" t="s">
        <v>3421</v>
      </c>
      <c r="AV922" s="2" t="s">
        <v>3423</v>
      </c>
    </row>
    <row r="923" spans="1:48" hidden="1" x14ac:dyDescent="0.25">
      <c r="A923" s="2">
        <v>6</v>
      </c>
      <c r="B923" s="2" t="s">
        <v>143</v>
      </c>
      <c r="C923" s="2" t="s">
        <v>4457</v>
      </c>
      <c r="D923" s="2">
        <v>894292</v>
      </c>
      <c r="E923" s="2" t="s">
        <v>1250</v>
      </c>
      <c r="F923" s="2" t="s">
        <v>88</v>
      </c>
      <c r="G923" s="2">
        <v>1</v>
      </c>
      <c r="H923" s="2">
        <v>692</v>
      </c>
      <c r="I923" s="2" t="s">
        <v>144</v>
      </c>
      <c r="J923" s="2">
        <v>373</v>
      </c>
      <c r="K923" s="2" t="s">
        <v>93</v>
      </c>
      <c r="L923" s="2">
        <v>840282</v>
      </c>
      <c r="M923" s="2" t="s">
        <v>45</v>
      </c>
      <c r="N923" s="2">
        <v>6</v>
      </c>
      <c r="O923" s="2" t="s">
        <v>4382</v>
      </c>
      <c r="P923" s="2" t="s">
        <v>357</v>
      </c>
      <c r="Q923" s="2" t="s">
        <v>88</v>
      </c>
      <c r="R923" s="2">
        <v>1</v>
      </c>
      <c r="S923" s="2">
        <v>373</v>
      </c>
      <c r="T923" s="2" t="s">
        <v>93</v>
      </c>
      <c r="U923" s="2" t="s">
        <v>46</v>
      </c>
      <c r="V923" s="2" t="s">
        <v>46</v>
      </c>
      <c r="W923" s="2" t="s">
        <v>46</v>
      </c>
      <c r="X923" s="2" t="s">
        <v>46</v>
      </c>
      <c r="Y923" s="2" t="s">
        <v>46</v>
      </c>
      <c r="Z923" s="2" t="s">
        <v>46</v>
      </c>
      <c r="AA923" s="2" t="s">
        <v>46</v>
      </c>
      <c r="AB923" s="2"/>
      <c r="AC923" s="2"/>
      <c r="AD923" s="2" t="s">
        <v>47</v>
      </c>
      <c r="AE923" s="2" t="s">
        <v>91</v>
      </c>
      <c r="AF923" s="4">
        <v>2862.5956000000001</v>
      </c>
      <c r="AG923" s="2" t="s">
        <v>45</v>
      </c>
      <c r="AH923" s="2">
        <v>33</v>
      </c>
      <c r="AI923" s="2" t="s">
        <v>46</v>
      </c>
      <c r="AJ923" s="2" t="s">
        <v>46</v>
      </c>
      <c r="AK923" s="2" t="s">
        <v>46</v>
      </c>
      <c r="AL923" s="2"/>
      <c r="AM923" s="2" t="s">
        <v>4380</v>
      </c>
      <c r="AN923" s="2" t="s">
        <v>4380</v>
      </c>
      <c r="AO923" s="2" t="s">
        <v>46</v>
      </c>
      <c r="AP923" s="2" t="s">
        <v>46</v>
      </c>
      <c r="AQ923" s="2" t="s">
        <v>526</v>
      </c>
      <c r="AR923" s="2" t="s">
        <v>526</v>
      </c>
      <c r="AS923" s="2" t="s">
        <v>4389</v>
      </c>
      <c r="AT923" s="2" t="s">
        <v>3432</v>
      </c>
      <c r="AU923" s="2" t="s">
        <v>3433</v>
      </c>
      <c r="AV923" s="2" t="s">
        <v>3433</v>
      </c>
    </row>
    <row r="924" spans="1:48" hidden="1" x14ac:dyDescent="0.25">
      <c r="A924" s="2">
        <v>65</v>
      </c>
      <c r="B924" s="2" t="s">
        <v>49</v>
      </c>
      <c r="C924" s="2" t="s">
        <v>4459</v>
      </c>
      <c r="D924" s="3">
        <v>711011</v>
      </c>
      <c r="E924" s="2" t="s">
        <v>1506</v>
      </c>
      <c r="F924" s="2" t="s">
        <v>50</v>
      </c>
      <c r="G924" s="2">
        <v>1</v>
      </c>
      <c r="H924" s="2">
        <v>144</v>
      </c>
      <c r="I924" s="2" t="s">
        <v>51</v>
      </c>
      <c r="J924" s="2">
        <v>1614</v>
      </c>
      <c r="K924" s="2" t="s">
        <v>196</v>
      </c>
      <c r="L924" s="2" t="s">
        <v>3416</v>
      </c>
      <c r="M924" s="2"/>
      <c r="N924" s="2"/>
      <c r="O924" s="2" t="s">
        <v>526</v>
      </c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4">
        <v>2859.2004000000002</v>
      </c>
      <c r="AG924" s="2" t="s">
        <v>45</v>
      </c>
      <c r="AH924" s="2">
        <v>61</v>
      </c>
      <c r="AI924" s="2" t="s">
        <v>46</v>
      </c>
      <c r="AJ924" s="2" t="s">
        <v>46</v>
      </c>
      <c r="AK924" s="2" t="s">
        <v>46</v>
      </c>
      <c r="AL924" s="2"/>
      <c r="AM924" s="2" t="s">
        <v>4380</v>
      </c>
      <c r="AN924" s="2">
        <v>439</v>
      </c>
      <c r="AO924" s="2" t="s">
        <v>46</v>
      </c>
      <c r="AP924" s="2" t="s">
        <v>46</v>
      </c>
      <c r="AQ924" s="2" t="s">
        <v>526</v>
      </c>
      <c r="AR924" s="2" t="s">
        <v>526</v>
      </c>
      <c r="AS924" s="2" t="s">
        <v>4389</v>
      </c>
      <c r="AT924" s="2" t="s">
        <v>623</v>
      </c>
      <c r="AU924" s="2" t="s">
        <v>3421</v>
      </c>
      <c r="AV924" s="2" t="s">
        <v>3423</v>
      </c>
    </row>
    <row r="925" spans="1:48" hidden="1" x14ac:dyDescent="0.25">
      <c r="A925" s="2">
        <v>14</v>
      </c>
      <c r="B925" s="2" t="s">
        <v>148</v>
      </c>
      <c r="C925" s="2" t="s">
        <v>4459</v>
      </c>
      <c r="D925" s="2">
        <v>2272492</v>
      </c>
      <c r="E925" s="2" t="s">
        <v>2008</v>
      </c>
      <c r="F925" s="2" t="s">
        <v>50</v>
      </c>
      <c r="G925" s="2">
        <v>1</v>
      </c>
      <c r="H925" s="2">
        <v>172</v>
      </c>
      <c r="I925" s="2" t="s">
        <v>276</v>
      </c>
      <c r="J925" s="2">
        <v>828959</v>
      </c>
      <c r="K925" s="2" t="s">
        <v>218</v>
      </c>
      <c r="L925" s="2" t="s">
        <v>3416</v>
      </c>
      <c r="M925" s="2"/>
      <c r="N925" s="2"/>
      <c r="O925" s="2" t="s">
        <v>526</v>
      </c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4">
        <v>2848.2649999999999</v>
      </c>
      <c r="AG925" s="2" t="s">
        <v>45</v>
      </c>
      <c r="AH925" s="2">
        <v>1</v>
      </c>
      <c r="AI925" s="2" t="s">
        <v>46</v>
      </c>
      <c r="AJ925" s="2" t="s">
        <v>46</v>
      </c>
      <c r="AK925" s="2" t="s">
        <v>46</v>
      </c>
      <c r="AL925" s="2"/>
      <c r="AM925" s="2" t="s">
        <v>4380</v>
      </c>
      <c r="AN925" s="2" t="s">
        <v>4380</v>
      </c>
      <c r="AO925" s="2" t="s">
        <v>46</v>
      </c>
      <c r="AP925" s="2" t="s">
        <v>46</v>
      </c>
      <c r="AQ925" s="2" t="s">
        <v>526</v>
      </c>
      <c r="AR925" s="2" t="s">
        <v>526</v>
      </c>
      <c r="AS925" s="2" t="s">
        <v>3417</v>
      </c>
      <c r="AT925" s="2" t="s">
        <v>623</v>
      </c>
      <c r="AU925" s="2" t="s">
        <v>3421</v>
      </c>
      <c r="AV925" s="2" t="s">
        <v>3423</v>
      </c>
    </row>
    <row r="926" spans="1:48" hidden="1" x14ac:dyDescent="0.25">
      <c r="A926" s="2">
        <v>58</v>
      </c>
      <c r="B926" s="2" t="s">
        <v>256</v>
      </c>
      <c r="C926" s="2" t="s">
        <v>4462</v>
      </c>
      <c r="D926" s="2">
        <v>120458</v>
      </c>
      <c r="E926" s="2" t="s">
        <v>1617</v>
      </c>
      <c r="F926" s="2" t="s">
        <v>50</v>
      </c>
      <c r="G926" s="2">
        <v>1</v>
      </c>
      <c r="H926" s="2">
        <v>705</v>
      </c>
      <c r="I926" s="2" t="s">
        <v>423</v>
      </c>
      <c r="J926" s="2">
        <v>467413</v>
      </c>
      <c r="K926" s="2" t="s">
        <v>69</v>
      </c>
      <c r="L926" s="2" t="s">
        <v>3416</v>
      </c>
      <c r="M926" s="2"/>
      <c r="N926" s="2"/>
      <c r="O926" s="2" t="s">
        <v>526</v>
      </c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4">
        <v>2847.2602000000002</v>
      </c>
      <c r="AG926" s="2" t="s">
        <v>45</v>
      </c>
      <c r="AH926" s="2">
        <v>25</v>
      </c>
      <c r="AI926" s="2" t="s">
        <v>46</v>
      </c>
      <c r="AJ926" s="2" t="s">
        <v>46</v>
      </c>
      <c r="AK926" s="2" t="s">
        <v>46</v>
      </c>
      <c r="AL926" s="2"/>
      <c r="AM926" s="2" t="s">
        <v>4380</v>
      </c>
      <c r="AN926" s="2" t="s">
        <v>4380</v>
      </c>
      <c r="AO926" s="2" t="s">
        <v>46</v>
      </c>
      <c r="AP926" s="2" t="s">
        <v>46</v>
      </c>
      <c r="AQ926" s="2" t="s">
        <v>526</v>
      </c>
      <c r="AR926" s="2" t="s">
        <v>526</v>
      </c>
      <c r="AS926" s="2" t="s">
        <v>4389</v>
      </c>
      <c r="AT926" s="2" t="s">
        <v>623</v>
      </c>
      <c r="AU926" s="2" t="s">
        <v>3421</v>
      </c>
      <c r="AV926" s="2" t="s">
        <v>3423</v>
      </c>
    </row>
    <row r="927" spans="1:48" hidden="1" x14ac:dyDescent="0.25">
      <c r="A927" s="2">
        <v>6</v>
      </c>
      <c r="B927" s="2" t="s">
        <v>143</v>
      </c>
      <c r="C927" s="2" t="s">
        <v>4457</v>
      </c>
      <c r="D927" s="3">
        <v>203350</v>
      </c>
      <c r="E927" s="2" t="s">
        <v>1840</v>
      </c>
      <c r="F927" s="2" t="s">
        <v>106</v>
      </c>
      <c r="G927" s="2">
        <v>2</v>
      </c>
      <c r="H927" s="2">
        <v>515</v>
      </c>
      <c r="I927" s="2" t="s">
        <v>208</v>
      </c>
      <c r="J927" s="2">
        <v>100</v>
      </c>
      <c r="K927" s="2" t="s">
        <v>86</v>
      </c>
      <c r="L927" s="2" t="s">
        <v>3416</v>
      </c>
      <c r="M927" s="2"/>
      <c r="N927" s="2"/>
      <c r="O927" s="2" t="s">
        <v>526</v>
      </c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4">
        <v>2842.9609999999998</v>
      </c>
      <c r="AG927" s="2" t="s">
        <v>45</v>
      </c>
      <c r="AH927" s="2">
        <v>17</v>
      </c>
      <c r="AI927" s="2" t="s">
        <v>46</v>
      </c>
      <c r="AJ927" s="2" t="s">
        <v>46</v>
      </c>
      <c r="AK927" s="2" t="s">
        <v>46</v>
      </c>
      <c r="AL927" s="2"/>
      <c r="AM927" s="2" t="s">
        <v>4380</v>
      </c>
      <c r="AN927" s="2" t="s">
        <v>4380</v>
      </c>
      <c r="AO927" s="2" t="s">
        <v>46</v>
      </c>
      <c r="AP927" s="2" t="s">
        <v>46</v>
      </c>
      <c r="AQ927" s="2" t="s">
        <v>526</v>
      </c>
      <c r="AR927" s="2" t="s">
        <v>526</v>
      </c>
      <c r="AS927" s="2" t="s">
        <v>4389</v>
      </c>
      <c r="AT927" s="2" t="s">
        <v>623</v>
      </c>
      <c r="AU927" s="2" t="s">
        <v>3421</v>
      </c>
      <c r="AV927" s="2" t="s">
        <v>3423</v>
      </c>
    </row>
    <row r="928" spans="1:48" hidden="1" x14ac:dyDescent="0.25">
      <c r="A928" s="2">
        <v>44</v>
      </c>
      <c r="B928" s="2" t="s">
        <v>74</v>
      </c>
      <c r="C928" s="2" t="s">
        <v>4461</v>
      </c>
      <c r="D928" s="3">
        <v>911018</v>
      </c>
      <c r="E928" s="2" t="s">
        <v>866</v>
      </c>
      <c r="F928" s="2" t="s">
        <v>50</v>
      </c>
      <c r="G928" s="2">
        <v>1</v>
      </c>
      <c r="H928" s="2">
        <v>315</v>
      </c>
      <c r="I928" s="2" t="s">
        <v>288</v>
      </c>
      <c r="J928" s="2">
        <v>3393</v>
      </c>
      <c r="K928" s="2" t="s">
        <v>864</v>
      </c>
      <c r="L928" s="2">
        <v>423477</v>
      </c>
      <c r="M928" s="2" t="s">
        <v>45</v>
      </c>
      <c r="N928" s="2">
        <v>44</v>
      </c>
      <c r="O928" s="2" t="s">
        <v>4382</v>
      </c>
      <c r="P928" s="2" t="s">
        <v>865</v>
      </c>
      <c r="Q928" s="2" t="s">
        <v>50</v>
      </c>
      <c r="R928" s="2">
        <v>1</v>
      </c>
      <c r="S928" s="2">
        <v>3393</v>
      </c>
      <c r="T928" s="2" t="s">
        <v>864</v>
      </c>
      <c r="U928" s="2" t="s">
        <v>46</v>
      </c>
      <c r="V928" s="2" t="s">
        <v>46</v>
      </c>
      <c r="W928" s="2" t="s">
        <v>46</v>
      </c>
      <c r="X928" s="2" t="s">
        <v>45</v>
      </c>
      <c r="Y928" s="2" t="s">
        <v>46</v>
      </c>
      <c r="Z928" s="2" t="s">
        <v>46</v>
      </c>
      <c r="AA928" s="2" t="s">
        <v>46</v>
      </c>
      <c r="AB928" s="2">
        <v>62</v>
      </c>
      <c r="AC928" s="2">
        <v>57</v>
      </c>
      <c r="AD928" s="2" t="s">
        <v>47</v>
      </c>
      <c r="AE928" s="2" t="s">
        <v>48</v>
      </c>
      <c r="AF928" s="4">
        <v>2838.9258</v>
      </c>
      <c r="AG928" s="2" t="s">
        <v>45</v>
      </c>
      <c r="AH928" s="2">
        <v>19</v>
      </c>
      <c r="AI928" s="2" t="s">
        <v>46</v>
      </c>
      <c r="AJ928" s="2" t="s">
        <v>46</v>
      </c>
      <c r="AK928" s="2" t="s">
        <v>46</v>
      </c>
      <c r="AL928" s="2"/>
      <c r="AM928" s="2" t="s">
        <v>4380</v>
      </c>
      <c r="AN928" s="2" t="s">
        <v>4380</v>
      </c>
      <c r="AO928" s="2" t="s">
        <v>46</v>
      </c>
      <c r="AP928" s="2" t="s">
        <v>46</v>
      </c>
      <c r="AQ928" s="2" t="s">
        <v>526</v>
      </c>
      <c r="AR928" s="2" t="s">
        <v>526</v>
      </c>
      <c r="AS928" s="2" t="s">
        <v>4389</v>
      </c>
      <c r="AT928" s="2" t="s">
        <v>3432</v>
      </c>
      <c r="AU928" s="2" t="s">
        <v>3433</v>
      </c>
      <c r="AV928" s="2" t="s">
        <v>3433</v>
      </c>
    </row>
    <row r="929" spans="1:48" hidden="1" x14ac:dyDescent="0.25">
      <c r="A929" s="2">
        <v>47</v>
      </c>
      <c r="B929" s="2" t="s">
        <v>84</v>
      </c>
      <c r="C929" s="2" t="s">
        <v>4458</v>
      </c>
      <c r="D929" s="2">
        <v>184562</v>
      </c>
      <c r="E929" s="2" t="s">
        <v>1788</v>
      </c>
      <c r="F929" s="2" t="s">
        <v>119</v>
      </c>
      <c r="G929" s="2">
        <v>100</v>
      </c>
      <c r="H929" s="2">
        <v>807</v>
      </c>
      <c r="I929" s="2" t="s">
        <v>296</v>
      </c>
      <c r="J929" s="2">
        <v>1069421</v>
      </c>
      <c r="K929" s="2" t="s">
        <v>1657</v>
      </c>
      <c r="L929" s="2" t="s">
        <v>3416</v>
      </c>
      <c r="M929" s="2"/>
      <c r="N929" s="2"/>
      <c r="O929" s="2" t="s">
        <v>526</v>
      </c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4">
        <v>2836.6176999999998</v>
      </c>
      <c r="AG929" s="2" t="s">
        <v>45</v>
      </c>
      <c r="AH929" s="2">
        <v>11</v>
      </c>
      <c r="AI929" s="2" t="s">
        <v>46</v>
      </c>
      <c r="AJ929" s="2" t="s">
        <v>46</v>
      </c>
      <c r="AK929" s="2" t="s">
        <v>46</v>
      </c>
      <c r="AL929" s="2"/>
      <c r="AM929" s="2" t="s">
        <v>4380</v>
      </c>
      <c r="AN929" s="2" t="s">
        <v>4380</v>
      </c>
      <c r="AO929" s="2" t="s">
        <v>46</v>
      </c>
      <c r="AP929" s="2" t="s">
        <v>46</v>
      </c>
      <c r="AQ929" s="2" t="s">
        <v>526</v>
      </c>
      <c r="AR929" s="2" t="s">
        <v>526</v>
      </c>
      <c r="AS929" s="2" t="s">
        <v>4389</v>
      </c>
      <c r="AT929" s="2" t="s">
        <v>623</v>
      </c>
      <c r="AU929" s="2" t="s">
        <v>3421</v>
      </c>
      <c r="AV929" s="2" t="s">
        <v>3423</v>
      </c>
    </row>
    <row r="930" spans="1:48" hidden="1" x14ac:dyDescent="0.25">
      <c r="A930" s="2">
        <v>28</v>
      </c>
      <c r="B930" s="2" t="s">
        <v>62</v>
      </c>
      <c r="C930" s="2" t="s">
        <v>4461</v>
      </c>
      <c r="D930" s="2">
        <v>790849</v>
      </c>
      <c r="E930" s="2" t="s">
        <v>3083</v>
      </c>
      <c r="F930" s="2" t="s">
        <v>41</v>
      </c>
      <c r="G930" s="2">
        <v>25</v>
      </c>
      <c r="H930" s="2">
        <v>301</v>
      </c>
      <c r="I930" s="2" t="s">
        <v>97</v>
      </c>
      <c r="J930" s="2">
        <v>100</v>
      </c>
      <c r="K930" s="2" t="s">
        <v>86</v>
      </c>
      <c r="L930" s="2" t="s">
        <v>3416</v>
      </c>
      <c r="M930" s="2"/>
      <c r="N930" s="2"/>
      <c r="O930" s="2" t="s">
        <v>526</v>
      </c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4">
        <v>2835.5927000000001</v>
      </c>
      <c r="AG930" s="2" t="s">
        <v>45</v>
      </c>
      <c r="AH930" s="2">
        <v>21</v>
      </c>
      <c r="AI930" s="2" t="s">
        <v>46</v>
      </c>
      <c r="AJ930" s="2" t="s">
        <v>46</v>
      </c>
      <c r="AK930" s="2" t="s">
        <v>46</v>
      </c>
      <c r="AL930" s="2"/>
      <c r="AM930" s="2" t="s">
        <v>4380</v>
      </c>
      <c r="AN930" s="2" t="s">
        <v>4380</v>
      </c>
      <c r="AO930" s="2" t="s">
        <v>46</v>
      </c>
      <c r="AP930" s="2" t="s">
        <v>46</v>
      </c>
      <c r="AQ930" s="2" t="s">
        <v>526</v>
      </c>
      <c r="AR930" s="2" t="s">
        <v>526</v>
      </c>
      <c r="AS930" s="2" t="s">
        <v>4389</v>
      </c>
      <c r="AT930" s="2" t="s">
        <v>623</v>
      </c>
      <c r="AU930" s="2" t="s">
        <v>3421</v>
      </c>
      <c r="AV930" s="2" t="s">
        <v>3423</v>
      </c>
    </row>
    <row r="931" spans="1:48" hidden="1" x14ac:dyDescent="0.25">
      <c r="A931" s="2">
        <v>44</v>
      </c>
      <c r="B931" s="2" t="s">
        <v>74</v>
      </c>
      <c r="C931" s="2" t="s">
        <v>4461</v>
      </c>
      <c r="D931" s="2">
        <v>370757</v>
      </c>
      <c r="E931" s="2" t="s">
        <v>2238</v>
      </c>
      <c r="F931" s="2" t="s">
        <v>50</v>
      </c>
      <c r="G931" s="2">
        <v>1</v>
      </c>
      <c r="H931" s="2">
        <v>334</v>
      </c>
      <c r="I931" s="2" t="s">
        <v>189</v>
      </c>
      <c r="J931" s="2">
        <v>109</v>
      </c>
      <c r="K931" s="2" t="s">
        <v>263</v>
      </c>
      <c r="L931" s="2" t="s">
        <v>3416</v>
      </c>
      <c r="M931" s="2"/>
      <c r="N931" s="2"/>
      <c r="O931" s="2" t="s">
        <v>526</v>
      </c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4">
        <v>2830.1644999999999</v>
      </c>
      <c r="AG931" s="2" t="s">
        <v>45</v>
      </c>
      <c r="AH931" s="2">
        <v>35</v>
      </c>
      <c r="AI931" s="2" t="s">
        <v>46</v>
      </c>
      <c r="AJ931" s="2" t="s">
        <v>46</v>
      </c>
      <c r="AK931" s="2" t="s">
        <v>46</v>
      </c>
      <c r="AL931" s="2"/>
      <c r="AM931" s="2" t="s">
        <v>4380</v>
      </c>
      <c r="AN931" s="2" t="s">
        <v>4380</v>
      </c>
      <c r="AO931" s="2" t="s">
        <v>46</v>
      </c>
      <c r="AP931" s="2" t="s">
        <v>46</v>
      </c>
      <c r="AQ931" s="2" t="s">
        <v>526</v>
      </c>
      <c r="AR931" s="2" t="s">
        <v>526</v>
      </c>
      <c r="AS931" s="2" t="s">
        <v>4389</v>
      </c>
      <c r="AT931" s="2" t="s">
        <v>623</v>
      </c>
      <c r="AU931" s="2" t="s">
        <v>3421</v>
      </c>
      <c r="AV931" s="2" t="s">
        <v>3423</v>
      </c>
    </row>
    <row r="932" spans="1:48" hidden="1" x14ac:dyDescent="0.25">
      <c r="A932" s="2">
        <v>65</v>
      </c>
      <c r="B932" s="2" t="s">
        <v>49</v>
      </c>
      <c r="C932" s="2" t="s">
        <v>4459</v>
      </c>
      <c r="D932" s="2">
        <v>801709</v>
      </c>
      <c r="E932" s="2" t="s">
        <v>3089</v>
      </c>
      <c r="F932" s="2" t="s">
        <v>41</v>
      </c>
      <c r="G932" s="2">
        <v>2</v>
      </c>
      <c r="H932" s="2">
        <v>144</v>
      </c>
      <c r="I932" s="2" t="s">
        <v>51</v>
      </c>
      <c r="J932" s="2">
        <v>100</v>
      </c>
      <c r="K932" s="2" t="s">
        <v>86</v>
      </c>
      <c r="L932" s="2" t="s">
        <v>3416</v>
      </c>
      <c r="M932" s="2"/>
      <c r="N932" s="2"/>
      <c r="O932" s="2" t="s">
        <v>526</v>
      </c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4">
        <v>2824.9504000000002</v>
      </c>
      <c r="AG932" s="2" t="s">
        <v>45</v>
      </c>
      <c r="AH932" s="2">
        <v>40</v>
      </c>
      <c r="AI932" s="2" t="s">
        <v>46</v>
      </c>
      <c r="AJ932" s="2" t="s">
        <v>46</v>
      </c>
      <c r="AK932" s="2" t="s">
        <v>46</v>
      </c>
      <c r="AL932" s="2"/>
      <c r="AM932" s="2" t="s">
        <v>4380</v>
      </c>
      <c r="AN932" s="2" t="s">
        <v>4380</v>
      </c>
      <c r="AO932" s="2" t="s">
        <v>46</v>
      </c>
      <c r="AP932" s="2" t="s">
        <v>46</v>
      </c>
      <c r="AQ932" s="2" t="s">
        <v>526</v>
      </c>
      <c r="AR932" s="2" t="s">
        <v>526</v>
      </c>
      <c r="AS932" s="2" t="s">
        <v>4389</v>
      </c>
      <c r="AT932" s="2" t="s">
        <v>623</v>
      </c>
      <c r="AU932" s="2" t="s">
        <v>3421</v>
      </c>
      <c r="AV932" s="2" t="s">
        <v>3423</v>
      </c>
    </row>
    <row r="933" spans="1:48" hidden="1" x14ac:dyDescent="0.25">
      <c r="A933" s="2">
        <v>65</v>
      </c>
      <c r="B933" s="2" t="s">
        <v>49</v>
      </c>
      <c r="C933" s="2" t="s">
        <v>4459</v>
      </c>
      <c r="D933" s="2">
        <v>307935</v>
      </c>
      <c r="E933" s="2" t="s">
        <v>1998</v>
      </c>
      <c r="F933" s="2" t="s">
        <v>50</v>
      </c>
      <c r="G933" s="2">
        <v>1</v>
      </c>
      <c r="H933" s="2">
        <v>144</v>
      </c>
      <c r="I933" s="2" t="s">
        <v>51</v>
      </c>
      <c r="J933" s="2">
        <v>8471</v>
      </c>
      <c r="K933" s="2" t="s">
        <v>96</v>
      </c>
      <c r="L933" s="2" t="s">
        <v>3416</v>
      </c>
      <c r="M933" s="2"/>
      <c r="N933" s="2"/>
      <c r="O933" s="2" t="s">
        <v>526</v>
      </c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4">
        <v>2822.8606</v>
      </c>
      <c r="AG933" s="2" t="s">
        <v>45</v>
      </c>
      <c r="AH933" s="2">
        <v>43</v>
      </c>
      <c r="AI933" s="2" t="s">
        <v>46</v>
      </c>
      <c r="AJ933" s="2" t="s">
        <v>46</v>
      </c>
      <c r="AK933" s="2" t="s">
        <v>46</v>
      </c>
      <c r="AL933" s="2"/>
      <c r="AM933" s="2" t="s">
        <v>4380</v>
      </c>
      <c r="AN933" s="2" t="s">
        <v>4380</v>
      </c>
      <c r="AO933" s="2" t="s">
        <v>46</v>
      </c>
      <c r="AP933" s="2" t="s">
        <v>46</v>
      </c>
      <c r="AQ933" s="2" t="s">
        <v>526</v>
      </c>
      <c r="AR933" s="2" t="s">
        <v>526</v>
      </c>
      <c r="AS933" s="2" t="s">
        <v>4389</v>
      </c>
      <c r="AT933" s="2" t="s">
        <v>623</v>
      </c>
      <c r="AU933" s="2" t="s">
        <v>3421</v>
      </c>
      <c r="AV933" s="2" t="s">
        <v>3423</v>
      </c>
    </row>
    <row r="934" spans="1:48" hidden="1" x14ac:dyDescent="0.25">
      <c r="A934" s="2">
        <v>43</v>
      </c>
      <c r="B934" s="2" t="s">
        <v>40</v>
      </c>
      <c r="C934" s="2" t="s">
        <v>4458</v>
      </c>
      <c r="D934" s="2">
        <v>1385506</v>
      </c>
      <c r="E934" s="2" t="s">
        <v>1701</v>
      </c>
      <c r="F934" s="2" t="s">
        <v>50</v>
      </c>
      <c r="G934" s="2">
        <v>1</v>
      </c>
      <c r="H934" s="2">
        <v>827</v>
      </c>
      <c r="I934" s="2" t="s">
        <v>1702</v>
      </c>
      <c r="J934" s="2">
        <v>1180892</v>
      </c>
      <c r="K934" s="2" t="s">
        <v>86</v>
      </c>
      <c r="L934" s="2" t="s">
        <v>3416</v>
      </c>
      <c r="M934" s="2"/>
      <c r="N934" s="2"/>
      <c r="O934" s="2" t="s">
        <v>526</v>
      </c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4">
        <v>2822.2489999999998</v>
      </c>
      <c r="AG934" s="2" t="s">
        <v>45</v>
      </c>
      <c r="AH934" s="2">
        <v>7</v>
      </c>
      <c r="AI934" s="2" t="s">
        <v>46</v>
      </c>
      <c r="AJ934" s="2" t="s">
        <v>46</v>
      </c>
      <c r="AK934" s="2" t="s">
        <v>46</v>
      </c>
      <c r="AL934" s="2"/>
      <c r="AM934" s="2" t="s">
        <v>4380</v>
      </c>
      <c r="AN934" s="2" t="s">
        <v>4380</v>
      </c>
      <c r="AO934" s="2" t="s">
        <v>46</v>
      </c>
      <c r="AP934" s="2" t="s">
        <v>46</v>
      </c>
      <c r="AQ934" s="2" t="s">
        <v>526</v>
      </c>
      <c r="AR934" s="2" t="s">
        <v>526</v>
      </c>
      <c r="AS934" s="2" t="s">
        <v>4389</v>
      </c>
      <c r="AT934" s="2" t="s">
        <v>623</v>
      </c>
      <c r="AU934" s="2" t="s">
        <v>3421</v>
      </c>
      <c r="AV934" s="2" t="s">
        <v>3423</v>
      </c>
    </row>
    <row r="935" spans="1:48" hidden="1" x14ac:dyDescent="0.25">
      <c r="A935" s="2">
        <v>3</v>
      </c>
      <c r="B935" s="2" t="s">
        <v>94</v>
      </c>
      <c r="C935" s="2" t="s">
        <v>4461</v>
      </c>
      <c r="D935" s="2">
        <v>541991</v>
      </c>
      <c r="E935" s="2" t="s">
        <v>2614</v>
      </c>
      <c r="F935" s="2" t="s">
        <v>41</v>
      </c>
      <c r="G935" s="2">
        <v>25</v>
      </c>
      <c r="H935" s="2">
        <v>309</v>
      </c>
      <c r="I935" s="2" t="s">
        <v>153</v>
      </c>
      <c r="J935" s="2">
        <v>100</v>
      </c>
      <c r="K935" s="2" t="s">
        <v>86</v>
      </c>
      <c r="L935" s="2" t="s">
        <v>3416</v>
      </c>
      <c r="M935" s="2"/>
      <c r="N935" s="2"/>
      <c r="O935" s="2" t="s">
        <v>526</v>
      </c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4">
        <v>2817.1417000000001</v>
      </c>
      <c r="AG935" s="2" t="s">
        <v>45</v>
      </c>
      <c r="AH935" s="2">
        <v>2</v>
      </c>
      <c r="AI935" s="2" t="s">
        <v>46</v>
      </c>
      <c r="AJ935" s="2" t="s">
        <v>46</v>
      </c>
      <c r="AK935" s="2" t="s">
        <v>46</v>
      </c>
      <c r="AL935" s="2"/>
      <c r="AM935" s="2" t="s">
        <v>4380</v>
      </c>
      <c r="AN935" s="2" t="s">
        <v>4380</v>
      </c>
      <c r="AO935" s="2" t="s">
        <v>46</v>
      </c>
      <c r="AP935" s="2" t="s">
        <v>46</v>
      </c>
      <c r="AQ935" s="2" t="s">
        <v>526</v>
      </c>
      <c r="AR935" s="2" t="s">
        <v>526</v>
      </c>
      <c r="AS935" s="2" t="s">
        <v>4389</v>
      </c>
      <c r="AT935" s="2" t="s">
        <v>623</v>
      </c>
      <c r="AU935" s="2" t="s">
        <v>3421</v>
      </c>
      <c r="AV935" s="2" t="s">
        <v>3423</v>
      </c>
    </row>
    <row r="936" spans="1:48" hidden="1" x14ac:dyDescent="0.25">
      <c r="A936" s="2">
        <v>7</v>
      </c>
      <c r="B936" s="2" t="s">
        <v>55</v>
      </c>
      <c r="C936" s="2" t="s">
        <v>4456</v>
      </c>
      <c r="D936" s="2">
        <v>520991</v>
      </c>
      <c r="E936" s="2" t="s">
        <v>2575</v>
      </c>
      <c r="F936" s="2" t="s">
        <v>50</v>
      </c>
      <c r="G936" s="2">
        <v>1</v>
      </c>
      <c r="H936" s="2">
        <v>571</v>
      </c>
      <c r="I936" s="2" t="s">
        <v>56</v>
      </c>
      <c r="J936" s="2">
        <v>100</v>
      </c>
      <c r="K936" s="2" t="s">
        <v>86</v>
      </c>
      <c r="L936" s="2" t="s">
        <v>3416</v>
      </c>
      <c r="M936" s="2"/>
      <c r="N936" s="2"/>
      <c r="O936" s="2" t="s">
        <v>526</v>
      </c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4">
        <v>2816.24</v>
      </c>
      <c r="AG936" s="2" t="s">
        <v>45</v>
      </c>
      <c r="AH936" s="2">
        <v>5</v>
      </c>
      <c r="AI936" s="2" t="s">
        <v>46</v>
      </c>
      <c r="AJ936" s="2" t="s">
        <v>46</v>
      </c>
      <c r="AK936" s="2" t="s">
        <v>46</v>
      </c>
      <c r="AL936" s="2"/>
      <c r="AM936" s="2" t="s">
        <v>4380</v>
      </c>
      <c r="AN936" s="2" t="s">
        <v>4380</v>
      </c>
      <c r="AO936" s="2" t="s">
        <v>46</v>
      </c>
      <c r="AP936" s="2" t="s">
        <v>46</v>
      </c>
      <c r="AQ936" s="2" t="s">
        <v>526</v>
      </c>
      <c r="AR936" s="2" t="s">
        <v>526</v>
      </c>
      <c r="AS936" s="2" t="s">
        <v>4389</v>
      </c>
      <c r="AT936" s="2" t="s">
        <v>623</v>
      </c>
      <c r="AU936" s="2" t="s">
        <v>3421</v>
      </c>
      <c r="AV936" s="2" t="s">
        <v>3423</v>
      </c>
    </row>
    <row r="937" spans="1:48" hidden="1" x14ac:dyDescent="0.25">
      <c r="A937" s="2">
        <v>58</v>
      </c>
      <c r="B937" s="2" t="s">
        <v>256</v>
      </c>
      <c r="C937" s="2" t="s">
        <v>4462</v>
      </c>
      <c r="D937" s="2">
        <v>951566</v>
      </c>
      <c r="E937" s="2" t="s">
        <v>3320</v>
      </c>
      <c r="F937" s="2" t="s">
        <v>106</v>
      </c>
      <c r="G937" s="2">
        <v>1</v>
      </c>
      <c r="H937" s="2">
        <v>713</v>
      </c>
      <c r="I937" s="2" t="s">
        <v>257</v>
      </c>
      <c r="J937" s="2">
        <v>3314</v>
      </c>
      <c r="K937" s="2" t="s">
        <v>69</v>
      </c>
      <c r="L937" s="2" t="s">
        <v>3416</v>
      </c>
      <c r="M937" s="2"/>
      <c r="N937" s="2"/>
      <c r="O937" s="2" t="s">
        <v>526</v>
      </c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4">
        <v>2814.3859000000002</v>
      </c>
      <c r="AG937" s="2" t="s">
        <v>45</v>
      </c>
      <c r="AH937" s="2">
        <v>21</v>
      </c>
      <c r="AI937" s="2" t="s">
        <v>46</v>
      </c>
      <c r="AJ937" s="2" t="s">
        <v>46</v>
      </c>
      <c r="AK937" s="2" t="s">
        <v>46</v>
      </c>
      <c r="AL937" s="2"/>
      <c r="AM937" s="2" t="s">
        <v>4380</v>
      </c>
      <c r="AN937" s="2" t="s">
        <v>4380</v>
      </c>
      <c r="AO937" s="2" t="s">
        <v>46</v>
      </c>
      <c r="AP937" s="2" t="s">
        <v>46</v>
      </c>
      <c r="AQ937" s="2" t="s">
        <v>526</v>
      </c>
      <c r="AR937" s="2" t="s">
        <v>526</v>
      </c>
      <c r="AS937" s="2" t="s">
        <v>4389</v>
      </c>
      <c r="AT937" s="2" t="s">
        <v>623</v>
      </c>
      <c r="AU937" s="2" t="s">
        <v>3421</v>
      </c>
      <c r="AV937" s="2" t="s">
        <v>3423</v>
      </c>
    </row>
    <row r="938" spans="1:48" hidden="1" x14ac:dyDescent="0.25">
      <c r="A938" s="2">
        <v>28</v>
      </c>
      <c r="B938" s="2" t="s">
        <v>62</v>
      </c>
      <c r="C938" s="2" t="s">
        <v>4461</v>
      </c>
      <c r="D938" s="2">
        <v>547877</v>
      </c>
      <c r="E938" s="2" t="s">
        <v>4128</v>
      </c>
      <c r="F938" s="2" t="s">
        <v>41</v>
      </c>
      <c r="G938" s="2">
        <v>25</v>
      </c>
      <c r="H938" s="2">
        <v>303</v>
      </c>
      <c r="I938" s="2" t="s">
        <v>302</v>
      </c>
      <c r="J938" s="2">
        <v>100</v>
      </c>
      <c r="K938" s="2" t="s">
        <v>86</v>
      </c>
      <c r="L938" s="2" t="s">
        <v>3416</v>
      </c>
      <c r="M938" s="2"/>
      <c r="N938" s="2"/>
      <c r="O938" s="2" t="s">
        <v>526</v>
      </c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4">
        <v>2812.9415100000001</v>
      </c>
      <c r="AG938" s="2" t="s">
        <v>45</v>
      </c>
      <c r="AH938" s="2">
        <v>19</v>
      </c>
      <c r="AI938" s="2" t="s">
        <v>46</v>
      </c>
      <c r="AJ938" s="2" t="s">
        <v>45</v>
      </c>
      <c r="AK938" s="2" t="s">
        <v>46</v>
      </c>
      <c r="AL938" s="2" t="s">
        <v>46</v>
      </c>
      <c r="AM938" s="2" t="s">
        <v>4380</v>
      </c>
      <c r="AN938" s="2" t="s">
        <v>4380</v>
      </c>
      <c r="AO938" s="2" t="s">
        <v>46</v>
      </c>
      <c r="AP938" s="2" t="s">
        <v>46</v>
      </c>
      <c r="AQ938" s="2" t="s">
        <v>526</v>
      </c>
      <c r="AR938" s="2" t="s">
        <v>46</v>
      </c>
      <c r="AS938" s="2" t="s">
        <v>4391</v>
      </c>
      <c r="AT938" s="2" t="s">
        <v>623</v>
      </c>
      <c r="AU938" s="2" t="s">
        <v>3421</v>
      </c>
      <c r="AV938" s="2" t="s">
        <v>3423</v>
      </c>
    </row>
    <row r="939" spans="1:48" hidden="1" x14ac:dyDescent="0.25">
      <c r="A939" s="2">
        <v>85</v>
      </c>
      <c r="B939" s="2" t="s">
        <v>79</v>
      </c>
      <c r="C939" s="2" t="s">
        <v>4457</v>
      </c>
      <c r="D939" s="3">
        <v>500629</v>
      </c>
      <c r="E939" s="2" t="s">
        <v>2550</v>
      </c>
      <c r="F939" s="2" t="s">
        <v>50</v>
      </c>
      <c r="G939" s="2">
        <v>1</v>
      </c>
      <c r="H939" s="2">
        <v>470</v>
      </c>
      <c r="I939" s="2" t="s">
        <v>98</v>
      </c>
      <c r="J939" s="2">
        <v>100</v>
      </c>
      <c r="K939" s="2" t="s">
        <v>86</v>
      </c>
      <c r="L939" s="2" t="s">
        <v>3416</v>
      </c>
      <c r="M939" s="2"/>
      <c r="N939" s="2"/>
      <c r="O939" s="2" t="s">
        <v>526</v>
      </c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4">
        <v>2803.0635000000002</v>
      </c>
      <c r="AG939" s="2" t="s">
        <v>45</v>
      </c>
      <c r="AH939" s="2">
        <v>8</v>
      </c>
      <c r="AI939" s="2" t="s">
        <v>46</v>
      </c>
      <c r="AJ939" s="2" t="s">
        <v>46</v>
      </c>
      <c r="AK939" s="2" t="s">
        <v>46</v>
      </c>
      <c r="AL939" s="2"/>
      <c r="AM939" s="2" t="s">
        <v>4380</v>
      </c>
      <c r="AN939" s="2" t="s">
        <v>4380</v>
      </c>
      <c r="AO939" s="2" t="s">
        <v>46</v>
      </c>
      <c r="AP939" s="2" t="s">
        <v>46</v>
      </c>
      <c r="AQ939" s="2" t="s">
        <v>526</v>
      </c>
      <c r="AR939" s="2" t="s">
        <v>526</v>
      </c>
      <c r="AS939" s="2" t="s">
        <v>4389</v>
      </c>
      <c r="AT939" s="2" t="s">
        <v>623</v>
      </c>
      <c r="AU939" s="2" t="s">
        <v>3421</v>
      </c>
      <c r="AV939" s="2" t="s">
        <v>3423</v>
      </c>
    </row>
    <row r="940" spans="1:48" hidden="1" x14ac:dyDescent="0.25">
      <c r="A940" s="2">
        <v>65</v>
      </c>
      <c r="B940" s="2" t="s">
        <v>49</v>
      </c>
      <c r="C940" s="2" t="s">
        <v>4459</v>
      </c>
      <c r="D940" s="2">
        <v>426197</v>
      </c>
      <c r="E940" s="2" t="s">
        <v>2382</v>
      </c>
      <c r="F940" s="2" t="s">
        <v>50</v>
      </c>
      <c r="G940" s="2">
        <v>1</v>
      </c>
      <c r="H940" s="2">
        <v>142</v>
      </c>
      <c r="I940" s="2" t="s">
        <v>224</v>
      </c>
      <c r="J940" s="2">
        <v>100</v>
      </c>
      <c r="K940" s="2" t="s">
        <v>86</v>
      </c>
      <c r="L940" s="2" t="s">
        <v>3416</v>
      </c>
      <c r="M940" s="2"/>
      <c r="N940" s="2"/>
      <c r="O940" s="2" t="s">
        <v>526</v>
      </c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4">
        <v>2802.4456</v>
      </c>
      <c r="AG940" s="2" t="s">
        <v>45</v>
      </c>
      <c r="AH940" s="2">
        <v>31</v>
      </c>
      <c r="AI940" s="2" t="s">
        <v>46</v>
      </c>
      <c r="AJ940" s="2" t="s">
        <v>46</v>
      </c>
      <c r="AK940" s="2" t="s">
        <v>46</v>
      </c>
      <c r="AL940" s="2"/>
      <c r="AM940" s="2" t="s">
        <v>4380</v>
      </c>
      <c r="AN940" s="2" t="s">
        <v>4380</v>
      </c>
      <c r="AO940" s="2" t="s">
        <v>46</v>
      </c>
      <c r="AP940" s="2" t="s">
        <v>46</v>
      </c>
      <c r="AQ940" s="2" t="s">
        <v>526</v>
      </c>
      <c r="AR940" s="2" t="s">
        <v>526</v>
      </c>
      <c r="AS940" s="2" t="s">
        <v>4389</v>
      </c>
      <c r="AT940" s="2" t="s">
        <v>623</v>
      </c>
      <c r="AU940" s="2" t="s">
        <v>3421</v>
      </c>
      <c r="AV940" s="2" t="s">
        <v>3423</v>
      </c>
    </row>
    <row r="941" spans="1:48" hidden="1" x14ac:dyDescent="0.25">
      <c r="A941" s="2">
        <v>65</v>
      </c>
      <c r="B941" s="2" t="s">
        <v>49</v>
      </c>
      <c r="C941" s="2" t="s">
        <v>4459</v>
      </c>
      <c r="D941" s="3">
        <v>225412</v>
      </c>
      <c r="E941" s="2" t="s">
        <v>1915</v>
      </c>
      <c r="F941" s="2" t="s">
        <v>50</v>
      </c>
      <c r="G941" s="2">
        <v>1</v>
      </c>
      <c r="H941" s="2">
        <v>144</v>
      </c>
      <c r="I941" s="2" t="s">
        <v>51</v>
      </c>
      <c r="J941" s="2">
        <v>100</v>
      </c>
      <c r="K941" s="2" t="s">
        <v>86</v>
      </c>
      <c r="L941" s="2" t="s">
        <v>3416</v>
      </c>
      <c r="M941" s="2"/>
      <c r="N941" s="2"/>
      <c r="O941" s="2" t="s">
        <v>526</v>
      </c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4">
        <v>2801.2292000000002</v>
      </c>
      <c r="AG941" s="2" t="s">
        <v>45</v>
      </c>
      <c r="AH941" s="2">
        <v>14</v>
      </c>
      <c r="AI941" s="2" t="s">
        <v>46</v>
      </c>
      <c r="AJ941" s="2" t="s">
        <v>46</v>
      </c>
      <c r="AK941" s="2" t="s">
        <v>46</v>
      </c>
      <c r="AL941" s="2"/>
      <c r="AM941" s="2" t="s">
        <v>4380</v>
      </c>
      <c r="AN941" s="2" t="s">
        <v>4380</v>
      </c>
      <c r="AO941" s="2" t="s">
        <v>46</v>
      </c>
      <c r="AP941" s="2" t="s">
        <v>46</v>
      </c>
      <c r="AQ941" s="2" t="s">
        <v>526</v>
      </c>
      <c r="AR941" s="2" t="s">
        <v>526</v>
      </c>
      <c r="AS941" s="2" t="s">
        <v>4389</v>
      </c>
      <c r="AT941" s="2" t="s">
        <v>623</v>
      </c>
      <c r="AU941" s="2" t="s">
        <v>3421</v>
      </c>
      <c r="AV941" s="2" t="s">
        <v>3423</v>
      </c>
    </row>
    <row r="942" spans="1:48" hidden="1" x14ac:dyDescent="0.25">
      <c r="A942" s="2">
        <v>3</v>
      </c>
      <c r="B942" s="2" t="s">
        <v>94</v>
      </c>
      <c r="C942" s="2" t="s">
        <v>4461</v>
      </c>
      <c r="D942" s="3">
        <v>934638</v>
      </c>
      <c r="E942" s="2" t="s">
        <v>1355</v>
      </c>
      <c r="F942" s="2" t="s">
        <v>50</v>
      </c>
      <c r="G942" s="2">
        <v>1</v>
      </c>
      <c r="H942" s="2">
        <v>308</v>
      </c>
      <c r="I942" s="2" t="s">
        <v>95</v>
      </c>
      <c r="J942" s="2">
        <v>103</v>
      </c>
      <c r="K942" s="2" t="s">
        <v>69</v>
      </c>
      <c r="L942" s="2">
        <v>934588</v>
      </c>
      <c r="M942" s="2" t="s">
        <v>45</v>
      </c>
      <c r="N942" s="2">
        <v>3</v>
      </c>
      <c r="O942" s="2" t="s">
        <v>4382</v>
      </c>
      <c r="P942" s="2" t="s">
        <v>1356</v>
      </c>
      <c r="Q942" s="2" t="s">
        <v>50</v>
      </c>
      <c r="R942" s="2">
        <v>1</v>
      </c>
      <c r="S942" s="2">
        <v>103</v>
      </c>
      <c r="T942" s="2" t="s">
        <v>69</v>
      </c>
      <c r="U942" s="2" t="s">
        <v>44</v>
      </c>
      <c r="V942" s="2" t="s">
        <v>45</v>
      </c>
      <c r="W942" s="2" t="s">
        <v>46</v>
      </c>
      <c r="X942" s="2" t="s">
        <v>46</v>
      </c>
      <c r="Y942" s="2" t="s">
        <v>45</v>
      </c>
      <c r="Z942" s="2" t="s">
        <v>46</v>
      </c>
      <c r="AA942" s="2" t="s">
        <v>46</v>
      </c>
      <c r="AB942" s="2"/>
      <c r="AC942" s="2"/>
      <c r="AD942" s="2" t="s">
        <v>47</v>
      </c>
      <c r="AE942" s="2" t="s">
        <v>66</v>
      </c>
      <c r="AF942" s="4">
        <v>2794.4153000000001</v>
      </c>
      <c r="AG942" s="2" t="s">
        <v>45</v>
      </c>
      <c r="AH942" s="2">
        <v>7</v>
      </c>
      <c r="AI942" s="2" t="s">
        <v>46</v>
      </c>
      <c r="AJ942" s="2" t="s">
        <v>46</v>
      </c>
      <c r="AK942" s="2" t="s">
        <v>46</v>
      </c>
      <c r="AL942" s="2"/>
      <c r="AM942" s="2" t="s">
        <v>4380</v>
      </c>
      <c r="AN942" s="2" t="s">
        <v>4380</v>
      </c>
      <c r="AO942" s="2" t="s">
        <v>46</v>
      </c>
      <c r="AP942" s="2" t="s">
        <v>46</v>
      </c>
      <c r="AQ942" s="2" t="s">
        <v>526</v>
      </c>
      <c r="AR942" s="2" t="s">
        <v>526</v>
      </c>
      <c r="AS942" s="2" t="s">
        <v>4389</v>
      </c>
      <c r="AT942" s="2" t="s">
        <v>3432</v>
      </c>
      <c r="AU942" s="2" t="s">
        <v>3433</v>
      </c>
      <c r="AV942" s="2" t="s">
        <v>3433</v>
      </c>
    </row>
    <row r="943" spans="1:48" hidden="1" x14ac:dyDescent="0.25">
      <c r="A943" s="2">
        <v>1</v>
      </c>
      <c r="B943" s="2" t="s">
        <v>99</v>
      </c>
      <c r="C943" s="2" t="s">
        <v>4462</v>
      </c>
      <c r="D943" s="2">
        <v>369920</v>
      </c>
      <c r="E943" s="2" t="s">
        <v>2146</v>
      </c>
      <c r="F943" s="2" t="s">
        <v>50</v>
      </c>
      <c r="G943" s="2">
        <v>1</v>
      </c>
      <c r="H943" s="2">
        <v>200</v>
      </c>
      <c r="I943" s="2" t="s">
        <v>176</v>
      </c>
      <c r="J943" s="2">
        <v>100</v>
      </c>
      <c r="K943" s="2" t="s">
        <v>86</v>
      </c>
      <c r="L943" s="2" t="s">
        <v>3416</v>
      </c>
      <c r="M943" s="2"/>
      <c r="N943" s="2"/>
      <c r="O943" s="2" t="s">
        <v>526</v>
      </c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4">
        <v>2789.5237000000002</v>
      </c>
      <c r="AG943" s="2" t="s">
        <v>45</v>
      </c>
      <c r="AH943" s="2">
        <v>51</v>
      </c>
      <c r="AI943" s="2" t="s">
        <v>46</v>
      </c>
      <c r="AJ943" s="2" t="s">
        <v>46</v>
      </c>
      <c r="AK943" s="2" t="s">
        <v>46</v>
      </c>
      <c r="AL943" s="2"/>
      <c r="AM943" s="2" t="s">
        <v>4380</v>
      </c>
      <c r="AN943" s="2" t="s">
        <v>4380</v>
      </c>
      <c r="AO943" s="2" t="s">
        <v>46</v>
      </c>
      <c r="AP943" s="2" t="s">
        <v>46</v>
      </c>
      <c r="AQ943" s="2" t="s">
        <v>526</v>
      </c>
      <c r="AR943" s="2" t="s">
        <v>526</v>
      </c>
      <c r="AS943" s="2" t="s">
        <v>3418</v>
      </c>
      <c r="AT943" s="2" t="s">
        <v>623</v>
      </c>
      <c r="AU943" s="2" t="s">
        <v>3421</v>
      </c>
      <c r="AV943" s="2" t="s">
        <v>3423</v>
      </c>
    </row>
    <row r="944" spans="1:48" hidden="1" x14ac:dyDescent="0.25">
      <c r="A944" s="2">
        <v>47</v>
      </c>
      <c r="B944" s="2" t="s">
        <v>84</v>
      </c>
      <c r="C944" s="2" t="s">
        <v>4458</v>
      </c>
      <c r="D944" s="2">
        <v>485669</v>
      </c>
      <c r="E944" s="2" t="s">
        <v>2483</v>
      </c>
      <c r="F944" s="2" t="s">
        <v>50</v>
      </c>
      <c r="G944" s="2">
        <v>1</v>
      </c>
      <c r="H944" s="2">
        <v>806</v>
      </c>
      <c r="I944" s="2" t="s">
        <v>85</v>
      </c>
      <c r="J944" s="2">
        <v>911973</v>
      </c>
      <c r="K944" s="2" t="s">
        <v>127</v>
      </c>
      <c r="L944" s="2" t="s">
        <v>3416</v>
      </c>
      <c r="M944" s="2"/>
      <c r="N944" s="2"/>
      <c r="O944" s="2" t="s">
        <v>526</v>
      </c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4">
        <v>2781.7818000000002</v>
      </c>
      <c r="AG944" s="2" t="s">
        <v>45</v>
      </c>
      <c r="AH944" s="2">
        <v>50</v>
      </c>
      <c r="AI944" s="2" t="s">
        <v>46</v>
      </c>
      <c r="AJ944" s="2" t="s">
        <v>46</v>
      </c>
      <c r="AK944" s="2" t="s">
        <v>46</v>
      </c>
      <c r="AL944" s="2"/>
      <c r="AM944" s="2" t="s">
        <v>4380</v>
      </c>
      <c r="AN944" s="2" t="s">
        <v>4380</v>
      </c>
      <c r="AO944" s="2" t="s">
        <v>46</v>
      </c>
      <c r="AP944" s="2" t="s">
        <v>46</v>
      </c>
      <c r="AQ944" s="2" t="s">
        <v>526</v>
      </c>
      <c r="AR944" s="2" t="s">
        <v>526</v>
      </c>
      <c r="AS944" s="2" t="s">
        <v>4389</v>
      </c>
      <c r="AT944" s="2" t="s">
        <v>623</v>
      </c>
      <c r="AU944" s="2" t="s">
        <v>3421</v>
      </c>
      <c r="AV944" s="2" t="s">
        <v>3423</v>
      </c>
    </row>
    <row r="945" spans="1:48" hidden="1" x14ac:dyDescent="0.25">
      <c r="A945" s="2">
        <v>42</v>
      </c>
      <c r="B945" s="2" t="s">
        <v>191</v>
      </c>
      <c r="C945" s="2" t="s">
        <v>4457</v>
      </c>
      <c r="D945" s="2">
        <v>371018</v>
      </c>
      <c r="E945" s="2" t="s">
        <v>4053</v>
      </c>
      <c r="F945" s="2" t="s">
        <v>41</v>
      </c>
      <c r="G945" s="2">
        <v>50</v>
      </c>
      <c r="H945" s="2">
        <v>778</v>
      </c>
      <c r="I945" s="2" t="s">
        <v>252</v>
      </c>
      <c r="J945" s="2">
        <v>100</v>
      </c>
      <c r="K945" s="2" t="s">
        <v>86</v>
      </c>
      <c r="L945" s="2" t="s">
        <v>3416</v>
      </c>
      <c r="M945" s="2"/>
      <c r="N945" s="2"/>
      <c r="O945" s="2" t="s">
        <v>526</v>
      </c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4">
        <v>2777.61679</v>
      </c>
      <c r="AG945" s="2" t="s">
        <v>45</v>
      </c>
      <c r="AH945" s="2">
        <v>2</v>
      </c>
      <c r="AI945" s="2" t="s">
        <v>46</v>
      </c>
      <c r="AJ945" s="2" t="s">
        <v>45</v>
      </c>
      <c r="AK945" s="2" t="s">
        <v>46</v>
      </c>
      <c r="AL945" s="2" t="s">
        <v>46</v>
      </c>
      <c r="AM945" s="2" t="s">
        <v>4380</v>
      </c>
      <c r="AN945" s="2" t="s">
        <v>4380</v>
      </c>
      <c r="AO945" s="2" t="s">
        <v>46</v>
      </c>
      <c r="AP945" s="2" t="s">
        <v>46</v>
      </c>
      <c r="AQ945" s="2" t="s">
        <v>526</v>
      </c>
      <c r="AR945" s="2" t="s">
        <v>46</v>
      </c>
      <c r="AS945" s="2" t="s">
        <v>4391</v>
      </c>
      <c r="AT945" s="2" t="s">
        <v>623</v>
      </c>
      <c r="AU945" s="2" t="s">
        <v>3421</v>
      </c>
      <c r="AV945" s="2" t="s">
        <v>3423</v>
      </c>
    </row>
    <row r="946" spans="1:48" hidden="1" x14ac:dyDescent="0.25">
      <c r="A946" s="2">
        <v>58</v>
      </c>
      <c r="B946" s="2" t="s">
        <v>256</v>
      </c>
      <c r="C946" s="2" t="s">
        <v>4462</v>
      </c>
      <c r="D946" s="2">
        <v>1248382</v>
      </c>
      <c r="E946" s="2" t="s">
        <v>1620</v>
      </c>
      <c r="F946" s="2" t="s">
        <v>50</v>
      </c>
      <c r="G946" s="2">
        <v>1</v>
      </c>
      <c r="H946" s="2">
        <v>705</v>
      </c>
      <c r="I946" s="2" t="s">
        <v>423</v>
      </c>
      <c r="J946" s="2">
        <v>707141</v>
      </c>
      <c r="K946" s="2" t="s">
        <v>458</v>
      </c>
      <c r="L946" s="2" t="s">
        <v>3416</v>
      </c>
      <c r="M946" s="2"/>
      <c r="N946" s="2"/>
      <c r="O946" s="2" t="s">
        <v>526</v>
      </c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4">
        <v>2773.8063999999999</v>
      </c>
      <c r="AG946" s="2" t="s">
        <v>45</v>
      </c>
      <c r="AH946" s="2">
        <v>5</v>
      </c>
      <c r="AI946" s="2" t="s">
        <v>46</v>
      </c>
      <c r="AJ946" s="2" t="s">
        <v>46</v>
      </c>
      <c r="AK946" s="2" t="s">
        <v>45</v>
      </c>
      <c r="AL946" s="2"/>
      <c r="AM946" s="2" t="s">
        <v>4380</v>
      </c>
      <c r="AN946" s="2" t="s">
        <v>4380</v>
      </c>
      <c r="AO946" s="2" t="s">
        <v>46</v>
      </c>
      <c r="AP946" s="2" t="s">
        <v>46</v>
      </c>
      <c r="AQ946" s="2" t="s">
        <v>526</v>
      </c>
      <c r="AR946" s="2" t="s">
        <v>526</v>
      </c>
      <c r="AS946" s="2" t="s">
        <v>4389</v>
      </c>
      <c r="AT946" s="2" t="s">
        <v>623</v>
      </c>
      <c r="AU946" s="2" t="s">
        <v>3421</v>
      </c>
      <c r="AV946" s="2" t="s">
        <v>3423</v>
      </c>
    </row>
    <row r="947" spans="1:48" hidden="1" x14ac:dyDescent="0.25">
      <c r="A947" s="2">
        <v>11</v>
      </c>
      <c r="B947" s="2" t="s">
        <v>67</v>
      </c>
      <c r="C947" s="2" t="s">
        <v>4456</v>
      </c>
      <c r="D947" s="2">
        <v>575306</v>
      </c>
      <c r="E947" s="2" t="s">
        <v>4169</v>
      </c>
      <c r="F947" s="2" t="s">
        <v>50</v>
      </c>
      <c r="G947" s="2">
        <v>1</v>
      </c>
      <c r="H947" s="2">
        <v>615</v>
      </c>
      <c r="I947" s="2" t="s">
        <v>123</v>
      </c>
      <c r="J947" s="2">
        <v>100</v>
      </c>
      <c r="K947" s="2" t="s">
        <v>86</v>
      </c>
      <c r="L947" s="2" t="s">
        <v>3416</v>
      </c>
      <c r="M947" s="2"/>
      <c r="N947" s="2"/>
      <c r="O947" s="2" t="s">
        <v>526</v>
      </c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4">
        <v>2769.8739</v>
      </c>
      <c r="AG947" s="2" t="s">
        <v>45</v>
      </c>
      <c r="AH947" s="2">
        <v>17</v>
      </c>
      <c r="AI947" s="2" t="s">
        <v>46</v>
      </c>
      <c r="AJ947" s="2" t="s">
        <v>45</v>
      </c>
      <c r="AK947" s="2" t="s">
        <v>46</v>
      </c>
      <c r="AL947" s="2" t="s">
        <v>46</v>
      </c>
      <c r="AM947" s="2" t="s">
        <v>4380</v>
      </c>
      <c r="AN947" s="2" t="s">
        <v>4380</v>
      </c>
      <c r="AO947" s="2" t="s">
        <v>46</v>
      </c>
      <c r="AP947" s="2" t="s">
        <v>46</v>
      </c>
      <c r="AQ947" s="2" t="s">
        <v>526</v>
      </c>
      <c r="AR947" s="2" t="s">
        <v>46</v>
      </c>
      <c r="AS947" s="2" t="s">
        <v>4391</v>
      </c>
      <c r="AT947" s="2" t="s">
        <v>623</v>
      </c>
      <c r="AU947" s="2" t="s">
        <v>3421</v>
      </c>
      <c r="AV947" s="2" t="s">
        <v>3423</v>
      </c>
    </row>
    <row r="948" spans="1:48" hidden="1" x14ac:dyDescent="0.25">
      <c r="A948" s="2">
        <v>3</v>
      </c>
      <c r="B948" s="2" t="s">
        <v>94</v>
      </c>
      <c r="C948" s="2" t="s">
        <v>4461</v>
      </c>
      <c r="D948" s="2">
        <v>511080</v>
      </c>
      <c r="E948" s="2" t="s">
        <v>1426</v>
      </c>
      <c r="F948" s="2" t="s">
        <v>50</v>
      </c>
      <c r="G948" s="2">
        <v>1</v>
      </c>
      <c r="H948" s="2">
        <v>307</v>
      </c>
      <c r="I948" s="2" t="s">
        <v>94</v>
      </c>
      <c r="J948" s="2">
        <v>139</v>
      </c>
      <c r="K948" s="2" t="s">
        <v>193</v>
      </c>
      <c r="L948" s="2">
        <v>1385830</v>
      </c>
      <c r="M948" s="2" t="s">
        <v>45</v>
      </c>
      <c r="N948" s="2">
        <v>3</v>
      </c>
      <c r="O948" s="2" t="s">
        <v>4382</v>
      </c>
      <c r="P948" s="2" t="s">
        <v>1427</v>
      </c>
      <c r="Q948" s="2" t="s">
        <v>50</v>
      </c>
      <c r="R948" s="2">
        <v>1</v>
      </c>
      <c r="S948" s="2">
        <v>274</v>
      </c>
      <c r="T948" s="2" t="s">
        <v>64</v>
      </c>
      <c r="U948" s="2" t="s">
        <v>44</v>
      </c>
      <c r="V948" s="2" t="s">
        <v>46</v>
      </c>
      <c r="W948" s="2" t="s">
        <v>46</v>
      </c>
      <c r="X948" s="2" t="s">
        <v>45</v>
      </c>
      <c r="Y948" s="2" t="s">
        <v>46</v>
      </c>
      <c r="Z948" s="2" t="s">
        <v>46</v>
      </c>
      <c r="AA948" s="2" t="s">
        <v>46</v>
      </c>
      <c r="AB948" s="2">
        <v>100</v>
      </c>
      <c r="AC948" s="2">
        <v>84</v>
      </c>
      <c r="AD948" s="2" t="s">
        <v>47</v>
      </c>
      <c r="AE948" s="2" t="s">
        <v>48</v>
      </c>
      <c r="AF948" s="4">
        <v>2769.0356999999999</v>
      </c>
      <c r="AG948" s="2" t="s">
        <v>45</v>
      </c>
      <c r="AH948" s="2">
        <v>559</v>
      </c>
      <c r="AI948" s="2" t="s">
        <v>46</v>
      </c>
      <c r="AJ948" s="2" t="s">
        <v>46</v>
      </c>
      <c r="AK948" s="2" t="s">
        <v>46</v>
      </c>
      <c r="AL948" s="2"/>
      <c r="AM948" s="2" t="s">
        <v>4380</v>
      </c>
      <c r="AN948" s="2" t="s">
        <v>4380</v>
      </c>
      <c r="AO948" s="2" t="s">
        <v>46</v>
      </c>
      <c r="AP948" s="2" t="s">
        <v>46</v>
      </c>
      <c r="AQ948" s="2" t="s">
        <v>526</v>
      </c>
      <c r="AR948" s="2" t="s">
        <v>526</v>
      </c>
      <c r="AS948" s="2" t="s">
        <v>4389</v>
      </c>
      <c r="AT948" s="2" t="s">
        <v>3432</v>
      </c>
      <c r="AU948" s="2" t="s">
        <v>3433</v>
      </c>
      <c r="AV948" s="2" t="s">
        <v>3433</v>
      </c>
    </row>
    <row r="949" spans="1:48" hidden="1" x14ac:dyDescent="0.25">
      <c r="A949" s="2">
        <v>65</v>
      </c>
      <c r="B949" s="2" t="s">
        <v>49</v>
      </c>
      <c r="C949" s="2" t="s">
        <v>4459</v>
      </c>
      <c r="D949" s="2">
        <v>367478</v>
      </c>
      <c r="E949" s="2" t="s">
        <v>1549</v>
      </c>
      <c r="F949" s="2" t="s">
        <v>50</v>
      </c>
      <c r="G949" s="2">
        <v>1</v>
      </c>
      <c r="H949" s="2">
        <v>144</v>
      </c>
      <c r="I949" s="2" t="s">
        <v>51</v>
      </c>
      <c r="J949" s="2">
        <v>6229</v>
      </c>
      <c r="K949" s="2" t="s">
        <v>374</v>
      </c>
      <c r="L949" s="2" t="s">
        <v>3416</v>
      </c>
      <c r="M949" s="2"/>
      <c r="N949" s="2"/>
      <c r="O949" s="2" t="s">
        <v>526</v>
      </c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4">
        <v>2768.1554999999998</v>
      </c>
      <c r="AG949" s="2" t="s">
        <v>45</v>
      </c>
      <c r="AH949" s="2">
        <v>91</v>
      </c>
      <c r="AI949" s="2" t="s">
        <v>46</v>
      </c>
      <c r="AJ949" s="2" t="s">
        <v>46</v>
      </c>
      <c r="AK949" s="2" t="s">
        <v>46</v>
      </c>
      <c r="AL949" s="2"/>
      <c r="AM949" s="2">
        <v>705</v>
      </c>
      <c r="AN949" s="2" t="s">
        <v>4380</v>
      </c>
      <c r="AO949" s="2" t="s">
        <v>46</v>
      </c>
      <c r="AP949" s="2" t="s">
        <v>46</v>
      </c>
      <c r="AQ949" s="2" t="s">
        <v>526</v>
      </c>
      <c r="AR949" s="2" t="s">
        <v>526</v>
      </c>
      <c r="AS949" s="2" t="s">
        <v>4389</v>
      </c>
      <c r="AT949" s="2" t="s">
        <v>623</v>
      </c>
      <c r="AU949" s="2" t="s">
        <v>3421</v>
      </c>
      <c r="AV949" s="2" t="s">
        <v>3423</v>
      </c>
    </row>
    <row r="950" spans="1:48" hidden="1" x14ac:dyDescent="0.25">
      <c r="A950" s="2">
        <v>7</v>
      </c>
      <c r="B950" s="2" t="s">
        <v>55</v>
      </c>
      <c r="C950" s="2" t="s">
        <v>4456</v>
      </c>
      <c r="D950" s="3">
        <v>284133</v>
      </c>
      <c r="E950" s="2" t="s">
        <v>460</v>
      </c>
      <c r="F950" s="2" t="s">
        <v>50</v>
      </c>
      <c r="G950" s="2">
        <v>1</v>
      </c>
      <c r="H950" s="2">
        <v>570</v>
      </c>
      <c r="I950" s="2" t="s">
        <v>60</v>
      </c>
      <c r="J950" s="2">
        <v>4210</v>
      </c>
      <c r="K950" s="2" t="s">
        <v>179</v>
      </c>
      <c r="L950" s="2" t="s">
        <v>3416</v>
      </c>
      <c r="M950" s="2"/>
      <c r="N950" s="2"/>
      <c r="O950" s="2" t="s">
        <v>526</v>
      </c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4">
        <v>2764.2258000000002</v>
      </c>
      <c r="AG950" s="2" t="s">
        <v>45</v>
      </c>
      <c r="AH950" s="2">
        <v>90</v>
      </c>
      <c r="AI950" s="2" t="s">
        <v>46</v>
      </c>
      <c r="AJ950" s="2" t="s">
        <v>46</v>
      </c>
      <c r="AK950" s="2" t="s">
        <v>46</v>
      </c>
      <c r="AL950" s="2"/>
      <c r="AM950" s="2" t="s">
        <v>4380</v>
      </c>
      <c r="AN950" s="2" t="s">
        <v>4380</v>
      </c>
      <c r="AO950" s="2" t="s">
        <v>46</v>
      </c>
      <c r="AP950" s="2" t="s">
        <v>46</v>
      </c>
      <c r="AQ950" s="2" t="s">
        <v>526</v>
      </c>
      <c r="AR950" s="2" t="s">
        <v>526</v>
      </c>
      <c r="AS950" s="2" t="s">
        <v>4389</v>
      </c>
      <c r="AT950" s="2" t="s">
        <v>623</v>
      </c>
      <c r="AU950" s="2" t="s">
        <v>3421</v>
      </c>
      <c r="AV950" s="2" t="s">
        <v>3423</v>
      </c>
    </row>
    <row r="951" spans="1:48" hidden="1" x14ac:dyDescent="0.25">
      <c r="A951" s="2">
        <v>14</v>
      </c>
      <c r="B951" s="2" t="s">
        <v>148</v>
      </c>
      <c r="C951" s="2" t="s">
        <v>4459</v>
      </c>
      <c r="D951" s="3">
        <v>523750</v>
      </c>
      <c r="E951" s="2" t="s">
        <v>2579</v>
      </c>
      <c r="F951" s="2" t="s">
        <v>59</v>
      </c>
      <c r="G951" s="2">
        <v>3</v>
      </c>
      <c r="H951" s="2">
        <v>872</v>
      </c>
      <c r="I951" s="2" t="s">
        <v>289</v>
      </c>
      <c r="J951" s="2">
        <v>100</v>
      </c>
      <c r="K951" s="2" t="s">
        <v>86</v>
      </c>
      <c r="L951" s="2" t="s">
        <v>3416</v>
      </c>
      <c r="M951" s="2"/>
      <c r="N951" s="2"/>
      <c r="O951" s="2" t="s">
        <v>526</v>
      </c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4">
        <v>2762.9890999999998</v>
      </c>
      <c r="AG951" s="2" t="s">
        <v>45</v>
      </c>
      <c r="AH951" s="2">
        <v>106</v>
      </c>
      <c r="AI951" s="2" t="s">
        <v>46</v>
      </c>
      <c r="AJ951" s="2" t="s">
        <v>46</v>
      </c>
      <c r="AK951" s="2" t="s">
        <v>46</v>
      </c>
      <c r="AL951" s="2"/>
      <c r="AM951" s="2" t="s">
        <v>4380</v>
      </c>
      <c r="AN951" s="2" t="s">
        <v>4380</v>
      </c>
      <c r="AO951" s="2" t="s">
        <v>46</v>
      </c>
      <c r="AP951" s="2" t="s">
        <v>46</v>
      </c>
      <c r="AQ951" s="2" t="s">
        <v>526</v>
      </c>
      <c r="AR951" s="2" t="s">
        <v>526</v>
      </c>
      <c r="AS951" s="2" t="s">
        <v>4389</v>
      </c>
      <c r="AT951" s="2" t="s">
        <v>623</v>
      </c>
      <c r="AU951" s="2" t="s">
        <v>3421</v>
      </c>
      <c r="AV951" s="2" t="s">
        <v>3423</v>
      </c>
    </row>
    <row r="952" spans="1:48" hidden="1" x14ac:dyDescent="0.25">
      <c r="A952" s="2">
        <v>11</v>
      </c>
      <c r="B952" s="2" t="s">
        <v>67</v>
      </c>
      <c r="C952" s="2" t="s">
        <v>4456</v>
      </c>
      <c r="D952" s="2">
        <v>555446</v>
      </c>
      <c r="E952" s="2" t="s">
        <v>1417</v>
      </c>
      <c r="F952" s="2" t="s">
        <v>109</v>
      </c>
      <c r="G952" s="2">
        <v>12</v>
      </c>
      <c r="H952" s="2">
        <v>615</v>
      </c>
      <c r="I952" s="2" t="s">
        <v>123</v>
      </c>
      <c r="J952" s="2">
        <v>157</v>
      </c>
      <c r="K952" s="2" t="s">
        <v>71</v>
      </c>
      <c r="L952" s="2">
        <v>1373923</v>
      </c>
      <c r="M952" s="3" t="s">
        <v>46</v>
      </c>
      <c r="N952" s="2">
        <v>11</v>
      </c>
      <c r="O952" s="2" t="s">
        <v>4382</v>
      </c>
      <c r="P952" s="2" t="s">
        <v>1418</v>
      </c>
      <c r="Q952" s="2" t="s">
        <v>109</v>
      </c>
      <c r="R952" s="2">
        <v>12</v>
      </c>
      <c r="S952" s="2">
        <v>1025965</v>
      </c>
      <c r="T952" s="2" t="s">
        <v>377</v>
      </c>
      <c r="U952" s="2" t="s">
        <v>46</v>
      </c>
      <c r="V952" s="2" t="s">
        <v>46</v>
      </c>
      <c r="W952" s="2" t="s">
        <v>46</v>
      </c>
      <c r="X952" s="2" t="s">
        <v>45</v>
      </c>
      <c r="Y952" s="2" t="s">
        <v>46</v>
      </c>
      <c r="Z952" s="2" t="s">
        <v>46</v>
      </c>
      <c r="AA952" s="2" t="s">
        <v>46</v>
      </c>
      <c r="AB952" s="2">
        <v>277</v>
      </c>
      <c r="AC952" s="2">
        <v>199</v>
      </c>
      <c r="AD952" s="2" t="s">
        <v>47</v>
      </c>
      <c r="AE952" s="2" t="s">
        <v>48</v>
      </c>
      <c r="AF952" s="4">
        <v>2759.8973000000001</v>
      </c>
      <c r="AG952" s="2" t="s">
        <v>45</v>
      </c>
      <c r="AH952" s="2">
        <v>83</v>
      </c>
      <c r="AI952" s="2" t="s">
        <v>46</v>
      </c>
      <c r="AJ952" s="2" t="s">
        <v>46</v>
      </c>
      <c r="AK952" s="2" t="s">
        <v>46</v>
      </c>
      <c r="AL952" s="2"/>
      <c r="AM952" s="2" t="s">
        <v>4380</v>
      </c>
      <c r="AN952" s="2" t="s">
        <v>4380</v>
      </c>
      <c r="AO952" s="2" t="s">
        <v>46</v>
      </c>
      <c r="AP952" s="2" t="s">
        <v>46</v>
      </c>
      <c r="AQ952" s="2" t="s">
        <v>526</v>
      </c>
      <c r="AR952" s="2" t="s">
        <v>526</v>
      </c>
      <c r="AS952" s="2" t="s">
        <v>4390</v>
      </c>
      <c r="AT952" s="2" t="s">
        <v>3432</v>
      </c>
      <c r="AU952" s="2" t="s">
        <v>3433</v>
      </c>
      <c r="AV952" s="2" t="s">
        <v>3433</v>
      </c>
    </row>
    <row r="953" spans="1:48" hidden="1" x14ac:dyDescent="0.25">
      <c r="A953" s="2">
        <v>7</v>
      </c>
      <c r="B953" s="2" t="s">
        <v>55</v>
      </c>
      <c r="C953" s="2" t="s">
        <v>4456</v>
      </c>
      <c r="D953" s="2">
        <v>284117</v>
      </c>
      <c r="E953" s="2" t="s">
        <v>226</v>
      </c>
      <c r="F953" s="2" t="s">
        <v>50</v>
      </c>
      <c r="G953" s="2">
        <v>1</v>
      </c>
      <c r="H953" s="2">
        <v>570</v>
      </c>
      <c r="I953" s="2" t="s">
        <v>60</v>
      </c>
      <c r="J953" s="2">
        <v>4210</v>
      </c>
      <c r="K953" s="2" t="s">
        <v>179</v>
      </c>
      <c r="L953" s="2" t="s">
        <v>3416</v>
      </c>
      <c r="M953" s="2"/>
      <c r="N953" s="2"/>
      <c r="O953" s="2" t="s">
        <v>526</v>
      </c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4">
        <v>2758.6001999999999</v>
      </c>
      <c r="AG953" s="2" t="s">
        <v>45</v>
      </c>
      <c r="AH953" s="2">
        <v>87</v>
      </c>
      <c r="AI953" s="2" t="s">
        <v>46</v>
      </c>
      <c r="AJ953" s="2" t="s">
        <v>46</v>
      </c>
      <c r="AK953" s="2" t="s">
        <v>46</v>
      </c>
      <c r="AL953" s="2"/>
      <c r="AM953" s="2" t="s">
        <v>4380</v>
      </c>
      <c r="AN953" s="2" t="s">
        <v>4380</v>
      </c>
      <c r="AO953" s="2" t="s">
        <v>46</v>
      </c>
      <c r="AP953" s="2" t="s">
        <v>46</v>
      </c>
      <c r="AQ953" s="2" t="s">
        <v>526</v>
      </c>
      <c r="AR953" s="2" t="s">
        <v>526</v>
      </c>
      <c r="AS953" s="2" t="s">
        <v>4389</v>
      </c>
      <c r="AT953" s="2" t="s">
        <v>623</v>
      </c>
      <c r="AU953" s="2" t="s">
        <v>3421</v>
      </c>
      <c r="AV953" s="2" t="s">
        <v>3423</v>
      </c>
    </row>
    <row r="954" spans="1:48" hidden="1" x14ac:dyDescent="0.25">
      <c r="A954" s="2">
        <v>14</v>
      </c>
      <c r="B954" s="2" t="s">
        <v>148</v>
      </c>
      <c r="C954" s="2" t="s">
        <v>4459</v>
      </c>
      <c r="D954" s="2">
        <v>214640</v>
      </c>
      <c r="E954" s="2" t="s">
        <v>1851</v>
      </c>
      <c r="F954" s="2" t="s">
        <v>50</v>
      </c>
      <c r="G954" s="2">
        <v>1</v>
      </c>
      <c r="H954" s="2">
        <v>173</v>
      </c>
      <c r="I954" s="2" t="s">
        <v>149</v>
      </c>
      <c r="J954" s="2">
        <v>100</v>
      </c>
      <c r="K954" s="2" t="s">
        <v>86</v>
      </c>
      <c r="L954" s="2" t="s">
        <v>3416</v>
      </c>
      <c r="M954" s="2"/>
      <c r="N954" s="2"/>
      <c r="O954" s="2" t="s">
        <v>526</v>
      </c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4">
        <v>2756.904</v>
      </c>
      <c r="AG954" s="2" t="s">
        <v>45</v>
      </c>
      <c r="AH954" s="2">
        <v>72</v>
      </c>
      <c r="AI954" s="2" t="s">
        <v>46</v>
      </c>
      <c r="AJ954" s="2" t="s">
        <v>46</v>
      </c>
      <c r="AK954" s="2" t="s">
        <v>46</v>
      </c>
      <c r="AL954" s="2"/>
      <c r="AM954" s="2" t="s">
        <v>4380</v>
      </c>
      <c r="AN954" s="2" t="s">
        <v>4380</v>
      </c>
      <c r="AO954" s="2" t="s">
        <v>46</v>
      </c>
      <c r="AP954" s="2" t="s">
        <v>46</v>
      </c>
      <c r="AQ954" s="2" t="s">
        <v>526</v>
      </c>
      <c r="AR954" s="2" t="s">
        <v>526</v>
      </c>
      <c r="AS954" s="2" t="s">
        <v>3418</v>
      </c>
      <c r="AT954" s="2" t="s">
        <v>623</v>
      </c>
      <c r="AU954" s="2" t="s">
        <v>3421</v>
      </c>
      <c r="AV954" s="2" t="s">
        <v>3423</v>
      </c>
    </row>
    <row r="955" spans="1:48" hidden="1" x14ac:dyDescent="0.25">
      <c r="A955" s="2">
        <v>28</v>
      </c>
      <c r="B955" s="2" t="s">
        <v>62</v>
      </c>
      <c r="C955" s="2" t="s">
        <v>4461</v>
      </c>
      <c r="D955" s="2">
        <v>683237</v>
      </c>
      <c r="E955" s="2" t="s">
        <v>2816</v>
      </c>
      <c r="F955" s="2" t="s">
        <v>41</v>
      </c>
      <c r="G955" s="2">
        <v>10</v>
      </c>
      <c r="H955" s="2">
        <v>302</v>
      </c>
      <c r="I955" s="2" t="s">
        <v>63</v>
      </c>
      <c r="J955" s="2">
        <v>274</v>
      </c>
      <c r="K955" s="2" t="s">
        <v>64</v>
      </c>
      <c r="L955" s="2" t="s">
        <v>3416</v>
      </c>
      <c r="M955" s="2"/>
      <c r="N955" s="2"/>
      <c r="O955" s="2" t="s">
        <v>526</v>
      </c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4">
        <v>2755.0437000000002</v>
      </c>
      <c r="AG955" s="2" t="s">
        <v>45</v>
      </c>
      <c r="AH955" s="2">
        <v>43</v>
      </c>
      <c r="AI955" s="2" t="s">
        <v>46</v>
      </c>
      <c r="AJ955" s="2" t="s">
        <v>46</v>
      </c>
      <c r="AK955" s="2" t="s">
        <v>46</v>
      </c>
      <c r="AL955" s="2"/>
      <c r="AM955" s="2" t="s">
        <v>4380</v>
      </c>
      <c r="AN955" s="2" t="s">
        <v>4380</v>
      </c>
      <c r="AO955" s="2" t="s">
        <v>46</v>
      </c>
      <c r="AP955" s="2" t="s">
        <v>46</v>
      </c>
      <c r="AQ955" s="2" t="s">
        <v>526</v>
      </c>
      <c r="AR955" s="2" t="s">
        <v>526</v>
      </c>
      <c r="AS955" s="2" t="s">
        <v>4389</v>
      </c>
      <c r="AT955" s="2" t="s">
        <v>623</v>
      </c>
      <c r="AU955" s="2" t="s">
        <v>3421</v>
      </c>
      <c r="AV955" s="2" t="s">
        <v>3423</v>
      </c>
    </row>
    <row r="956" spans="1:48" hidden="1" x14ac:dyDescent="0.25">
      <c r="A956" s="2">
        <v>3</v>
      </c>
      <c r="B956" s="2" t="s">
        <v>94</v>
      </c>
      <c r="C956" s="2" t="s">
        <v>4461</v>
      </c>
      <c r="D956" s="2">
        <v>718779</v>
      </c>
      <c r="E956" s="2" t="s">
        <v>2919</v>
      </c>
      <c r="F956" s="2" t="s">
        <v>106</v>
      </c>
      <c r="G956" s="2">
        <v>25</v>
      </c>
      <c r="H956" s="2">
        <v>309</v>
      </c>
      <c r="I956" s="2" t="s">
        <v>153</v>
      </c>
      <c r="J956" s="2">
        <v>139</v>
      </c>
      <c r="K956" s="2" t="s">
        <v>193</v>
      </c>
      <c r="L956" s="2" t="s">
        <v>3416</v>
      </c>
      <c r="M956" s="2"/>
      <c r="N956" s="2"/>
      <c r="O956" s="2" t="s">
        <v>526</v>
      </c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4">
        <v>2748.9621000000002</v>
      </c>
      <c r="AG956" s="2" t="s">
        <v>45</v>
      </c>
      <c r="AH956" s="2">
        <v>9</v>
      </c>
      <c r="AI956" s="2" t="s">
        <v>46</v>
      </c>
      <c r="AJ956" s="2" t="s">
        <v>46</v>
      </c>
      <c r="AK956" s="2" t="s">
        <v>46</v>
      </c>
      <c r="AL956" s="2"/>
      <c r="AM956" s="2" t="s">
        <v>4380</v>
      </c>
      <c r="AN956" s="2" t="s">
        <v>4380</v>
      </c>
      <c r="AO956" s="2" t="s">
        <v>46</v>
      </c>
      <c r="AP956" s="2" t="s">
        <v>46</v>
      </c>
      <c r="AQ956" s="2" t="s">
        <v>526</v>
      </c>
      <c r="AR956" s="2" t="s">
        <v>526</v>
      </c>
      <c r="AS956" s="2" t="s">
        <v>4389</v>
      </c>
      <c r="AT956" s="2" t="s">
        <v>623</v>
      </c>
      <c r="AU956" s="2" t="s">
        <v>3421</v>
      </c>
      <c r="AV956" s="2" t="s">
        <v>3423</v>
      </c>
    </row>
    <row r="957" spans="1:48" hidden="1" x14ac:dyDescent="0.25">
      <c r="A957" s="2">
        <v>85</v>
      </c>
      <c r="B957" s="2" t="s">
        <v>79</v>
      </c>
      <c r="C957" s="2" t="s">
        <v>4457</v>
      </c>
      <c r="D957" s="2">
        <v>802381</v>
      </c>
      <c r="E957" s="2" t="s">
        <v>1391</v>
      </c>
      <c r="F957" s="2" t="s">
        <v>80</v>
      </c>
      <c r="G957" s="2">
        <v>6</v>
      </c>
      <c r="H957" s="2">
        <v>470</v>
      </c>
      <c r="I957" s="2" t="s">
        <v>98</v>
      </c>
      <c r="J957" s="2">
        <v>1003428</v>
      </c>
      <c r="K957" s="2" t="s">
        <v>86</v>
      </c>
      <c r="L957" s="2">
        <v>973006</v>
      </c>
      <c r="M957" s="3" t="s">
        <v>46</v>
      </c>
      <c r="N957" s="2">
        <v>85</v>
      </c>
      <c r="O957" s="2" t="s">
        <v>4382</v>
      </c>
      <c r="P957" s="2" t="s">
        <v>1392</v>
      </c>
      <c r="Q957" s="2" t="s">
        <v>50</v>
      </c>
      <c r="R957" s="2">
        <v>1</v>
      </c>
      <c r="S957" s="2">
        <v>3695</v>
      </c>
      <c r="T957" s="2" t="s">
        <v>121</v>
      </c>
      <c r="U957" s="2" t="s">
        <v>46</v>
      </c>
      <c r="V957" s="2" t="s">
        <v>46</v>
      </c>
      <c r="W957" s="2" t="s">
        <v>46</v>
      </c>
      <c r="X957" s="2" t="s">
        <v>46</v>
      </c>
      <c r="Y957" s="2" t="s">
        <v>46</v>
      </c>
      <c r="Z957" s="2" t="s">
        <v>46</v>
      </c>
      <c r="AA957" s="2" t="s">
        <v>46</v>
      </c>
      <c r="AB957" s="2">
        <v>136</v>
      </c>
      <c r="AC957" s="2"/>
      <c r="AD957" s="2" t="s">
        <v>47</v>
      </c>
      <c r="AE957" s="2" t="s">
        <v>48</v>
      </c>
      <c r="AF957" s="4">
        <v>2746.6293000000001</v>
      </c>
      <c r="AG957" s="2" t="s">
        <v>45</v>
      </c>
      <c r="AH957" s="2">
        <v>8</v>
      </c>
      <c r="AI957" s="2" t="s">
        <v>46</v>
      </c>
      <c r="AJ957" s="2" t="s">
        <v>46</v>
      </c>
      <c r="AK957" s="2" t="s">
        <v>46</v>
      </c>
      <c r="AL957" s="2"/>
      <c r="AM957" s="2" t="s">
        <v>4380</v>
      </c>
      <c r="AN957" s="2" t="s">
        <v>4380</v>
      </c>
      <c r="AO957" s="2" t="s">
        <v>46</v>
      </c>
      <c r="AP957" s="2" t="s">
        <v>46</v>
      </c>
      <c r="AQ957" s="2" t="s">
        <v>526</v>
      </c>
      <c r="AR957" s="2" t="s">
        <v>526</v>
      </c>
      <c r="AS957" s="2" t="s">
        <v>4390</v>
      </c>
      <c r="AT957" s="2" t="s">
        <v>3432</v>
      </c>
      <c r="AU957" s="2" t="s">
        <v>3433</v>
      </c>
      <c r="AV957" s="2" t="s">
        <v>3433</v>
      </c>
    </row>
    <row r="958" spans="1:48" hidden="1" x14ac:dyDescent="0.25">
      <c r="A958" s="2">
        <v>7</v>
      </c>
      <c r="B958" s="2" t="s">
        <v>55</v>
      </c>
      <c r="C958" s="2" t="s">
        <v>4456</v>
      </c>
      <c r="D958" s="2">
        <v>284141</v>
      </c>
      <c r="E958" s="2" t="s">
        <v>461</v>
      </c>
      <c r="F958" s="2" t="s">
        <v>50</v>
      </c>
      <c r="G958" s="2">
        <v>1</v>
      </c>
      <c r="H958" s="2">
        <v>570</v>
      </c>
      <c r="I958" s="2" t="s">
        <v>60</v>
      </c>
      <c r="J958" s="2">
        <v>4210</v>
      </c>
      <c r="K958" s="2" t="s">
        <v>179</v>
      </c>
      <c r="L958" s="2" t="s">
        <v>3416</v>
      </c>
      <c r="M958" s="2"/>
      <c r="N958" s="2"/>
      <c r="O958" s="2" t="s">
        <v>526</v>
      </c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4">
        <v>2744.6433999999999</v>
      </c>
      <c r="AG958" s="2" t="s">
        <v>45</v>
      </c>
      <c r="AH958" s="2">
        <v>85</v>
      </c>
      <c r="AI958" s="2" t="s">
        <v>46</v>
      </c>
      <c r="AJ958" s="2" t="s">
        <v>46</v>
      </c>
      <c r="AK958" s="2" t="s">
        <v>46</v>
      </c>
      <c r="AL958" s="2"/>
      <c r="AM958" s="2" t="s">
        <v>4380</v>
      </c>
      <c r="AN958" s="2" t="s">
        <v>4380</v>
      </c>
      <c r="AO958" s="2" t="s">
        <v>46</v>
      </c>
      <c r="AP958" s="2" t="s">
        <v>46</v>
      </c>
      <c r="AQ958" s="2" t="s">
        <v>526</v>
      </c>
      <c r="AR958" s="2" t="s">
        <v>526</v>
      </c>
      <c r="AS958" s="2" t="s">
        <v>4389</v>
      </c>
      <c r="AT958" s="2" t="s">
        <v>623</v>
      </c>
      <c r="AU958" s="2" t="s">
        <v>3421</v>
      </c>
      <c r="AV958" s="2" t="s">
        <v>3423</v>
      </c>
    </row>
    <row r="959" spans="1:48" hidden="1" x14ac:dyDescent="0.25">
      <c r="A959" s="2">
        <v>47</v>
      </c>
      <c r="B959" s="2" t="s">
        <v>84</v>
      </c>
      <c r="C959" s="2" t="s">
        <v>4458</v>
      </c>
      <c r="D959" s="2">
        <v>392511</v>
      </c>
      <c r="E959" s="2" t="s">
        <v>1988</v>
      </c>
      <c r="F959" s="2" t="s">
        <v>80</v>
      </c>
      <c r="G959" s="2">
        <v>8</v>
      </c>
      <c r="H959" s="2">
        <v>806</v>
      </c>
      <c r="I959" s="2" t="s">
        <v>85</v>
      </c>
      <c r="J959" s="2">
        <v>100</v>
      </c>
      <c r="K959" s="2" t="s">
        <v>86</v>
      </c>
      <c r="L959" s="2" t="s">
        <v>3416</v>
      </c>
      <c r="M959" s="2"/>
      <c r="N959" s="2"/>
      <c r="O959" s="2" t="s">
        <v>526</v>
      </c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4">
        <v>2739.9407200000001</v>
      </c>
      <c r="AG959" s="2" t="s">
        <v>45</v>
      </c>
      <c r="AH959" s="2">
        <v>21</v>
      </c>
      <c r="AI959" s="2" t="s">
        <v>46</v>
      </c>
      <c r="AJ959" s="2" t="s">
        <v>45</v>
      </c>
      <c r="AK959" s="2" t="s">
        <v>46</v>
      </c>
      <c r="AL959" s="2" t="s">
        <v>46</v>
      </c>
      <c r="AM959" s="2" t="s">
        <v>4380</v>
      </c>
      <c r="AN959" s="2" t="s">
        <v>4380</v>
      </c>
      <c r="AO959" s="2" t="s">
        <v>46</v>
      </c>
      <c r="AP959" s="2" t="s">
        <v>46</v>
      </c>
      <c r="AQ959" s="2" t="s">
        <v>526</v>
      </c>
      <c r="AR959" s="2" t="s">
        <v>46</v>
      </c>
      <c r="AS959" s="2" t="s">
        <v>4391</v>
      </c>
      <c r="AT959" s="2" t="s">
        <v>623</v>
      </c>
      <c r="AU959" s="2" t="s">
        <v>3421</v>
      </c>
      <c r="AV959" s="2" t="s">
        <v>3423</v>
      </c>
    </row>
    <row r="960" spans="1:48" hidden="1" x14ac:dyDescent="0.25">
      <c r="A960" s="2">
        <v>24</v>
      </c>
      <c r="B960" s="2" t="s">
        <v>167</v>
      </c>
      <c r="C960" s="2" t="s">
        <v>4461</v>
      </c>
      <c r="D960" s="2">
        <v>554042</v>
      </c>
      <c r="E960" s="2" t="s">
        <v>2625</v>
      </c>
      <c r="F960" s="2" t="s">
        <v>50</v>
      </c>
      <c r="G960" s="2">
        <v>1</v>
      </c>
      <c r="H960" s="2">
        <v>727</v>
      </c>
      <c r="I960" s="2" t="s">
        <v>394</v>
      </c>
      <c r="J960" s="2">
        <v>100</v>
      </c>
      <c r="K960" s="2" t="s">
        <v>86</v>
      </c>
      <c r="L960" s="2" t="s">
        <v>3416</v>
      </c>
      <c r="M960" s="2"/>
      <c r="N960" s="2"/>
      <c r="O960" s="2" t="s">
        <v>526</v>
      </c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4">
        <v>2737.0808999999999</v>
      </c>
      <c r="AG960" s="2" t="s">
        <v>45</v>
      </c>
      <c r="AH960" s="2">
        <v>21</v>
      </c>
      <c r="AI960" s="2" t="s">
        <v>46</v>
      </c>
      <c r="AJ960" s="2" t="s">
        <v>46</v>
      </c>
      <c r="AK960" s="2" t="s">
        <v>46</v>
      </c>
      <c r="AL960" s="2"/>
      <c r="AM960" s="2" t="s">
        <v>4380</v>
      </c>
      <c r="AN960" s="2" t="s">
        <v>4380</v>
      </c>
      <c r="AO960" s="2" t="s">
        <v>46</v>
      </c>
      <c r="AP960" s="2" t="s">
        <v>46</v>
      </c>
      <c r="AQ960" s="2" t="s">
        <v>526</v>
      </c>
      <c r="AR960" s="2" t="s">
        <v>526</v>
      </c>
      <c r="AS960" s="2" t="s">
        <v>4389</v>
      </c>
      <c r="AT960" s="2" t="s">
        <v>623</v>
      </c>
      <c r="AU960" s="2" t="s">
        <v>3421</v>
      </c>
      <c r="AV960" s="2" t="s">
        <v>3423</v>
      </c>
    </row>
    <row r="961" spans="1:48" hidden="1" x14ac:dyDescent="0.25">
      <c r="A961" s="2">
        <v>7</v>
      </c>
      <c r="B961" s="2" t="s">
        <v>55</v>
      </c>
      <c r="C961" s="2" t="s">
        <v>4456</v>
      </c>
      <c r="D961" s="2">
        <v>216430</v>
      </c>
      <c r="E961" s="2" t="s">
        <v>1904</v>
      </c>
      <c r="F961" s="2" t="s">
        <v>88</v>
      </c>
      <c r="G961" s="2">
        <v>24</v>
      </c>
      <c r="H961" s="2">
        <v>571</v>
      </c>
      <c r="I961" s="2" t="s">
        <v>56</v>
      </c>
      <c r="J961" s="2">
        <v>100</v>
      </c>
      <c r="K961" s="2" t="s">
        <v>86</v>
      </c>
      <c r="L961" s="2" t="s">
        <v>3416</v>
      </c>
      <c r="M961" s="2"/>
      <c r="N961" s="2"/>
      <c r="O961" s="2" t="s">
        <v>526</v>
      </c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4">
        <v>2734.5192999999999</v>
      </c>
      <c r="AG961" s="2" t="s">
        <v>45</v>
      </c>
      <c r="AH961" s="2">
        <v>0</v>
      </c>
      <c r="AI961" s="2" t="s">
        <v>46</v>
      </c>
      <c r="AJ961" s="2" t="s">
        <v>46</v>
      </c>
      <c r="AK961" s="2" t="s">
        <v>46</v>
      </c>
      <c r="AL961" s="2"/>
      <c r="AM961" s="2" t="s">
        <v>4380</v>
      </c>
      <c r="AN961" s="2" t="s">
        <v>4380</v>
      </c>
      <c r="AO961" s="2" t="s">
        <v>46</v>
      </c>
      <c r="AP961" s="2" t="s">
        <v>46</v>
      </c>
      <c r="AQ961" s="2" t="s">
        <v>526</v>
      </c>
      <c r="AR961" s="2" t="s">
        <v>526</v>
      </c>
      <c r="AS961" s="2" t="s">
        <v>4389</v>
      </c>
      <c r="AT961" s="2" t="s">
        <v>623</v>
      </c>
      <c r="AU961" s="2" t="s">
        <v>3421</v>
      </c>
      <c r="AV961" s="2" t="s">
        <v>3423</v>
      </c>
    </row>
    <row r="962" spans="1:48" hidden="1" x14ac:dyDescent="0.25">
      <c r="A962" s="2">
        <v>6</v>
      </c>
      <c r="B962" s="2" t="s">
        <v>143</v>
      </c>
      <c r="C962" s="2" t="s">
        <v>4457</v>
      </c>
      <c r="D962" s="2">
        <v>275199</v>
      </c>
      <c r="E962" s="2" t="s">
        <v>4004</v>
      </c>
      <c r="F962" s="2" t="s">
        <v>50</v>
      </c>
      <c r="G962" s="2">
        <v>1</v>
      </c>
      <c r="H962" s="2">
        <v>515</v>
      </c>
      <c r="I962" s="2" t="s">
        <v>208</v>
      </c>
      <c r="J962" s="2">
        <v>100</v>
      </c>
      <c r="K962" s="2" t="s">
        <v>86</v>
      </c>
      <c r="L962" s="2" t="s">
        <v>3416</v>
      </c>
      <c r="M962" s="2"/>
      <c r="N962" s="2"/>
      <c r="O962" s="2" t="s">
        <v>526</v>
      </c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4">
        <v>2733.36195</v>
      </c>
      <c r="AG962" s="2" t="s">
        <v>45</v>
      </c>
      <c r="AH962" s="2">
        <v>21</v>
      </c>
      <c r="AI962" s="2" t="s">
        <v>46</v>
      </c>
      <c r="AJ962" s="2" t="s">
        <v>45</v>
      </c>
      <c r="AK962" s="2" t="s">
        <v>46</v>
      </c>
      <c r="AL962" s="2" t="s">
        <v>46</v>
      </c>
      <c r="AM962" s="2" t="s">
        <v>4380</v>
      </c>
      <c r="AN962" s="2" t="s">
        <v>4380</v>
      </c>
      <c r="AO962" s="2" t="s">
        <v>46</v>
      </c>
      <c r="AP962" s="2" t="s">
        <v>46</v>
      </c>
      <c r="AQ962" s="2" t="s">
        <v>526</v>
      </c>
      <c r="AR962" s="2" t="s">
        <v>46</v>
      </c>
      <c r="AS962" s="2" t="s">
        <v>4391</v>
      </c>
      <c r="AT962" s="2" t="s">
        <v>623</v>
      </c>
      <c r="AU962" s="2" t="s">
        <v>3421</v>
      </c>
      <c r="AV962" s="2" t="s">
        <v>3423</v>
      </c>
    </row>
    <row r="963" spans="1:48" hidden="1" x14ac:dyDescent="0.25">
      <c r="A963" s="2">
        <v>65</v>
      </c>
      <c r="B963" s="2" t="s">
        <v>49</v>
      </c>
      <c r="C963" s="2" t="s">
        <v>4459</v>
      </c>
      <c r="D963" s="2">
        <v>135945</v>
      </c>
      <c r="E963" s="2" t="s">
        <v>1555</v>
      </c>
      <c r="F963" s="2" t="s">
        <v>50</v>
      </c>
      <c r="G963" s="2">
        <v>1</v>
      </c>
      <c r="H963" s="2">
        <v>144</v>
      </c>
      <c r="I963" s="2" t="s">
        <v>51</v>
      </c>
      <c r="J963" s="2">
        <v>100</v>
      </c>
      <c r="K963" s="2" t="s">
        <v>86</v>
      </c>
      <c r="L963" s="2" t="s">
        <v>3416</v>
      </c>
      <c r="M963" s="2"/>
      <c r="N963" s="2"/>
      <c r="O963" s="2" t="s">
        <v>526</v>
      </c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4">
        <v>2732.2649000000001</v>
      </c>
      <c r="AG963" s="2" t="s">
        <v>45</v>
      </c>
      <c r="AH963" s="2">
        <v>58</v>
      </c>
      <c r="AI963" s="2" t="s">
        <v>46</v>
      </c>
      <c r="AJ963" s="2" t="s">
        <v>46</v>
      </c>
      <c r="AK963" s="2" t="s">
        <v>46</v>
      </c>
      <c r="AL963" s="2"/>
      <c r="AM963" s="2" t="s">
        <v>4380</v>
      </c>
      <c r="AN963" s="2" t="s">
        <v>4380</v>
      </c>
      <c r="AO963" s="2" t="s">
        <v>46</v>
      </c>
      <c r="AP963" s="2" t="s">
        <v>46</v>
      </c>
      <c r="AQ963" s="2" t="s">
        <v>526</v>
      </c>
      <c r="AR963" s="2" t="s">
        <v>526</v>
      </c>
      <c r="AS963" s="2" t="s">
        <v>4389</v>
      </c>
      <c r="AT963" s="2" t="s">
        <v>623</v>
      </c>
      <c r="AU963" s="2" t="s">
        <v>3421</v>
      </c>
      <c r="AV963" s="2" t="s">
        <v>3423</v>
      </c>
    </row>
    <row r="964" spans="1:48" hidden="1" x14ac:dyDescent="0.25">
      <c r="A964" s="2">
        <v>47</v>
      </c>
      <c r="B964" s="2" t="s">
        <v>84</v>
      </c>
      <c r="C964" s="2" t="s">
        <v>4458</v>
      </c>
      <c r="D964" s="2">
        <v>289104</v>
      </c>
      <c r="E964" s="2" t="s">
        <v>2045</v>
      </c>
      <c r="F964" s="2" t="s">
        <v>41</v>
      </c>
      <c r="G964" s="2">
        <v>12</v>
      </c>
      <c r="H964" s="2">
        <v>806</v>
      </c>
      <c r="I964" s="2" t="s">
        <v>85</v>
      </c>
      <c r="J964" s="2">
        <v>100</v>
      </c>
      <c r="K964" s="2" t="s">
        <v>86</v>
      </c>
      <c r="L964" s="2" t="s">
        <v>3416</v>
      </c>
      <c r="M964" s="2"/>
      <c r="N964" s="2"/>
      <c r="O964" s="2" t="s">
        <v>526</v>
      </c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4">
        <v>2732.0106000000001</v>
      </c>
      <c r="AG964" s="2" t="s">
        <v>45</v>
      </c>
      <c r="AH964" s="2">
        <v>19</v>
      </c>
      <c r="AI964" s="2" t="s">
        <v>46</v>
      </c>
      <c r="AJ964" s="2" t="s">
        <v>46</v>
      </c>
      <c r="AK964" s="2" t="s">
        <v>46</v>
      </c>
      <c r="AL964" s="2"/>
      <c r="AM964" s="2" t="s">
        <v>4380</v>
      </c>
      <c r="AN964" s="2" t="s">
        <v>4380</v>
      </c>
      <c r="AO964" s="2" t="s">
        <v>46</v>
      </c>
      <c r="AP964" s="2" t="s">
        <v>46</v>
      </c>
      <c r="AQ964" s="2" t="s">
        <v>526</v>
      </c>
      <c r="AR964" s="2" t="s">
        <v>526</v>
      </c>
      <c r="AS964" s="2" t="s">
        <v>4389</v>
      </c>
      <c r="AT964" s="2" t="s">
        <v>623</v>
      </c>
      <c r="AU964" s="2" t="s">
        <v>3421</v>
      </c>
      <c r="AV964" s="2" t="s">
        <v>3423</v>
      </c>
    </row>
    <row r="965" spans="1:48" hidden="1" x14ac:dyDescent="0.25">
      <c r="A965" s="2">
        <v>65</v>
      </c>
      <c r="B965" s="2" t="s">
        <v>49</v>
      </c>
      <c r="C965" s="2" t="s">
        <v>4459</v>
      </c>
      <c r="D965" s="2">
        <v>418714</v>
      </c>
      <c r="E965" s="2" t="s">
        <v>2357</v>
      </c>
      <c r="F965" s="2" t="s">
        <v>50</v>
      </c>
      <c r="G965" s="2">
        <v>1</v>
      </c>
      <c r="H965" s="2">
        <v>144</v>
      </c>
      <c r="I965" s="2" t="s">
        <v>51</v>
      </c>
      <c r="J965" s="2">
        <v>8471</v>
      </c>
      <c r="K965" s="2" t="s">
        <v>96</v>
      </c>
      <c r="L965" s="2" t="s">
        <v>3416</v>
      </c>
      <c r="M965" s="2"/>
      <c r="N965" s="2"/>
      <c r="O965" s="2" t="s">
        <v>526</v>
      </c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4">
        <v>2729.6918000000001</v>
      </c>
      <c r="AG965" s="2" t="s">
        <v>45</v>
      </c>
      <c r="AH965" s="2">
        <v>35</v>
      </c>
      <c r="AI965" s="2" t="s">
        <v>46</v>
      </c>
      <c r="AJ965" s="2" t="s">
        <v>46</v>
      </c>
      <c r="AK965" s="2" t="s">
        <v>46</v>
      </c>
      <c r="AL965" s="2"/>
      <c r="AM965" s="2" t="s">
        <v>4380</v>
      </c>
      <c r="AN965" s="2" t="s">
        <v>4380</v>
      </c>
      <c r="AO965" s="2" t="s">
        <v>46</v>
      </c>
      <c r="AP965" s="2" t="s">
        <v>46</v>
      </c>
      <c r="AQ965" s="2" t="s">
        <v>526</v>
      </c>
      <c r="AR965" s="2" t="s">
        <v>526</v>
      </c>
      <c r="AS965" s="2" t="s">
        <v>4389</v>
      </c>
      <c r="AT965" s="2" t="s">
        <v>623</v>
      </c>
      <c r="AU965" s="2" t="s">
        <v>3421</v>
      </c>
      <c r="AV965" s="2" t="s">
        <v>3423</v>
      </c>
    </row>
    <row r="966" spans="1:48" hidden="1" x14ac:dyDescent="0.25">
      <c r="A966" s="2">
        <v>11</v>
      </c>
      <c r="B966" s="2" t="s">
        <v>67</v>
      </c>
      <c r="C966" s="2" t="s">
        <v>4456</v>
      </c>
      <c r="D966" s="2">
        <v>226307</v>
      </c>
      <c r="E966" s="2" t="s">
        <v>3976</v>
      </c>
      <c r="F966" s="2" t="s">
        <v>50</v>
      </c>
      <c r="G966" s="2">
        <v>1</v>
      </c>
      <c r="H966" s="2">
        <v>525</v>
      </c>
      <c r="I966" s="2" t="s">
        <v>107</v>
      </c>
      <c r="J966" s="2">
        <v>100</v>
      </c>
      <c r="K966" s="2" t="s">
        <v>86</v>
      </c>
      <c r="L966" s="2" t="s">
        <v>3416</v>
      </c>
      <c r="M966" s="2"/>
      <c r="N966" s="2"/>
      <c r="O966" s="2" t="s">
        <v>526</v>
      </c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4">
        <v>2729.18127</v>
      </c>
      <c r="AG966" s="2" t="s">
        <v>45</v>
      </c>
      <c r="AH966" s="2">
        <v>1</v>
      </c>
      <c r="AI966" s="2" t="s">
        <v>46</v>
      </c>
      <c r="AJ966" s="2" t="s">
        <v>45</v>
      </c>
      <c r="AK966" s="2" t="s">
        <v>46</v>
      </c>
      <c r="AL966" s="2" t="s">
        <v>46</v>
      </c>
      <c r="AM966" s="2" t="s">
        <v>4380</v>
      </c>
      <c r="AN966" s="2" t="s">
        <v>4380</v>
      </c>
      <c r="AO966" s="2" t="s">
        <v>46</v>
      </c>
      <c r="AP966" s="2" t="s">
        <v>46</v>
      </c>
      <c r="AQ966" s="2" t="s">
        <v>526</v>
      </c>
      <c r="AR966" s="2" t="s">
        <v>46</v>
      </c>
      <c r="AS966" s="2" t="s">
        <v>4391</v>
      </c>
      <c r="AT966" s="2" t="s">
        <v>623</v>
      </c>
      <c r="AU966" s="2" t="s">
        <v>3421</v>
      </c>
      <c r="AV966" s="2" t="s">
        <v>3423</v>
      </c>
    </row>
    <row r="967" spans="1:48" hidden="1" x14ac:dyDescent="0.25">
      <c r="A967" s="2">
        <v>14</v>
      </c>
      <c r="B967" s="2" t="s">
        <v>148</v>
      </c>
      <c r="C967" s="2" t="s">
        <v>4459</v>
      </c>
      <c r="D967" s="2">
        <v>214624</v>
      </c>
      <c r="E967" s="2" t="s">
        <v>1900</v>
      </c>
      <c r="F967" s="2" t="s">
        <v>50</v>
      </c>
      <c r="G967" s="2">
        <v>1</v>
      </c>
      <c r="H967" s="2">
        <v>173</v>
      </c>
      <c r="I967" s="2" t="s">
        <v>149</v>
      </c>
      <c r="J967" s="2">
        <v>100</v>
      </c>
      <c r="K967" s="2" t="s">
        <v>86</v>
      </c>
      <c r="L967" s="2" t="s">
        <v>3416</v>
      </c>
      <c r="M967" s="2"/>
      <c r="N967" s="2"/>
      <c r="O967" s="2" t="s">
        <v>526</v>
      </c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4">
        <v>2727.4277999999999</v>
      </c>
      <c r="AG967" s="2" t="s">
        <v>45</v>
      </c>
      <c r="AH967" s="2">
        <v>72</v>
      </c>
      <c r="AI967" s="2" t="s">
        <v>46</v>
      </c>
      <c r="AJ967" s="2" t="s">
        <v>46</v>
      </c>
      <c r="AK967" s="2" t="s">
        <v>46</v>
      </c>
      <c r="AL967" s="2"/>
      <c r="AM967" s="2" t="s">
        <v>4380</v>
      </c>
      <c r="AN967" s="2" t="s">
        <v>4380</v>
      </c>
      <c r="AO967" s="2" t="s">
        <v>46</v>
      </c>
      <c r="AP967" s="2" t="s">
        <v>46</v>
      </c>
      <c r="AQ967" s="2" t="s">
        <v>526</v>
      </c>
      <c r="AR967" s="2" t="s">
        <v>526</v>
      </c>
      <c r="AS967" s="2" t="s">
        <v>3418</v>
      </c>
      <c r="AT967" s="2" t="s">
        <v>623</v>
      </c>
      <c r="AU967" s="2" t="s">
        <v>3421</v>
      </c>
      <c r="AV967" s="2" t="s">
        <v>3423</v>
      </c>
    </row>
    <row r="968" spans="1:48" hidden="1" x14ac:dyDescent="0.25">
      <c r="A968" s="2">
        <v>47</v>
      </c>
      <c r="B968" s="2" t="s">
        <v>84</v>
      </c>
      <c r="C968" s="2" t="s">
        <v>4458</v>
      </c>
      <c r="D968" s="2">
        <v>908353</v>
      </c>
      <c r="E968" s="2" t="s">
        <v>3246</v>
      </c>
      <c r="F968" s="2" t="s">
        <v>50</v>
      </c>
      <c r="G968" s="2">
        <v>1</v>
      </c>
      <c r="H968" s="2">
        <v>806</v>
      </c>
      <c r="I968" s="2" t="s">
        <v>85</v>
      </c>
      <c r="J968" s="2">
        <v>100</v>
      </c>
      <c r="K968" s="2" t="s">
        <v>86</v>
      </c>
      <c r="L968" s="2" t="s">
        <v>3416</v>
      </c>
      <c r="M968" s="2"/>
      <c r="N968" s="2"/>
      <c r="O968" s="2" t="s">
        <v>526</v>
      </c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4">
        <v>2727.3078</v>
      </c>
      <c r="AG968" s="2" t="s">
        <v>45</v>
      </c>
      <c r="AH968" s="2">
        <v>20</v>
      </c>
      <c r="AI968" s="2" t="s">
        <v>46</v>
      </c>
      <c r="AJ968" s="2" t="s">
        <v>46</v>
      </c>
      <c r="AK968" s="2" t="s">
        <v>46</v>
      </c>
      <c r="AL968" s="2"/>
      <c r="AM968" s="2" t="s">
        <v>4380</v>
      </c>
      <c r="AN968" s="2" t="s">
        <v>4380</v>
      </c>
      <c r="AO968" s="2" t="s">
        <v>46</v>
      </c>
      <c r="AP968" s="2" t="s">
        <v>46</v>
      </c>
      <c r="AQ968" s="2" t="s">
        <v>526</v>
      </c>
      <c r="AR968" s="2" t="s">
        <v>526</v>
      </c>
      <c r="AS968" s="2" t="s">
        <v>4389</v>
      </c>
      <c r="AT968" s="2" t="s">
        <v>623</v>
      </c>
      <c r="AU968" s="2" t="s">
        <v>3421</v>
      </c>
      <c r="AV968" s="2" t="s">
        <v>3423</v>
      </c>
    </row>
    <row r="969" spans="1:48" hidden="1" x14ac:dyDescent="0.25">
      <c r="A969" s="2">
        <v>1</v>
      </c>
      <c r="B969" s="2" t="s">
        <v>99</v>
      </c>
      <c r="C969" s="2" t="s">
        <v>4462</v>
      </c>
      <c r="D969" s="2">
        <v>566734</v>
      </c>
      <c r="E969" s="2" t="s">
        <v>4161</v>
      </c>
      <c r="F969" s="2" t="s">
        <v>50</v>
      </c>
      <c r="G969" s="2">
        <v>1</v>
      </c>
      <c r="H969" s="2">
        <v>200</v>
      </c>
      <c r="I969" s="2" t="s">
        <v>176</v>
      </c>
      <c r="J969" s="2">
        <v>100</v>
      </c>
      <c r="K969" s="2" t="s">
        <v>86</v>
      </c>
      <c r="L969" s="2" t="s">
        <v>3416</v>
      </c>
      <c r="M969" s="2"/>
      <c r="N969" s="2"/>
      <c r="O969" s="2" t="s">
        <v>526</v>
      </c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4">
        <v>2719.7508899999998</v>
      </c>
      <c r="AG969" s="2" t="s">
        <v>45</v>
      </c>
      <c r="AH969" s="2">
        <v>21</v>
      </c>
      <c r="AI969" s="2" t="s">
        <v>46</v>
      </c>
      <c r="AJ969" s="2" t="s">
        <v>45</v>
      </c>
      <c r="AK969" s="2" t="s">
        <v>46</v>
      </c>
      <c r="AL969" s="2" t="s">
        <v>46</v>
      </c>
      <c r="AM969" s="2" t="s">
        <v>4380</v>
      </c>
      <c r="AN969" s="2" t="s">
        <v>4380</v>
      </c>
      <c r="AO969" s="2" t="s">
        <v>46</v>
      </c>
      <c r="AP969" s="2" t="s">
        <v>46</v>
      </c>
      <c r="AQ969" s="2" t="s">
        <v>526</v>
      </c>
      <c r="AR969" s="2" t="s">
        <v>46</v>
      </c>
      <c r="AS969" s="2" t="s">
        <v>4391</v>
      </c>
      <c r="AT969" s="2" t="s">
        <v>623</v>
      </c>
      <c r="AU969" s="2" t="s">
        <v>3421</v>
      </c>
      <c r="AV969" s="2" t="s">
        <v>3423</v>
      </c>
    </row>
    <row r="970" spans="1:48" hidden="1" x14ac:dyDescent="0.25">
      <c r="A970" s="2">
        <v>65</v>
      </c>
      <c r="B970" s="2" t="s">
        <v>49</v>
      </c>
      <c r="C970" s="2" t="s">
        <v>4459</v>
      </c>
      <c r="D970" s="3">
        <v>927431</v>
      </c>
      <c r="E970" s="2" t="s">
        <v>1253</v>
      </c>
      <c r="F970" s="2" t="s">
        <v>50</v>
      </c>
      <c r="G970" s="2">
        <v>1</v>
      </c>
      <c r="H970" s="2">
        <v>144</v>
      </c>
      <c r="I970" s="2" t="s">
        <v>51</v>
      </c>
      <c r="J970" s="2">
        <v>6229</v>
      </c>
      <c r="K970" s="2" t="s">
        <v>374</v>
      </c>
      <c r="L970" s="2">
        <v>852198</v>
      </c>
      <c r="M970" s="2" t="s">
        <v>45</v>
      </c>
      <c r="N970" s="2">
        <v>65</v>
      </c>
      <c r="O970" s="2" t="s">
        <v>4382</v>
      </c>
      <c r="P970" s="2" t="s">
        <v>1252</v>
      </c>
      <c r="Q970" s="2" t="s">
        <v>50</v>
      </c>
      <c r="R970" s="2">
        <v>1</v>
      </c>
      <c r="S970" s="2">
        <v>460088</v>
      </c>
      <c r="T970" s="2" t="s">
        <v>53</v>
      </c>
      <c r="U970" s="2" t="s">
        <v>44</v>
      </c>
      <c r="V970" s="2" t="s">
        <v>46</v>
      </c>
      <c r="W970" s="2" t="s">
        <v>45</v>
      </c>
      <c r="X970" s="2" t="s">
        <v>45</v>
      </c>
      <c r="Y970" s="2" t="s">
        <v>45</v>
      </c>
      <c r="Z970" s="2" t="s">
        <v>46</v>
      </c>
      <c r="AA970" s="2" t="s">
        <v>46</v>
      </c>
      <c r="AB970" s="2"/>
      <c r="AC970" s="2"/>
      <c r="AD970" s="2" t="s">
        <v>47</v>
      </c>
      <c r="AE970" s="2" t="s">
        <v>114</v>
      </c>
      <c r="AF970" s="4">
        <v>2716.6509000000001</v>
      </c>
      <c r="AG970" s="2" t="s">
        <v>45</v>
      </c>
      <c r="AH970" s="2">
        <v>113</v>
      </c>
      <c r="AI970" s="2" t="s">
        <v>46</v>
      </c>
      <c r="AJ970" s="2" t="s">
        <v>46</v>
      </c>
      <c r="AK970" s="2" t="s">
        <v>46</v>
      </c>
      <c r="AL970" s="2"/>
      <c r="AM970" s="2" t="s">
        <v>4380</v>
      </c>
      <c r="AN970" s="2" t="s">
        <v>4380</v>
      </c>
      <c r="AO970" s="2" t="s">
        <v>46</v>
      </c>
      <c r="AP970" s="2" t="s">
        <v>46</v>
      </c>
      <c r="AQ970" s="2" t="s">
        <v>526</v>
      </c>
      <c r="AR970" s="2" t="s">
        <v>526</v>
      </c>
      <c r="AS970" s="2" t="s">
        <v>4389</v>
      </c>
      <c r="AT970" s="2" t="s">
        <v>3432</v>
      </c>
      <c r="AU970" s="2" t="s">
        <v>3433</v>
      </c>
      <c r="AV970" s="2" t="s">
        <v>3433</v>
      </c>
    </row>
    <row r="971" spans="1:48" hidden="1" x14ac:dyDescent="0.25">
      <c r="A971" s="2">
        <v>65</v>
      </c>
      <c r="B971" s="2" t="s">
        <v>49</v>
      </c>
      <c r="C971" s="2" t="s">
        <v>4459</v>
      </c>
      <c r="D971" s="2">
        <v>265499</v>
      </c>
      <c r="E971" s="2" t="s">
        <v>2074</v>
      </c>
      <c r="F971" s="2" t="s">
        <v>50</v>
      </c>
      <c r="G971" s="2">
        <v>1</v>
      </c>
      <c r="H971" s="2">
        <v>144</v>
      </c>
      <c r="I971" s="2" t="s">
        <v>51</v>
      </c>
      <c r="J971" s="2">
        <v>100</v>
      </c>
      <c r="K971" s="2" t="s">
        <v>86</v>
      </c>
      <c r="L971" s="2" t="s">
        <v>3416</v>
      </c>
      <c r="M971" s="2"/>
      <c r="N971" s="2"/>
      <c r="O971" s="2" t="s">
        <v>526</v>
      </c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4">
        <v>2706.4067</v>
      </c>
      <c r="AG971" s="2" t="s">
        <v>45</v>
      </c>
      <c r="AH971" s="2">
        <v>19</v>
      </c>
      <c r="AI971" s="2" t="s">
        <v>46</v>
      </c>
      <c r="AJ971" s="2" t="s">
        <v>46</v>
      </c>
      <c r="AK971" s="2" t="s">
        <v>46</v>
      </c>
      <c r="AL971" s="2"/>
      <c r="AM971" s="2" t="s">
        <v>4380</v>
      </c>
      <c r="AN971" s="2" t="s">
        <v>4380</v>
      </c>
      <c r="AO971" s="2" t="s">
        <v>46</v>
      </c>
      <c r="AP971" s="2" t="s">
        <v>46</v>
      </c>
      <c r="AQ971" s="2" t="s">
        <v>526</v>
      </c>
      <c r="AR971" s="2" t="s">
        <v>526</v>
      </c>
      <c r="AS971" s="2" t="s">
        <v>4389</v>
      </c>
      <c r="AT971" s="2" t="s">
        <v>623</v>
      </c>
      <c r="AU971" s="2" t="s">
        <v>3421</v>
      </c>
      <c r="AV971" s="2" t="s">
        <v>3423</v>
      </c>
    </row>
    <row r="972" spans="1:48" hidden="1" x14ac:dyDescent="0.25">
      <c r="A972" s="2">
        <v>65</v>
      </c>
      <c r="B972" s="2" t="s">
        <v>49</v>
      </c>
      <c r="C972" s="2" t="s">
        <v>4459</v>
      </c>
      <c r="D972" s="2">
        <v>902393</v>
      </c>
      <c r="E972" s="2" t="s">
        <v>3239</v>
      </c>
      <c r="F972" s="2" t="s">
        <v>50</v>
      </c>
      <c r="G972" s="2">
        <v>1</v>
      </c>
      <c r="H972" s="2">
        <v>144</v>
      </c>
      <c r="I972" s="2" t="s">
        <v>51</v>
      </c>
      <c r="J972" s="2">
        <v>6229</v>
      </c>
      <c r="K972" s="2" t="s">
        <v>374</v>
      </c>
      <c r="L972" s="2" t="s">
        <v>3416</v>
      </c>
      <c r="M972" s="2"/>
      <c r="N972" s="2"/>
      <c r="O972" s="2" t="s">
        <v>526</v>
      </c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4">
        <v>2704.9609</v>
      </c>
      <c r="AG972" s="2" t="s">
        <v>45</v>
      </c>
      <c r="AH972" s="2">
        <v>65</v>
      </c>
      <c r="AI972" s="2" t="s">
        <v>46</v>
      </c>
      <c r="AJ972" s="2" t="s">
        <v>46</v>
      </c>
      <c r="AK972" s="2" t="s">
        <v>46</v>
      </c>
      <c r="AL972" s="2"/>
      <c r="AM972" s="2" t="s">
        <v>4380</v>
      </c>
      <c r="AN972" s="2" t="s">
        <v>4380</v>
      </c>
      <c r="AO972" s="2" t="s">
        <v>46</v>
      </c>
      <c r="AP972" s="2" t="s">
        <v>46</v>
      </c>
      <c r="AQ972" s="2" t="s">
        <v>526</v>
      </c>
      <c r="AR972" s="2" t="s">
        <v>526</v>
      </c>
      <c r="AS972" s="2" t="s">
        <v>4389</v>
      </c>
      <c r="AT972" s="2" t="s">
        <v>623</v>
      </c>
      <c r="AU972" s="2" t="s">
        <v>3421</v>
      </c>
      <c r="AV972" s="2" t="s">
        <v>3423</v>
      </c>
    </row>
    <row r="973" spans="1:48" hidden="1" x14ac:dyDescent="0.25">
      <c r="A973" s="2">
        <v>3</v>
      </c>
      <c r="B973" s="2" t="s">
        <v>94</v>
      </c>
      <c r="C973" s="2" t="s">
        <v>4461</v>
      </c>
      <c r="D973" s="3">
        <v>262683</v>
      </c>
      <c r="E973" s="2" t="s">
        <v>1971</v>
      </c>
      <c r="F973" s="2" t="s">
        <v>106</v>
      </c>
      <c r="G973" s="2">
        <v>1</v>
      </c>
      <c r="H973" s="2">
        <v>309</v>
      </c>
      <c r="I973" s="2" t="s">
        <v>153</v>
      </c>
      <c r="J973" s="2">
        <v>100</v>
      </c>
      <c r="K973" s="2" t="s">
        <v>86</v>
      </c>
      <c r="L973" s="2" t="s">
        <v>3416</v>
      </c>
      <c r="M973" s="2"/>
      <c r="N973" s="2"/>
      <c r="O973" s="2" t="s">
        <v>526</v>
      </c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4">
        <v>2704.9168</v>
      </c>
      <c r="AG973" s="2" t="s">
        <v>45</v>
      </c>
      <c r="AH973" s="2">
        <v>30</v>
      </c>
      <c r="AI973" s="2" t="s">
        <v>46</v>
      </c>
      <c r="AJ973" s="2" t="s">
        <v>46</v>
      </c>
      <c r="AK973" s="2" t="s">
        <v>46</v>
      </c>
      <c r="AL973" s="2"/>
      <c r="AM973" s="2" t="s">
        <v>4380</v>
      </c>
      <c r="AN973" s="2" t="s">
        <v>4380</v>
      </c>
      <c r="AO973" s="2" t="s">
        <v>46</v>
      </c>
      <c r="AP973" s="2" t="s">
        <v>46</v>
      </c>
      <c r="AQ973" s="2" t="s">
        <v>526</v>
      </c>
      <c r="AR973" s="2" t="s">
        <v>526</v>
      </c>
      <c r="AS973" s="2" t="s">
        <v>4389</v>
      </c>
      <c r="AT973" s="2" t="s">
        <v>623</v>
      </c>
      <c r="AU973" s="2" t="s">
        <v>3421</v>
      </c>
      <c r="AV973" s="2" t="s">
        <v>3423</v>
      </c>
    </row>
    <row r="974" spans="1:48" hidden="1" x14ac:dyDescent="0.25">
      <c r="A974" s="2">
        <v>7</v>
      </c>
      <c r="B974" s="2" t="s">
        <v>55</v>
      </c>
      <c r="C974" s="2" t="s">
        <v>4456</v>
      </c>
      <c r="D974" s="2">
        <v>208703</v>
      </c>
      <c r="E974" s="2" t="s">
        <v>1889</v>
      </c>
      <c r="F974" s="2" t="s">
        <v>88</v>
      </c>
      <c r="G974" s="2">
        <v>1</v>
      </c>
      <c r="H974" s="2">
        <v>560</v>
      </c>
      <c r="I974" s="2" t="s">
        <v>157</v>
      </c>
      <c r="J974" s="2">
        <v>3450</v>
      </c>
      <c r="K974" s="2" t="s">
        <v>158</v>
      </c>
      <c r="L974" s="2" t="s">
        <v>3416</v>
      </c>
      <c r="M974" s="2"/>
      <c r="N974" s="2"/>
      <c r="O974" s="2" t="s">
        <v>526</v>
      </c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4">
        <v>2702.7887000000001</v>
      </c>
      <c r="AG974" s="2" t="s">
        <v>45</v>
      </c>
      <c r="AH974" s="2">
        <v>71</v>
      </c>
      <c r="AI974" s="2" t="s">
        <v>46</v>
      </c>
      <c r="AJ974" s="2" t="s">
        <v>46</v>
      </c>
      <c r="AK974" s="2" t="s">
        <v>46</v>
      </c>
      <c r="AL974" s="2"/>
      <c r="AM974" s="2" t="s">
        <v>4380</v>
      </c>
      <c r="AN974" s="2" t="s">
        <v>4380</v>
      </c>
      <c r="AO974" s="2" t="s">
        <v>46</v>
      </c>
      <c r="AP974" s="2" t="s">
        <v>46</v>
      </c>
      <c r="AQ974" s="2" t="s">
        <v>526</v>
      </c>
      <c r="AR974" s="2" t="s">
        <v>526</v>
      </c>
      <c r="AS974" s="2" t="s">
        <v>4389</v>
      </c>
      <c r="AT974" s="2" t="s">
        <v>623</v>
      </c>
      <c r="AU974" s="2" t="s">
        <v>3421</v>
      </c>
      <c r="AV974" s="2" t="s">
        <v>3423</v>
      </c>
    </row>
    <row r="975" spans="1:48" hidden="1" x14ac:dyDescent="0.25">
      <c r="A975" s="2">
        <v>44</v>
      </c>
      <c r="B975" s="2" t="s">
        <v>74</v>
      </c>
      <c r="C975" s="2" t="s">
        <v>4461</v>
      </c>
      <c r="D975" s="2">
        <v>516516</v>
      </c>
      <c r="E975" s="2" t="s">
        <v>2567</v>
      </c>
      <c r="F975" s="2" t="s">
        <v>41</v>
      </c>
      <c r="G975" s="2">
        <v>2000</v>
      </c>
      <c r="H975" s="2">
        <v>602</v>
      </c>
      <c r="I975" s="2" t="s">
        <v>246</v>
      </c>
      <c r="J975" s="2">
        <v>100</v>
      </c>
      <c r="K975" s="2" t="s">
        <v>86</v>
      </c>
      <c r="L975" s="2" t="s">
        <v>3416</v>
      </c>
      <c r="M975" s="2"/>
      <c r="N975" s="2"/>
      <c r="O975" s="2" t="s">
        <v>526</v>
      </c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4">
        <v>2698.8076999999998</v>
      </c>
      <c r="AG975" s="2" t="s">
        <v>45</v>
      </c>
      <c r="AH975" s="2">
        <v>12</v>
      </c>
      <c r="AI975" s="2" t="s">
        <v>46</v>
      </c>
      <c r="AJ975" s="2" t="s">
        <v>46</v>
      </c>
      <c r="AK975" s="2" t="s">
        <v>46</v>
      </c>
      <c r="AL975" s="2"/>
      <c r="AM975" s="2" t="s">
        <v>4380</v>
      </c>
      <c r="AN975" s="2" t="s">
        <v>4380</v>
      </c>
      <c r="AO975" s="2" t="s">
        <v>46</v>
      </c>
      <c r="AP975" s="2" t="s">
        <v>46</v>
      </c>
      <c r="AQ975" s="2" t="s">
        <v>526</v>
      </c>
      <c r="AR975" s="2" t="s">
        <v>526</v>
      </c>
      <c r="AS975" s="2" t="s">
        <v>4389</v>
      </c>
      <c r="AT975" s="2" t="s">
        <v>623</v>
      </c>
      <c r="AU975" s="2" t="s">
        <v>3421</v>
      </c>
      <c r="AV975" s="2" t="s">
        <v>3423</v>
      </c>
    </row>
    <row r="976" spans="1:48" hidden="1" x14ac:dyDescent="0.25">
      <c r="A976" s="2">
        <v>3</v>
      </c>
      <c r="B976" s="2" t="s">
        <v>94</v>
      </c>
      <c r="C976" s="2" t="s">
        <v>4461</v>
      </c>
      <c r="D976" s="2">
        <v>916874</v>
      </c>
      <c r="E976" s="2" t="s">
        <v>3277</v>
      </c>
      <c r="F976" s="2" t="s">
        <v>50</v>
      </c>
      <c r="G976" s="2">
        <v>1</v>
      </c>
      <c r="H976" s="2">
        <v>307</v>
      </c>
      <c r="I976" s="2" t="s">
        <v>94</v>
      </c>
      <c r="J976" s="2">
        <v>467527</v>
      </c>
      <c r="K976" s="2" t="s">
        <v>69</v>
      </c>
      <c r="L976" s="2" t="s">
        <v>3416</v>
      </c>
      <c r="M976" s="2"/>
      <c r="N976" s="2"/>
      <c r="O976" s="2" t="s">
        <v>526</v>
      </c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4">
        <v>2698.8042</v>
      </c>
      <c r="AG976" s="2" t="s">
        <v>45</v>
      </c>
      <c r="AH976" s="2">
        <v>64</v>
      </c>
      <c r="AI976" s="2" t="s">
        <v>46</v>
      </c>
      <c r="AJ976" s="2" t="s">
        <v>46</v>
      </c>
      <c r="AK976" s="2" t="s">
        <v>46</v>
      </c>
      <c r="AL976" s="2"/>
      <c r="AM976" s="2" t="s">
        <v>4380</v>
      </c>
      <c r="AN976" s="2" t="s">
        <v>4380</v>
      </c>
      <c r="AO976" s="2" t="s">
        <v>46</v>
      </c>
      <c r="AP976" s="2" t="s">
        <v>46</v>
      </c>
      <c r="AQ976" s="2" t="s">
        <v>526</v>
      </c>
      <c r="AR976" s="2" t="s">
        <v>526</v>
      </c>
      <c r="AS976" s="2" t="s">
        <v>4389</v>
      </c>
      <c r="AT976" s="2" t="s">
        <v>623</v>
      </c>
      <c r="AU976" s="2" t="s">
        <v>3421</v>
      </c>
      <c r="AV976" s="2" t="s">
        <v>3423</v>
      </c>
    </row>
    <row r="977" spans="1:48" hidden="1" x14ac:dyDescent="0.25">
      <c r="A977" s="2">
        <v>65</v>
      </c>
      <c r="B977" s="2" t="s">
        <v>49</v>
      </c>
      <c r="C977" s="2" t="s">
        <v>4459</v>
      </c>
      <c r="D977" s="2">
        <v>224762</v>
      </c>
      <c r="E977" s="2" t="s">
        <v>1912</v>
      </c>
      <c r="F977" s="2" t="s">
        <v>59</v>
      </c>
      <c r="G977" s="2">
        <v>1</v>
      </c>
      <c r="H977" s="2">
        <v>144</v>
      </c>
      <c r="I977" s="2" t="s">
        <v>51</v>
      </c>
      <c r="J977" s="2">
        <v>100</v>
      </c>
      <c r="K977" s="2" t="s">
        <v>86</v>
      </c>
      <c r="L977" s="2" t="s">
        <v>3416</v>
      </c>
      <c r="M977" s="2"/>
      <c r="N977" s="2"/>
      <c r="O977" s="2" t="s">
        <v>526</v>
      </c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4">
        <v>2694.2368999999999</v>
      </c>
      <c r="AG977" s="2" t="s">
        <v>45</v>
      </c>
      <c r="AH977" s="2">
        <v>18</v>
      </c>
      <c r="AI977" s="2" t="s">
        <v>46</v>
      </c>
      <c r="AJ977" s="2" t="s">
        <v>46</v>
      </c>
      <c r="AK977" s="2" t="s">
        <v>46</v>
      </c>
      <c r="AL977" s="2"/>
      <c r="AM977" s="2" t="s">
        <v>4380</v>
      </c>
      <c r="AN977" s="2" t="s">
        <v>4380</v>
      </c>
      <c r="AO977" s="2" t="s">
        <v>46</v>
      </c>
      <c r="AP977" s="2" t="s">
        <v>46</v>
      </c>
      <c r="AQ977" s="2" t="s">
        <v>526</v>
      </c>
      <c r="AR977" s="2" t="s">
        <v>526</v>
      </c>
      <c r="AS977" s="2" t="s">
        <v>4389</v>
      </c>
      <c r="AT977" s="2" t="s">
        <v>623</v>
      </c>
      <c r="AU977" s="2" t="s">
        <v>3421</v>
      </c>
      <c r="AV977" s="2" t="s">
        <v>3423</v>
      </c>
    </row>
    <row r="978" spans="1:48" hidden="1" x14ac:dyDescent="0.25">
      <c r="A978" s="2">
        <v>42</v>
      </c>
      <c r="B978" s="2" t="s">
        <v>191</v>
      </c>
      <c r="C978" s="2" t="s">
        <v>4457</v>
      </c>
      <c r="D978" s="2">
        <v>785477</v>
      </c>
      <c r="E978" s="2" t="s">
        <v>3070</v>
      </c>
      <c r="F978" s="2" t="s">
        <v>41</v>
      </c>
      <c r="G978" s="2">
        <v>1</v>
      </c>
      <c r="H978" s="2">
        <v>788</v>
      </c>
      <c r="I978" s="2" t="s">
        <v>459</v>
      </c>
      <c r="J978" s="2">
        <v>8471</v>
      </c>
      <c r="K978" s="2" t="s">
        <v>96</v>
      </c>
      <c r="L978" s="2" t="s">
        <v>3416</v>
      </c>
      <c r="M978" s="2"/>
      <c r="N978" s="2"/>
      <c r="O978" s="2" t="s">
        <v>526</v>
      </c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4">
        <v>2693.9962999999998</v>
      </c>
      <c r="AG978" s="2" t="s">
        <v>45</v>
      </c>
      <c r="AH978" s="2">
        <v>2</v>
      </c>
      <c r="AI978" s="2" t="s">
        <v>46</v>
      </c>
      <c r="AJ978" s="2" t="s">
        <v>46</v>
      </c>
      <c r="AK978" s="2" t="s">
        <v>46</v>
      </c>
      <c r="AL978" s="2"/>
      <c r="AM978" s="2" t="s">
        <v>4380</v>
      </c>
      <c r="AN978" s="2" t="s">
        <v>4380</v>
      </c>
      <c r="AO978" s="2" t="s">
        <v>46</v>
      </c>
      <c r="AP978" s="2" t="s">
        <v>46</v>
      </c>
      <c r="AQ978" s="2" t="s">
        <v>526</v>
      </c>
      <c r="AR978" s="2" t="s">
        <v>526</v>
      </c>
      <c r="AS978" s="2" t="s">
        <v>4389</v>
      </c>
      <c r="AT978" s="2" t="s">
        <v>623</v>
      </c>
      <c r="AU978" s="2" t="s">
        <v>3421</v>
      </c>
      <c r="AV978" s="2" t="s">
        <v>3423</v>
      </c>
    </row>
    <row r="979" spans="1:48" hidden="1" x14ac:dyDescent="0.25">
      <c r="A979" s="2">
        <v>44</v>
      </c>
      <c r="B979" s="2" t="s">
        <v>74</v>
      </c>
      <c r="C979" s="2" t="s">
        <v>4461</v>
      </c>
      <c r="D979" s="2">
        <v>450885</v>
      </c>
      <c r="E979" s="2" t="s">
        <v>1339</v>
      </c>
      <c r="F979" s="2" t="s">
        <v>50</v>
      </c>
      <c r="G979" s="2">
        <v>1</v>
      </c>
      <c r="H979" s="2">
        <v>334</v>
      </c>
      <c r="I979" s="2" t="s">
        <v>189</v>
      </c>
      <c r="J979" s="2">
        <v>109</v>
      </c>
      <c r="K979" s="2" t="s">
        <v>263</v>
      </c>
      <c r="L979" s="2">
        <v>927815</v>
      </c>
      <c r="M979" s="2" t="s">
        <v>45</v>
      </c>
      <c r="N979" s="2">
        <v>44</v>
      </c>
      <c r="O979" s="2" t="s">
        <v>4382</v>
      </c>
      <c r="P979" s="2" t="s">
        <v>1340</v>
      </c>
      <c r="Q979" s="2" t="s">
        <v>50</v>
      </c>
      <c r="R979" s="2">
        <v>1</v>
      </c>
      <c r="S979" s="2">
        <v>571</v>
      </c>
      <c r="T979" s="2" t="s">
        <v>365</v>
      </c>
      <c r="U979" s="2" t="s">
        <v>44</v>
      </c>
      <c r="V979" s="2" t="s">
        <v>45</v>
      </c>
      <c r="W979" s="2" t="s">
        <v>46</v>
      </c>
      <c r="X979" s="2" t="s">
        <v>46</v>
      </c>
      <c r="Y979" s="2" t="s">
        <v>45</v>
      </c>
      <c r="Z979" s="2" t="s">
        <v>46</v>
      </c>
      <c r="AA979" s="2" t="s">
        <v>46</v>
      </c>
      <c r="AB979" s="2"/>
      <c r="AC979" s="2"/>
      <c r="AD979" s="2" t="s">
        <v>47</v>
      </c>
      <c r="AE979" s="2" t="s">
        <v>66</v>
      </c>
      <c r="AF979" s="4">
        <v>2691.6143000000002</v>
      </c>
      <c r="AG979" s="2" t="s">
        <v>45</v>
      </c>
      <c r="AH979" s="2">
        <v>69</v>
      </c>
      <c r="AI979" s="2" t="s">
        <v>45</v>
      </c>
      <c r="AJ979" s="2" t="s">
        <v>46</v>
      </c>
      <c r="AK979" s="2" t="s">
        <v>46</v>
      </c>
      <c r="AL979" s="2"/>
      <c r="AM979" s="2" t="s">
        <v>4380</v>
      </c>
      <c r="AN979" s="2" t="s">
        <v>4380</v>
      </c>
      <c r="AO979" s="2" t="s">
        <v>46</v>
      </c>
      <c r="AP979" s="2" t="s">
        <v>46</v>
      </c>
      <c r="AQ979" s="2" t="s">
        <v>526</v>
      </c>
      <c r="AR979" s="2" t="s">
        <v>526</v>
      </c>
      <c r="AS979" s="2" t="s">
        <v>4389</v>
      </c>
      <c r="AT979" s="2" t="s">
        <v>3432</v>
      </c>
      <c r="AU979" s="2" t="s">
        <v>3433</v>
      </c>
      <c r="AV979" s="2" t="s">
        <v>3433</v>
      </c>
    </row>
    <row r="980" spans="1:48" hidden="1" x14ac:dyDescent="0.25">
      <c r="A980" s="2">
        <v>65</v>
      </c>
      <c r="B980" s="2" t="s">
        <v>49</v>
      </c>
      <c r="C980" s="2" t="s">
        <v>4459</v>
      </c>
      <c r="D980" s="3">
        <v>143742</v>
      </c>
      <c r="E980" s="2" t="s">
        <v>1562</v>
      </c>
      <c r="F980" s="2" t="s">
        <v>50</v>
      </c>
      <c r="G980" s="2">
        <v>1</v>
      </c>
      <c r="H980" s="2">
        <v>144</v>
      </c>
      <c r="I980" s="2" t="s">
        <v>51</v>
      </c>
      <c r="J980" s="2">
        <v>1003493</v>
      </c>
      <c r="K980" s="2" t="s">
        <v>521</v>
      </c>
      <c r="L980" s="2" t="s">
        <v>3416</v>
      </c>
      <c r="M980" s="2"/>
      <c r="N980" s="2"/>
      <c r="O980" s="2" t="s">
        <v>526</v>
      </c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4">
        <v>2690.8467999999998</v>
      </c>
      <c r="AG980" s="2" t="s">
        <v>45</v>
      </c>
      <c r="AH980" s="2">
        <v>2</v>
      </c>
      <c r="AI980" s="2" t="s">
        <v>46</v>
      </c>
      <c r="AJ980" s="2" t="s">
        <v>46</v>
      </c>
      <c r="AK980" s="2" t="s">
        <v>46</v>
      </c>
      <c r="AL980" s="2"/>
      <c r="AM980" s="2" t="s">
        <v>4380</v>
      </c>
      <c r="AN980" s="2" t="s">
        <v>4380</v>
      </c>
      <c r="AO980" s="2" t="s">
        <v>46</v>
      </c>
      <c r="AP980" s="2" t="s">
        <v>46</v>
      </c>
      <c r="AQ980" s="2" t="s">
        <v>526</v>
      </c>
      <c r="AR980" s="2" t="s">
        <v>526</v>
      </c>
      <c r="AS980" s="2" t="s">
        <v>4389</v>
      </c>
      <c r="AT980" s="2" t="s">
        <v>623</v>
      </c>
      <c r="AU980" s="2" t="s">
        <v>3421</v>
      </c>
      <c r="AV980" s="2" t="s">
        <v>3423</v>
      </c>
    </row>
    <row r="981" spans="1:48" hidden="1" x14ac:dyDescent="0.25">
      <c r="A981" s="2">
        <v>25</v>
      </c>
      <c r="B981" s="2" t="s">
        <v>219</v>
      </c>
      <c r="C981" s="2" t="s">
        <v>4462</v>
      </c>
      <c r="D981" s="2">
        <v>354689</v>
      </c>
      <c r="E981" s="2" t="s">
        <v>4044</v>
      </c>
      <c r="F981" s="2" t="s">
        <v>80</v>
      </c>
      <c r="G981" s="2">
        <v>6</v>
      </c>
      <c r="H981" s="2">
        <v>816</v>
      </c>
      <c r="I981" s="2" t="s">
        <v>433</v>
      </c>
      <c r="J981" s="2">
        <v>100</v>
      </c>
      <c r="K981" s="2" t="s">
        <v>86</v>
      </c>
      <c r="L981" s="2" t="s">
        <v>3416</v>
      </c>
      <c r="M981" s="2"/>
      <c r="N981" s="2"/>
      <c r="O981" s="2" t="s">
        <v>526</v>
      </c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4">
        <v>2689.88409</v>
      </c>
      <c r="AG981" s="2" t="s">
        <v>45</v>
      </c>
      <c r="AH981" s="2">
        <v>8</v>
      </c>
      <c r="AI981" s="2" t="s">
        <v>46</v>
      </c>
      <c r="AJ981" s="2" t="s">
        <v>45</v>
      </c>
      <c r="AK981" s="2" t="s">
        <v>46</v>
      </c>
      <c r="AL981" s="2" t="s">
        <v>46</v>
      </c>
      <c r="AM981" s="2" t="s">
        <v>4380</v>
      </c>
      <c r="AN981" s="2" t="s">
        <v>4380</v>
      </c>
      <c r="AO981" s="2" t="s">
        <v>46</v>
      </c>
      <c r="AP981" s="2" t="s">
        <v>46</v>
      </c>
      <c r="AQ981" s="2" t="s">
        <v>526</v>
      </c>
      <c r="AR981" s="2" t="s">
        <v>46</v>
      </c>
      <c r="AS981" s="2" t="s">
        <v>4391</v>
      </c>
      <c r="AT981" s="2" t="s">
        <v>623</v>
      </c>
      <c r="AU981" s="2" t="s">
        <v>3421</v>
      </c>
      <c r="AV981" s="2" t="s">
        <v>3423</v>
      </c>
    </row>
    <row r="982" spans="1:48" hidden="1" x14ac:dyDescent="0.25">
      <c r="A982" s="2">
        <v>11</v>
      </c>
      <c r="B982" s="2" t="s">
        <v>67</v>
      </c>
      <c r="C982" s="2" t="s">
        <v>4456</v>
      </c>
      <c r="D982" s="3">
        <v>1396000</v>
      </c>
      <c r="E982" s="2" t="s">
        <v>1113</v>
      </c>
      <c r="F982" s="2" t="s">
        <v>59</v>
      </c>
      <c r="G982" s="2">
        <v>1</v>
      </c>
      <c r="H982" s="2">
        <v>620</v>
      </c>
      <c r="I982" s="2" t="s">
        <v>131</v>
      </c>
      <c r="J982" s="2">
        <v>1044763</v>
      </c>
      <c r="K982" s="2" t="s">
        <v>195</v>
      </c>
      <c r="L982" s="2">
        <v>683441</v>
      </c>
      <c r="M982" s="2" t="s">
        <v>45</v>
      </c>
      <c r="N982" s="2">
        <v>11</v>
      </c>
      <c r="O982" s="2" t="s">
        <v>4382</v>
      </c>
      <c r="P982" s="2" t="s">
        <v>1114</v>
      </c>
      <c r="Q982" s="2" t="s">
        <v>59</v>
      </c>
      <c r="R982" s="2">
        <v>1</v>
      </c>
      <c r="S982" s="2">
        <v>797610</v>
      </c>
      <c r="T982" s="2" t="s">
        <v>1115</v>
      </c>
      <c r="U982" s="2" t="s">
        <v>46</v>
      </c>
      <c r="V982" s="2" t="s">
        <v>46</v>
      </c>
      <c r="W982" s="2" t="s">
        <v>46</v>
      </c>
      <c r="X982" s="2" t="s">
        <v>45</v>
      </c>
      <c r="Y982" s="2" t="s">
        <v>46</v>
      </c>
      <c r="Z982" s="2" t="s">
        <v>46</v>
      </c>
      <c r="AA982" s="2" t="s">
        <v>46</v>
      </c>
      <c r="AB982" s="2">
        <v>302</v>
      </c>
      <c r="AC982" s="2"/>
      <c r="AD982" s="2" t="s">
        <v>73</v>
      </c>
      <c r="AE982" s="2" t="s">
        <v>159</v>
      </c>
      <c r="AF982" s="4">
        <v>2685.5239999999999</v>
      </c>
      <c r="AG982" s="2" t="s">
        <v>45</v>
      </c>
      <c r="AH982" s="2">
        <v>25</v>
      </c>
      <c r="AI982" s="2" t="s">
        <v>46</v>
      </c>
      <c r="AJ982" s="2" t="s">
        <v>46</v>
      </c>
      <c r="AK982" s="2" t="s">
        <v>45</v>
      </c>
      <c r="AL982" s="2"/>
      <c r="AM982" s="2" t="s">
        <v>4380</v>
      </c>
      <c r="AN982" s="2" t="s">
        <v>4380</v>
      </c>
      <c r="AO982" s="2" t="s">
        <v>46</v>
      </c>
      <c r="AP982" s="2" t="s">
        <v>46</v>
      </c>
      <c r="AQ982" s="2" t="s">
        <v>526</v>
      </c>
      <c r="AR982" s="2" t="s">
        <v>526</v>
      </c>
      <c r="AS982" s="2" t="s">
        <v>4389</v>
      </c>
      <c r="AT982" s="2" t="s">
        <v>3432</v>
      </c>
      <c r="AU982" s="2" t="s">
        <v>3433</v>
      </c>
      <c r="AV982" s="2" t="s">
        <v>3433</v>
      </c>
    </row>
    <row r="983" spans="1:48" hidden="1" x14ac:dyDescent="0.25">
      <c r="A983" s="2">
        <v>44</v>
      </c>
      <c r="B983" s="2" t="s">
        <v>74</v>
      </c>
      <c r="C983" s="2" t="s">
        <v>4461</v>
      </c>
      <c r="D983" s="2">
        <v>729326</v>
      </c>
      <c r="E983" s="2" t="s">
        <v>4246</v>
      </c>
      <c r="F983" s="2" t="s">
        <v>50</v>
      </c>
      <c r="G983" s="2">
        <v>1</v>
      </c>
      <c r="H983" s="2">
        <v>511</v>
      </c>
      <c r="I983" s="2" t="s">
        <v>92</v>
      </c>
      <c r="J983" s="2">
        <v>100</v>
      </c>
      <c r="K983" s="2" t="s">
        <v>86</v>
      </c>
      <c r="L983" s="2" t="s">
        <v>3416</v>
      </c>
      <c r="M983" s="2"/>
      <c r="N983" s="2"/>
      <c r="O983" s="2" t="s">
        <v>526</v>
      </c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4">
        <v>2683.46128</v>
      </c>
      <c r="AG983" s="2" t="s">
        <v>45</v>
      </c>
      <c r="AH983" s="2">
        <v>17</v>
      </c>
      <c r="AI983" s="2" t="s">
        <v>46</v>
      </c>
      <c r="AJ983" s="2" t="s">
        <v>45</v>
      </c>
      <c r="AK983" s="2" t="s">
        <v>46</v>
      </c>
      <c r="AL983" s="2" t="s">
        <v>46</v>
      </c>
      <c r="AM983" s="2" t="s">
        <v>4380</v>
      </c>
      <c r="AN983" s="2" t="s">
        <v>4380</v>
      </c>
      <c r="AO983" s="2" t="s">
        <v>46</v>
      </c>
      <c r="AP983" s="2" t="s">
        <v>46</v>
      </c>
      <c r="AQ983" s="2" t="s">
        <v>526</v>
      </c>
      <c r="AR983" s="2" t="s">
        <v>46</v>
      </c>
      <c r="AS983" s="2" t="s">
        <v>4391</v>
      </c>
      <c r="AT983" s="2" t="s">
        <v>623</v>
      </c>
      <c r="AU983" s="2" t="s">
        <v>3421</v>
      </c>
      <c r="AV983" s="2" t="s">
        <v>3423</v>
      </c>
    </row>
    <row r="984" spans="1:48" hidden="1" x14ac:dyDescent="0.25">
      <c r="A984" s="2">
        <v>47</v>
      </c>
      <c r="B984" s="2" t="s">
        <v>84</v>
      </c>
      <c r="C984" s="2" t="s">
        <v>4458</v>
      </c>
      <c r="D984" s="2">
        <v>356377</v>
      </c>
      <c r="E984" s="2" t="s">
        <v>2219</v>
      </c>
      <c r="F984" s="2" t="s">
        <v>59</v>
      </c>
      <c r="G984" s="2">
        <v>3</v>
      </c>
      <c r="H984" s="2">
        <v>806</v>
      </c>
      <c r="I984" s="2" t="s">
        <v>85</v>
      </c>
      <c r="J984" s="2">
        <v>100</v>
      </c>
      <c r="K984" s="2" t="s">
        <v>86</v>
      </c>
      <c r="L984" s="2" t="s">
        <v>3416</v>
      </c>
      <c r="M984" s="2"/>
      <c r="N984" s="2"/>
      <c r="O984" s="2" t="s">
        <v>526</v>
      </c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4">
        <v>2682.2723000000001</v>
      </c>
      <c r="AG984" s="2" t="s">
        <v>45</v>
      </c>
      <c r="AH984" s="2">
        <v>20</v>
      </c>
      <c r="AI984" s="2" t="s">
        <v>46</v>
      </c>
      <c r="AJ984" s="2" t="s">
        <v>46</v>
      </c>
      <c r="AK984" s="2" t="s">
        <v>46</v>
      </c>
      <c r="AL984" s="2"/>
      <c r="AM984" s="2" t="s">
        <v>4380</v>
      </c>
      <c r="AN984" s="2" t="s">
        <v>4380</v>
      </c>
      <c r="AO984" s="2" t="s">
        <v>46</v>
      </c>
      <c r="AP984" s="2" t="s">
        <v>46</v>
      </c>
      <c r="AQ984" s="2" t="s">
        <v>526</v>
      </c>
      <c r="AR984" s="2" t="s">
        <v>526</v>
      </c>
      <c r="AS984" s="2" t="s">
        <v>4389</v>
      </c>
      <c r="AT984" s="2" t="s">
        <v>623</v>
      </c>
      <c r="AU984" s="2" t="s">
        <v>3421</v>
      </c>
      <c r="AV984" s="2" t="s">
        <v>3423</v>
      </c>
    </row>
    <row r="985" spans="1:48" hidden="1" x14ac:dyDescent="0.25">
      <c r="A985" s="2">
        <v>28</v>
      </c>
      <c r="B985" s="2" t="s">
        <v>62</v>
      </c>
      <c r="C985" s="2" t="s">
        <v>4461</v>
      </c>
      <c r="D985" s="2">
        <v>630385</v>
      </c>
      <c r="E985" s="2" t="s">
        <v>2799</v>
      </c>
      <c r="F985" s="2" t="s">
        <v>41</v>
      </c>
      <c r="G985" s="2">
        <v>50</v>
      </c>
      <c r="H985" s="2">
        <v>301</v>
      </c>
      <c r="I985" s="2" t="s">
        <v>97</v>
      </c>
      <c r="J985" s="2">
        <v>274</v>
      </c>
      <c r="K985" s="2" t="s">
        <v>64</v>
      </c>
      <c r="L985" s="2" t="s">
        <v>3416</v>
      </c>
      <c r="M985" s="2"/>
      <c r="N985" s="2"/>
      <c r="O985" s="2" t="s">
        <v>526</v>
      </c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4">
        <v>2680.7476999999999</v>
      </c>
      <c r="AG985" s="2" t="s">
        <v>45</v>
      </c>
      <c r="AH985" s="2">
        <v>8</v>
      </c>
      <c r="AI985" s="2" t="s">
        <v>46</v>
      </c>
      <c r="AJ985" s="2" t="s">
        <v>46</v>
      </c>
      <c r="AK985" s="2" t="s">
        <v>46</v>
      </c>
      <c r="AL985" s="2"/>
      <c r="AM985" s="2" t="s">
        <v>4380</v>
      </c>
      <c r="AN985" s="2" t="s">
        <v>4380</v>
      </c>
      <c r="AO985" s="2" t="s">
        <v>46</v>
      </c>
      <c r="AP985" s="2" t="s">
        <v>46</v>
      </c>
      <c r="AQ985" s="2" t="s">
        <v>526</v>
      </c>
      <c r="AR985" s="2" t="s">
        <v>526</v>
      </c>
      <c r="AS985" s="2" t="s">
        <v>4389</v>
      </c>
      <c r="AT985" s="2" t="s">
        <v>623</v>
      </c>
      <c r="AU985" s="2" t="s">
        <v>3421</v>
      </c>
      <c r="AV985" s="2" t="s">
        <v>3423</v>
      </c>
    </row>
    <row r="986" spans="1:48" hidden="1" x14ac:dyDescent="0.25">
      <c r="A986" s="2">
        <v>58</v>
      </c>
      <c r="B986" s="2" t="s">
        <v>256</v>
      </c>
      <c r="C986" s="2" t="s">
        <v>4462</v>
      </c>
      <c r="D986" s="3">
        <v>563499</v>
      </c>
      <c r="E986" s="2" t="s">
        <v>1380</v>
      </c>
      <c r="F986" s="2" t="s">
        <v>50</v>
      </c>
      <c r="G986" s="2">
        <v>1</v>
      </c>
      <c r="H986" s="2">
        <v>705</v>
      </c>
      <c r="I986" s="2" t="s">
        <v>423</v>
      </c>
      <c r="J986" s="2">
        <v>814965</v>
      </c>
      <c r="K986" s="2" t="s">
        <v>406</v>
      </c>
      <c r="L986" s="2">
        <v>951521</v>
      </c>
      <c r="M986" s="3" t="s">
        <v>46</v>
      </c>
      <c r="N986" s="2">
        <v>58</v>
      </c>
      <c r="O986" s="2" t="s">
        <v>4382</v>
      </c>
      <c r="P986" s="2" t="s">
        <v>1379</v>
      </c>
      <c r="Q986" s="2" t="s">
        <v>50</v>
      </c>
      <c r="R986" s="2">
        <v>1</v>
      </c>
      <c r="S986" s="2">
        <v>100</v>
      </c>
      <c r="T986" s="2" t="s">
        <v>86</v>
      </c>
      <c r="U986" s="2" t="s">
        <v>44</v>
      </c>
      <c r="V986" s="2" t="s">
        <v>45</v>
      </c>
      <c r="W986" s="2" t="s">
        <v>46</v>
      </c>
      <c r="X986" s="2" t="s">
        <v>46</v>
      </c>
      <c r="Y986" s="2" t="s">
        <v>45</v>
      </c>
      <c r="Z986" s="2" t="s">
        <v>46</v>
      </c>
      <c r="AA986" s="2" t="s">
        <v>46</v>
      </c>
      <c r="AB986" s="2"/>
      <c r="AC986" s="2"/>
      <c r="AD986" s="2" t="s">
        <v>73</v>
      </c>
      <c r="AE986" s="2" t="s">
        <v>66</v>
      </c>
      <c r="AF986" s="4">
        <v>2679.7498999999998</v>
      </c>
      <c r="AG986" s="2" t="s">
        <v>45</v>
      </c>
      <c r="AH986" s="2">
        <v>22</v>
      </c>
      <c r="AI986" s="2" t="s">
        <v>46</v>
      </c>
      <c r="AJ986" s="2" t="s">
        <v>46</v>
      </c>
      <c r="AK986" s="2" t="s">
        <v>45</v>
      </c>
      <c r="AL986" s="2"/>
      <c r="AM986" s="2" t="s">
        <v>4380</v>
      </c>
      <c r="AN986" s="2" t="s">
        <v>4380</v>
      </c>
      <c r="AO986" s="2" t="s">
        <v>46</v>
      </c>
      <c r="AP986" s="2" t="s">
        <v>46</v>
      </c>
      <c r="AQ986" s="2" t="s">
        <v>526</v>
      </c>
      <c r="AR986" s="2" t="s">
        <v>526</v>
      </c>
      <c r="AS986" s="2" t="s">
        <v>4390</v>
      </c>
      <c r="AT986" s="2" t="s">
        <v>3432</v>
      </c>
      <c r="AU986" s="2" t="s">
        <v>3433</v>
      </c>
      <c r="AV986" s="2" t="s">
        <v>3433</v>
      </c>
    </row>
    <row r="987" spans="1:48" hidden="1" x14ac:dyDescent="0.25">
      <c r="A987" s="2">
        <v>25</v>
      </c>
      <c r="B987" s="2" t="s">
        <v>219</v>
      </c>
      <c r="C987" s="2" t="s">
        <v>4462</v>
      </c>
      <c r="D987" s="2">
        <v>542163</v>
      </c>
      <c r="E987" s="2" t="s">
        <v>4124</v>
      </c>
      <c r="F987" s="2" t="s">
        <v>59</v>
      </c>
      <c r="G987" s="2">
        <v>4</v>
      </c>
      <c r="H987" s="2">
        <v>816</v>
      </c>
      <c r="I987" s="2" t="s">
        <v>433</v>
      </c>
      <c r="J987" s="2">
        <v>100</v>
      </c>
      <c r="K987" s="2" t="s">
        <v>86</v>
      </c>
      <c r="L987" s="2" t="s">
        <v>3416</v>
      </c>
      <c r="M987" s="2"/>
      <c r="N987" s="2"/>
      <c r="O987" s="2" t="s">
        <v>526</v>
      </c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4">
        <v>2679.0459099999998</v>
      </c>
      <c r="AG987" s="2" t="s">
        <v>45</v>
      </c>
      <c r="AH987" s="2">
        <v>1</v>
      </c>
      <c r="AI987" s="2" t="s">
        <v>46</v>
      </c>
      <c r="AJ987" s="2" t="s">
        <v>45</v>
      </c>
      <c r="AK987" s="2" t="s">
        <v>46</v>
      </c>
      <c r="AL987" s="2" t="s">
        <v>46</v>
      </c>
      <c r="AM987" s="2" t="s">
        <v>4380</v>
      </c>
      <c r="AN987" s="2" t="s">
        <v>4380</v>
      </c>
      <c r="AO987" s="2" t="s">
        <v>46</v>
      </c>
      <c r="AP987" s="2" t="s">
        <v>46</v>
      </c>
      <c r="AQ987" s="2" t="s">
        <v>526</v>
      </c>
      <c r="AR987" s="2" t="s">
        <v>46</v>
      </c>
      <c r="AS987" s="2" t="s">
        <v>4391</v>
      </c>
      <c r="AT987" s="2" t="s">
        <v>623</v>
      </c>
      <c r="AU987" s="2" t="s">
        <v>3421</v>
      </c>
      <c r="AV987" s="2" t="s">
        <v>3423</v>
      </c>
    </row>
    <row r="988" spans="1:48" hidden="1" x14ac:dyDescent="0.25">
      <c r="A988" s="2">
        <v>6</v>
      </c>
      <c r="B988" s="2" t="s">
        <v>143</v>
      </c>
      <c r="C988" s="2" t="s">
        <v>4457</v>
      </c>
      <c r="D988" s="2">
        <v>513280</v>
      </c>
      <c r="E988" s="2" t="s">
        <v>2565</v>
      </c>
      <c r="F988" s="2" t="s">
        <v>41</v>
      </c>
      <c r="G988" s="2">
        <v>25</v>
      </c>
      <c r="H988" s="2">
        <v>515</v>
      </c>
      <c r="I988" s="2" t="s">
        <v>208</v>
      </c>
      <c r="J988" s="2">
        <v>1098574</v>
      </c>
      <c r="K988" s="2" t="s">
        <v>209</v>
      </c>
      <c r="L988" s="2" t="s">
        <v>3416</v>
      </c>
      <c r="M988" s="2"/>
      <c r="N988" s="2"/>
      <c r="O988" s="2" t="s">
        <v>526</v>
      </c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4">
        <v>2678.7474999999999</v>
      </c>
      <c r="AG988" s="2" t="s">
        <v>45</v>
      </c>
      <c r="AH988" s="2">
        <v>40</v>
      </c>
      <c r="AI988" s="2" t="s">
        <v>46</v>
      </c>
      <c r="AJ988" s="2" t="s">
        <v>46</v>
      </c>
      <c r="AK988" s="2" t="s">
        <v>46</v>
      </c>
      <c r="AL988" s="2"/>
      <c r="AM988" s="2" t="s">
        <v>4380</v>
      </c>
      <c r="AN988" s="2" t="s">
        <v>4380</v>
      </c>
      <c r="AO988" s="2" t="s">
        <v>46</v>
      </c>
      <c r="AP988" s="2" t="s">
        <v>46</v>
      </c>
      <c r="AQ988" s="2" t="s">
        <v>526</v>
      </c>
      <c r="AR988" s="2" t="s">
        <v>526</v>
      </c>
      <c r="AS988" s="2" t="s">
        <v>4389</v>
      </c>
      <c r="AT988" s="2" t="s">
        <v>623</v>
      </c>
      <c r="AU988" s="2" t="s">
        <v>3421</v>
      </c>
      <c r="AV988" s="2" t="s">
        <v>3423</v>
      </c>
    </row>
    <row r="989" spans="1:48" hidden="1" x14ac:dyDescent="0.25">
      <c r="A989" s="2">
        <v>43</v>
      </c>
      <c r="B989" s="2" t="s">
        <v>40</v>
      </c>
      <c r="C989" s="2" t="s">
        <v>4458</v>
      </c>
      <c r="D989" s="2">
        <v>604735</v>
      </c>
      <c r="E989" s="2" t="s">
        <v>2766</v>
      </c>
      <c r="F989" s="2" t="s">
        <v>41</v>
      </c>
      <c r="G989" s="2">
        <v>6</v>
      </c>
      <c r="H989" s="2">
        <v>580</v>
      </c>
      <c r="I989" s="2" t="s">
        <v>204</v>
      </c>
      <c r="J989" s="2">
        <v>100</v>
      </c>
      <c r="K989" s="2" t="s">
        <v>86</v>
      </c>
      <c r="L989" s="2" t="s">
        <v>3416</v>
      </c>
      <c r="M989" s="2"/>
      <c r="N989" s="2"/>
      <c r="O989" s="2" t="s">
        <v>526</v>
      </c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4">
        <v>2675.4412000000002</v>
      </c>
      <c r="AG989" s="2" t="s">
        <v>45</v>
      </c>
      <c r="AH989" s="2">
        <v>20</v>
      </c>
      <c r="AI989" s="2" t="s">
        <v>46</v>
      </c>
      <c r="AJ989" s="2" t="s">
        <v>46</v>
      </c>
      <c r="AK989" s="2" t="s">
        <v>46</v>
      </c>
      <c r="AL989" s="2"/>
      <c r="AM989" s="2" t="s">
        <v>4380</v>
      </c>
      <c r="AN989" s="2" t="s">
        <v>4380</v>
      </c>
      <c r="AO989" s="2" t="s">
        <v>46</v>
      </c>
      <c r="AP989" s="2" t="s">
        <v>46</v>
      </c>
      <c r="AQ989" s="2" t="s">
        <v>526</v>
      </c>
      <c r="AR989" s="2" t="s">
        <v>526</v>
      </c>
      <c r="AS989" s="2" t="s">
        <v>3418</v>
      </c>
      <c r="AT989" s="2" t="s">
        <v>623</v>
      </c>
      <c r="AU989" s="2" t="s">
        <v>3421</v>
      </c>
      <c r="AV989" s="2" t="s">
        <v>3423</v>
      </c>
    </row>
    <row r="990" spans="1:48" hidden="1" x14ac:dyDescent="0.25">
      <c r="A990" s="2">
        <v>24</v>
      </c>
      <c r="B990" s="2" t="s">
        <v>167</v>
      </c>
      <c r="C990" s="2" t="s">
        <v>4461</v>
      </c>
      <c r="D990" s="2">
        <v>993964</v>
      </c>
      <c r="E990" s="2" t="s">
        <v>3379</v>
      </c>
      <c r="F990" s="2" t="s">
        <v>50</v>
      </c>
      <c r="G990" s="2">
        <v>1</v>
      </c>
      <c r="H990" s="2">
        <v>726</v>
      </c>
      <c r="I990" s="2" t="s">
        <v>421</v>
      </c>
      <c r="J990" s="2">
        <v>100</v>
      </c>
      <c r="K990" s="2" t="s">
        <v>86</v>
      </c>
      <c r="L990" s="2" t="s">
        <v>3416</v>
      </c>
      <c r="M990" s="2"/>
      <c r="N990" s="2"/>
      <c r="O990" s="2" t="s">
        <v>526</v>
      </c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4">
        <v>2674.0639999999999</v>
      </c>
      <c r="AG990" s="2" t="s">
        <v>45</v>
      </c>
      <c r="AH990" s="2">
        <v>23</v>
      </c>
      <c r="AI990" s="2" t="s">
        <v>46</v>
      </c>
      <c r="AJ990" s="2" t="s">
        <v>46</v>
      </c>
      <c r="AK990" s="2" t="s">
        <v>46</v>
      </c>
      <c r="AL990" s="2"/>
      <c r="AM990" s="2" t="s">
        <v>4380</v>
      </c>
      <c r="AN990" s="2" t="s">
        <v>4380</v>
      </c>
      <c r="AO990" s="2" t="s">
        <v>46</v>
      </c>
      <c r="AP990" s="2" t="s">
        <v>46</v>
      </c>
      <c r="AQ990" s="2" t="s">
        <v>526</v>
      </c>
      <c r="AR990" s="2" t="s">
        <v>526</v>
      </c>
      <c r="AS990" s="2" t="s">
        <v>4389</v>
      </c>
      <c r="AT990" s="2" t="s">
        <v>623</v>
      </c>
      <c r="AU990" s="2" t="s">
        <v>3421</v>
      </c>
      <c r="AV990" s="2" t="s">
        <v>3423</v>
      </c>
    </row>
    <row r="991" spans="1:48" hidden="1" x14ac:dyDescent="0.25">
      <c r="A991" s="2">
        <v>7</v>
      </c>
      <c r="B991" s="2" t="s">
        <v>55</v>
      </c>
      <c r="C991" s="2" t="s">
        <v>4456</v>
      </c>
      <c r="D991" s="2">
        <v>455259</v>
      </c>
      <c r="E991" s="2" t="s">
        <v>4091</v>
      </c>
      <c r="F991" s="2" t="s">
        <v>50</v>
      </c>
      <c r="G991" s="2">
        <v>1</v>
      </c>
      <c r="H991" s="2">
        <v>571</v>
      </c>
      <c r="I991" s="2" t="s">
        <v>56</v>
      </c>
      <c r="J991" s="2">
        <v>100</v>
      </c>
      <c r="K991" s="2" t="s">
        <v>86</v>
      </c>
      <c r="L991" s="2" t="s">
        <v>3416</v>
      </c>
      <c r="M991" s="2"/>
      <c r="N991" s="2"/>
      <c r="O991" s="2" t="s">
        <v>526</v>
      </c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4">
        <v>2666.6583999999998</v>
      </c>
      <c r="AG991" s="2" t="s">
        <v>45</v>
      </c>
      <c r="AH991" s="2">
        <v>0</v>
      </c>
      <c r="AI991" s="2" t="s">
        <v>46</v>
      </c>
      <c r="AJ991" s="2" t="s">
        <v>45</v>
      </c>
      <c r="AK991" s="2" t="s">
        <v>46</v>
      </c>
      <c r="AL991" s="2" t="s">
        <v>46</v>
      </c>
      <c r="AM991" s="2" t="s">
        <v>4380</v>
      </c>
      <c r="AN991" s="2" t="s">
        <v>4380</v>
      </c>
      <c r="AO991" s="2" t="s">
        <v>46</v>
      </c>
      <c r="AP991" s="2" t="s">
        <v>46</v>
      </c>
      <c r="AQ991" s="2" t="s">
        <v>526</v>
      </c>
      <c r="AR991" s="2" t="s">
        <v>46</v>
      </c>
      <c r="AS991" s="2" t="s">
        <v>4391</v>
      </c>
      <c r="AT991" s="2" t="s">
        <v>623</v>
      </c>
      <c r="AU991" s="2" t="s">
        <v>3421</v>
      </c>
      <c r="AV991" s="2" t="s">
        <v>3423</v>
      </c>
    </row>
    <row r="992" spans="1:48" hidden="1" x14ac:dyDescent="0.25">
      <c r="A992" s="2">
        <v>14</v>
      </c>
      <c r="B992" s="2" t="s">
        <v>148</v>
      </c>
      <c r="C992" s="2" t="s">
        <v>4459</v>
      </c>
      <c r="D992" s="3">
        <v>996110</v>
      </c>
      <c r="E992" s="2" t="s">
        <v>546</v>
      </c>
      <c r="F992" s="2" t="s">
        <v>50</v>
      </c>
      <c r="G992" s="2">
        <v>1</v>
      </c>
      <c r="H992" s="2">
        <v>173</v>
      </c>
      <c r="I992" s="2" t="s">
        <v>149</v>
      </c>
      <c r="J992" s="2">
        <v>3173</v>
      </c>
      <c r="K992" s="2" t="s">
        <v>374</v>
      </c>
      <c r="L992" s="2" t="s">
        <v>3416</v>
      </c>
      <c r="M992" s="2"/>
      <c r="N992" s="2"/>
      <c r="O992" s="2" t="s">
        <v>526</v>
      </c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4">
        <v>2663.4259000000002</v>
      </c>
      <c r="AG992" s="2" t="s">
        <v>45</v>
      </c>
      <c r="AH992" s="2">
        <v>84</v>
      </c>
      <c r="AI992" s="2" t="s">
        <v>45</v>
      </c>
      <c r="AJ992" s="2" t="s">
        <v>46</v>
      </c>
      <c r="AK992" s="2" t="s">
        <v>46</v>
      </c>
      <c r="AL992" s="2"/>
      <c r="AM992" s="2" t="s">
        <v>4380</v>
      </c>
      <c r="AN992" s="2" t="s">
        <v>4380</v>
      </c>
      <c r="AO992" s="2" t="s">
        <v>46</v>
      </c>
      <c r="AP992" s="2" t="s">
        <v>46</v>
      </c>
      <c r="AQ992" s="2" t="s">
        <v>526</v>
      </c>
      <c r="AR992" s="2" t="s">
        <v>526</v>
      </c>
      <c r="AS992" s="2" t="s">
        <v>4390</v>
      </c>
      <c r="AT992" s="2" t="s">
        <v>623</v>
      </c>
      <c r="AU992" s="2" t="s">
        <v>3421</v>
      </c>
      <c r="AV992" s="2" t="s">
        <v>3423</v>
      </c>
    </row>
    <row r="993" spans="1:48" hidden="1" x14ac:dyDescent="0.25">
      <c r="A993" s="2">
        <v>14</v>
      </c>
      <c r="B993" s="2" t="s">
        <v>148</v>
      </c>
      <c r="C993" s="2" t="s">
        <v>4459</v>
      </c>
      <c r="D993" s="2">
        <v>908504</v>
      </c>
      <c r="E993" s="2" t="s">
        <v>3248</v>
      </c>
      <c r="F993" s="2" t="s">
        <v>50</v>
      </c>
      <c r="G993" s="2">
        <v>1</v>
      </c>
      <c r="H993" s="2">
        <v>173</v>
      </c>
      <c r="I993" s="2" t="s">
        <v>149</v>
      </c>
      <c r="J993" s="2">
        <v>100</v>
      </c>
      <c r="K993" s="2" t="s">
        <v>86</v>
      </c>
      <c r="L993" s="2" t="s">
        <v>3416</v>
      </c>
      <c r="M993" s="2"/>
      <c r="N993" s="2"/>
      <c r="O993" s="2" t="s">
        <v>526</v>
      </c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4">
        <v>2662.4065999999998</v>
      </c>
      <c r="AG993" s="2" t="s">
        <v>45</v>
      </c>
      <c r="AH993" s="2">
        <v>71</v>
      </c>
      <c r="AI993" s="2" t="s">
        <v>46</v>
      </c>
      <c r="AJ993" s="2" t="s">
        <v>46</v>
      </c>
      <c r="AK993" s="2" t="s">
        <v>46</v>
      </c>
      <c r="AL993" s="2"/>
      <c r="AM993" s="2" t="s">
        <v>4380</v>
      </c>
      <c r="AN993" s="2" t="s">
        <v>4380</v>
      </c>
      <c r="AO993" s="2" t="s">
        <v>46</v>
      </c>
      <c r="AP993" s="2" t="s">
        <v>46</v>
      </c>
      <c r="AQ993" s="2" t="s">
        <v>526</v>
      </c>
      <c r="AR993" s="2" t="s">
        <v>526</v>
      </c>
      <c r="AS993" s="2" t="s">
        <v>3418</v>
      </c>
      <c r="AT993" s="2" t="s">
        <v>623</v>
      </c>
      <c r="AU993" s="2" t="s">
        <v>3421</v>
      </c>
      <c r="AV993" s="2" t="s">
        <v>3423</v>
      </c>
    </row>
    <row r="994" spans="1:48" hidden="1" x14ac:dyDescent="0.25">
      <c r="A994" s="2">
        <v>3</v>
      </c>
      <c r="B994" s="2" t="s">
        <v>94</v>
      </c>
      <c r="C994" s="2" t="s">
        <v>4461</v>
      </c>
      <c r="D994" s="2">
        <v>552021</v>
      </c>
      <c r="E994" s="2" t="s">
        <v>4135</v>
      </c>
      <c r="F994" s="2" t="s">
        <v>106</v>
      </c>
      <c r="G994" s="2">
        <v>50</v>
      </c>
      <c r="H994" s="2">
        <v>309</v>
      </c>
      <c r="I994" s="2" t="s">
        <v>153</v>
      </c>
      <c r="J994" s="2">
        <v>100</v>
      </c>
      <c r="K994" s="2" t="s">
        <v>86</v>
      </c>
      <c r="L994" s="2">
        <v>9442227</v>
      </c>
      <c r="M994" s="2"/>
      <c r="N994" s="2">
        <v>3</v>
      </c>
      <c r="O994" s="2" t="s">
        <v>526</v>
      </c>
      <c r="P994" s="2" t="s">
        <v>4447</v>
      </c>
      <c r="Q994" s="2" t="s">
        <v>106</v>
      </c>
      <c r="R994" s="2">
        <v>50</v>
      </c>
      <c r="S994" s="2">
        <v>100</v>
      </c>
      <c r="T994" s="2" t="s">
        <v>86</v>
      </c>
      <c r="U994" s="2" t="s">
        <v>44</v>
      </c>
      <c r="V994" s="2" t="s">
        <v>45</v>
      </c>
      <c r="W994" s="2" t="s">
        <v>46</v>
      </c>
      <c r="X994" s="2" t="s">
        <v>46</v>
      </c>
      <c r="Y994" s="2" t="s">
        <v>45</v>
      </c>
      <c r="Z994" s="2" t="s">
        <v>46</v>
      </c>
      <c r="AA994" s="2" t="s">
        <v>46</v>
      </c>
      <c r="AB994" s="2"/>
      <c r="AC994" s="2"/>
      <c r="AD994" s="2" t="s">
        <v>73</v>
      </c>
      <c r="AE994" s="2" t="s">
        <v>66</v>
      </c>
      <c r="AF994" s="4">
        <v>2656.6513100000002</v>
      </c>
      <c r="AG994" s="2" t="s">
        <v>45</v>
      </c>
      <c r="AH994" s="2">
        <v>22</v>
      </c>
      <c r="AI994" s="2" t="s">
        <v>46</v>
      </c>
      <c r="AJ994" s="2" t="s">
        <v>45</v>
      </c>
      <c r="AK994" s="2" t="s">
        <v>46</v>
      </c>
      <c r="AL994" s="2" t="s">
        <v>46</v>
      </c>
      <c r="AM994" s="2" t="s">
        <v>4380</v>
      </c>
      <c r="AN994" s="2" t="s">
        <v>4380</v>
      </c>
      <c r="AO994" s="2" t="s">
        <v>46</v>
      </c>
      <c r="AP994" s="2" t="s">
        <v>46</v>
      </c>
      <c r="AQ994" s="2" t="s">
        <v>526</v>
      </c>
      <c r="AR994" s="2" t="s">
        <v>46</v>
      </c>
      <c r="AS994" s="2" t="s">
        <v>4391</v>
      </c>
      <c r="AT994" s="2" t="s">
        <v>3432</v>
      </c>
      <c r="AU994" s="2" t="s">
        <v>3433</v>
      </c>
      <c r="AV994" s="2" t="s">
        <v>3433</v>
      </c>
    </row>
    <row r="995" spans="1:48" hidden="1" x14ac:dyDescent="0.25">
      <c r="A995" s="2">
        <v>58</v>
      </c>
      <c r="B995" s="2" t="s">
        <v>256</v>
      </c>
      <c r="C995" s="2" t="s">
        <v>4462</v>
      </c>
      <c r="D995" s="2">
        <v>1329715</v>
      </c>
      <c r="E995" s="2" t="s">
        <v>1384</v>
      </c>
      <c r="F995" s="2" t="s">
        <v>50</v>
      </c>
      <c r="G995" s="2">
        <v>1</v>
      </c>
      <c r="H995" s="2">
        <v>705</v>
      </c>
      <c r="I995" s="2" t="s">
        <v>423</v>
      </c>
      <c r="J995" s="2">
        <v>440609</v>
      </c>
      <c r="K995" s="2" t="s">
        <v>458</v>
      </c>
      <c r="L995" s="2">
        <v>961693</v>
      </c>
      <c r="M995" s="3" t="s">
        <v>46</v>
      </c>
      <c r="N995" s="2">
        <v>58</v>
      </c>
      <c r="O995" s="2" t="s">
        <v>4382</v>
      </c>
      <c r="P995" s="2" t="s">
        <v>1385</v>
      </c>
      <c r="Q995" s="2" t="s">
        <v>50</v>
      </c>
      <c r="R995" s="2">
        <v>1</v>
      </c>
      <c r="S995" s="2">
        <v>814965</v>
      </c>
      <c r="T995" s="2" t="s">
        <v>406</v>
      </c>
      <c r="U995" s="2" t="s">
        <v>46</v>
      </c>
      <c r="V995" s="2" t="s">
        <v>46</v>
      </c>
      <c r="W995" s="2" t="s">
        <v>46</v>
      </c>
      <c r="X995" s="2" t="s">
        <v>45</v>
      </c>
      <c r="Y995" s="2" t="s">
        <v>46</v>
      </c>
      <c r="Z995" s="2" t="s">
        <v>46</v>
      </c>
      <c r="AA995" s="2" t="s">
        <v>46</v>
      </c>
      <c r="AB995" s="2"/>
      <c r="AC995" s="2"/>
      <c r="AD995" s="2" t="s">
        <v>47</v>
      </c>
      <c r="AE995" s="2" t="s">
        <v>48</v>
      </c>
      <c r="AF995" s="4">
        <v>2652.7372999999998</v>
      </c>
      <c r="AG995" s="2" t="s">
        <v>45</v>
      </c>
      <c r="AH995" s="2">
        <v>52</v>
      </c>
      <c r="AI995" s="2" t="s">
        <v>46</v>
      </c>
      <c r="AJ995" s="2" t="s">
        <v>46</v>
      </c>
      <c r="AK995" s="2" t="s">
        <v>46</v>
      </c>
      <c r="AL995" s="2"/>
      <c r="AM995" s="2" t="s">
        <v>4380</v>
      </c>
      <c r="AN995" s="2" t="s">
        <v>4380</v>
      </c>
      <c r="AO995" s="2" t="s">
        <v>46</v>
      </c>
      <c r="AP995" s="2" t="s">
        <v>46</v>
      </c>
      <c r="AQ995" s="2" t="s">
        <v>526</v>
      </c>
      <c r="AR995" s="2" t="s">
        <v>526</v>
      </c>
      <c r="AS995" s="2" t="s">
        <v>4390</v>
      </c>
      <c r="AT995" s="2" t="s">
        <v>3432</v>
      </c>
      <c r="AU995" s="2" t="s">
        <v>3433</v>
      </c>
      <c r="AV995" s="2" t="s">
        <v>3433</v>
      </c>
    </row>
    <row r="996" spans="1:48" hidden="1" x14ac:dyDescent="0.25">
      <c r="A996" s="2">
        <v>58</v>
      </c>
      <c r="B996" s="2" t="s">
        <v>256</v>
      </c>
      <c r="C996" s="2" t="s">
        <v>4462</v>
      </c>
      <c r="D996" s="3">
        <v>730020</v>
      </c>
      <c r="E996" s="2" t="s">
        <v>1164</v>
      </c>
      <c r="F996" s="2" t="s">
        <v>50</v>
      </c>
      <c r="G996" s="2">
        <v>1</v>
      </c>
      <c r="H996" s="2">
        <v>705</v>
      </c>
      <c r="I996" s="2" t="s">
        <v>423</v>
      </c>
      <c r="J996" s="2">
        <v>373</v>
      </c>
      <c r="K996" s="2" t="s">
        <v>93</v>
      </c>
      <c r="L996" s="2">
        <v>730030</v>
      </c>
      <c r="M996" s="2" t="s">
        <v>45</v>
      </c>
      <c r="N996" s="2">
        <v>58</v>
      </c>
      <c r="O996" s="2" t="s">
        <v>4382</v>
      </c>
      <c r="P996" s="2" t="s">
        <v>1164</v>
      </c>
      <c r="Q996" s="2" t="s">
        <v>50</v>
      </c>
      <c r="R996" s="2">
        <v>1</v>
      </c>
      <c r="S996" s="2">
        <v>373</v>
      </c>
      <c r="T996" s="2" t="s">
        <v>93</v>
      </c>
      <c r="U996" s="2" t="s">
        <v>44</v>
      </c>
      <c r="V996" s="2" t="s">
        <v>45</v>
      </c>
      <c r="W996" s="2" t="s">
        <v>46</v>
      </c>
      <c r="X996" s="2" t="s">
        <v>46</v>
      </c>
      <c r="Y996" s="2" t="s">
        <v>45</v>
      </c>
      <c r="Z996" s="2" t="s">
        <v>46</v>
      </c>
      <c r="AA996" s="2" t="s">
        <v>46</v>
      </c>
      <c r="AB996" s="2"/>
      <c r="AC996" s="2"/>
      <c r="AD996" s="2" t="s">
        <v>47</v>
      </c>
      <c r="AE996" s="2" t="s">
        <v>66</v>
      </c>
      <c r="AF996" s="4">
        <v>2648.6513</v>
      </c>
      <c r="AG996" s="2" t="s">
        <v>45</v>
      </c>
      <c r="AH996" s="2">
        <v>22</v>
      </c>
      <c r="AI996" s="2" t="s">
        <v>46</v>
      </c>
      <c r="AJ996" s="2" t="s">
        <v>46</v>
      </c>
      <c r="AK996" s="2" t="s">
        <v>46</v>
      </c>
      <c r="AL996" s="2"/>
      <c r="AM996" s="2" t="s">
        <v>4380</v>
      </c>
      <c r="AN996" s="2" t="s">
        <v>4380</v>
      </c>
      <c r="AO996" s="2" t="s">
        <v>46</v>
      </c>
      <c r="AP996" s="2" t="s">
        <v>46</v>
      </c>
      <c r="AQ996" s="2" t="s">
        <v>526</v>
      </c>
      <c r="AR996" s="2" t="s">
        <v>526</v>
      </c>
      <c r="AS996" s="2" t="s">
        <v>4389</v>
      </c>
      <c r="AT996" s="2" t="s">
        <v>3432</v>
      </c>
      <c r="AU996" s="2" t="s">
        <v>3433</v>
      </c>
      <c r="AV996" s="2" t="s">
        <v>3433</v>
      </c>
    </row>
    <row r="997" spans="1:48" hidden="1" x14ac:dyDescent="0.25">
      <c r="A997" s="2">
        <v>47</v>
      </c>
      <c r="B997" s="2" t="s">
        <v>84</v>
      </c>
      <c r="C997" s="2" t="s">
        <v>4458</v>
      </c>
      <c r="D997" s="2">
        <v>231178</v>
      </c>
      <c r="E997" s="2" t="s">
        <v>1256</v>
      </c>
      <c r="F997" s="2" t="s">
        <v>50</v>
      </c>
      <c r="G997" s="2">
        <v>1</v>
      </c>
      <c r="H997" s="2">
        <v>865</v>
      </c>
      <c r="I997" s="2" t="s">
        <v>102</v>
      </c>
      <c r="J997" s="2">
        <v>1044878</v>
      </c>
      <c r="K997" s="2" t="s">
        <v>551</v>
      </c>
      <c r="L997" s="2">
        <v>866570</v>
      </c>
      <c r="M997" s="2" t="s">
        <v>45</v>
      </c>
      <c r="N997" s="2">
        <v>47</v>
      </c>
      <c r="O997" s="2" t="s">
        <v>4382</v>
      </c>
      <c r="P997" s="2" t="s">
        <v>1257</v>
      </c>
      <c r="Q997" s="2" t="s">
        <v>50</v>
      </c>
      <c r="R997" s="2">
        <v>1</v>
      </c>
      <c r="S997" s="2">
        <v>1044878</v>
      </c>
      <c r="T997" s="2" t="s">
        <v>551</v>
      </c>
      <c r="U997" s="2" t="s">
        <v>44</v>
      </c>
      <c r="V997" s="2" t="s">
        <v>46</v>
      </c>
      <c r="W997" s="2" t="s">
        <v>46</v>
      </c>
      <c r="X997" s="2" t="s">
        <v>46</v>
      </c>
      <c r="Y997" s="2" t="s">
        <v>46</v>
      </c>
      <c r="Z997" s="2" t="s">
        <v>46</v>
      </c>
      <c r="AA997" s="2" t="s">
        <v>46</v>
      </c>
      <c r="AB997" s="2"/>
      <c r="AC997" s="2">
        <v>310</v>
      </c>
      <c r="AD997" s="2" t="s">
        <v>47</v>
      </c>
      <c r="AE997" s="2" t="s">
        <v>160</v>
      </c>
      <c r="AF997" s="4">
        <v>2647.4585999999999</v>
      </c>
      <c r="AG997" s="2" t="s">
        <v>45</v>
      </c>
      <c r="AH997" s="2">
        <v>153</v>
      </c>
      <c r="AI997" s="2" t="s">
        <v>45</v>
      </c>
      <c r="AJ997" s="2" t="s">
        <v>46</v>
      </c>
      <c r="AK997" s="2" t="s">
        <v>46</v>
      </c>
      <c r="AL997" s="2"/>
      <c r="AM997" s="2">
        <v>449</v>
      </c>
      <c r="AN997" s="2">
        <v>308</v>
      </c>
      <c r="AO997" s="2" t="s">
        <v>46</v>
      </c>
      <c r="AP997" s="2" t="s">
        <v>46</v>
      </c>
      <c r="AQ997" s="2" t="s">
        <v>526</v>
      </c>
      <c r="AR997" s="2" t="s">
        <v>526</v>
      </c>
      <c r="AS997" s="2" t="s">
        <v>4389</v>
      </c>
      <c r="AT997" s="2" t="s">
        <v>3432</v>
      </c>
      <c r="AU997" s="2" t="s">
        <v>3433</v>
      </c>
      <c r="AV997" s="2" t="s">
        <v>3433</v>
      </c>
    </row>
    <row r="998" spans="1:48" hidden="1" x14ac:dyDescent="0.25">
      <c r="A998" s="2">
        <v>65</v>
      </c>
      <c r="B998" s="2" t="s">
        <v>49</v>
      </c>
      <c r="C998" s="2" t="s">
        <v>4459</v>
      </c>
      <c r="D998" s="2">
        <v>732422</v>
      </c>
      <c r="E998" s="2" t="s">
        <v>2934</v>
      </c>
      <c r="F998" s="2" t="s">
        <v>50</v>
      </c>
      <c r="G998" s="2">
        <v>1</v>
      </c>
      <c r="H998" s="2">
        <v>144</v>
      </c>
      <c r="I998" s="2" t="s">
        <v>51</v>
      </c>
      <c r="J998" s="2">
        <v>100</v>
      </c>
      <c r="K998" s="2" t="s">
        <v>86</v>
      </c>
      <c r="L998" s="2" t="s">
        <v>3416</v>
      </c>
      <c r="M998" s="2"/>
      <c r="N998" s="2"/>
      <c r="O998" s="2" t="s">
        <v>526</v>
      </c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4">
        <v>2640.4582999999998</v>
      </c>
      <c r="AG998" s="2" t="s">
        <v>45</v>
      </c>
      <c r="AH998" s="2">
        <v>15</v>
      </c>
      <c r="AI998" s="2" t="s">
        <v>46</v>
      </c>
      <c r="AJ998" s="2" t="s">
        <v>46</v>
      </c>
      <c r="AK998" s="2" t="s">
        <v>46</v>
      </c>
      <c r="AL998" s="2"/>
      <c r="AM998" s="2" t="s">
        <v>4380</v>
      </c>
      <c r="AN998" s="2" t="s">
        <v>4380</v>
      </c>
      <c r="AO998" s="2" t="s">
        <v>46</v>
      </c>
      <c r="AP998" s="2" t="s">
        <v>46</v>
      </c>
      <c r="AQ998" s="2" t="s">
        <v>526</v>
      </c>
      <c r="AR998" s="2" t="s">
        <v>526</v>
      </c>
      <c r="AS998" s="2" t="s">
        <v>4389</v>
      </c>
      <c r="AT998" s="2" t="s">
        <v>623</v>
      </c>
      <c r="AU998" s="2" t="s">
        <v>3421</v>
      </c>
      <c r="AV998" s="2" t="s">
        <v>3423</v>
      </c>
    </row>
    <row r="999" spans="1:48" hidden="1" x14ac:dyDescent="0.25">
      <c r="A999" s="2">
        <v>14</v>
      </c>
      <c r="B999" s="2" t="s">
        <v>148</v>
      </c>
      <c r="C999" s="2" t="s">
        <v>4459</v>
      </c>
      <c r="D999" s="2">
        <v>218000</v>
      </c>
      <c r="E999" s="2" t="s">
        <v>1907</v>
      </c>
      <c r="F999" s="2" t="s">
        <v>50</v>
      </c>
      <c r="G999" s="2">
        <v>1</v>
      </c>
      <c r="H999" s="2">
        <v>173</v>
      </c>
      <c r="I999" s="2" t="s">
        <v>149</v>
      </c>
      <c r="J999" s="2">
        <v>100</v>
      </c>
      <c r="K999" s="2" t="s">
        <v>86</v>
      </c>
      <c r="L999" s="2" t="s">
        <v>3416</v>
      </c>
      <c r="M999" s="2"/>
      <c r="N999" s="2"/>
      <c r="O999" s="2" t="s">
        <v>526</v>
      </c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4">
        <v>2640.2496000000001</v>
      </c>
      <c r="AG999" s="2" t="s">
        <v>45</v>
      </c>
      <c r="AH999" s="2">
        <v>73</v>
      </c>
      <c r="AI999" s="2" t="s">
        <v>46</v>
      </c>
      <c r="AJ999" s="2" t="s">
        <v>46</v>
      </c>
      <c r="AK999" s="2" t="s">
        <v>46</v>
      </c>
      <c r="AL999" s="2"/>
      <c r="AM999" s="2" t="s">
        <v>4380</v>
      </c>
      <c r="AN999" s="2" t="s">
        <v>4380</v>
      </c>
      <c r="AO999" s="2" t="s">
        <v>46</v>
      </c>
      <c r="AP999" s="2" t="s">
        <v>46</v>
      </c>
      <c r="AQ999" s="2" t="s">
        <v>526</v>
      </c>
      <c r="AR999" s="2" t="s">
        <v>526</v>
      </c>
      <c r="AS999" s="2" t="s">
        <v>3418</v>
      </c>
      <c r="AT999" s="2" t="s">
        <v>623</v>
      </c>
      <c r="AU999" s="2" t="s">
        <v>3421</v>
      </c>
      <c r="AV999" s="2" t="s">
        <v>3423</v>
      </c>
    </row>
    <row r="1000" spans="1:48" hidden="1" x14ac:dyDescent="0.25">
      <c r="A1000" s="2">
        <v>47</v>
      </c>
      <c r="B1000" s="2" t="s">
        <v>84</v>
      </c>
      <c r="C1000" s="2" t="s">
        <v>4458</v>
      </c>
      <c r="D1000" s="3">
        <v>921924</v>
      </c>
      <c r="E1000" s="2" t="s">
        <v>1434</v>
      </c>
      <c r="F1000" s="2" t="s">
        <v>50</v>
      </c>
      <c r="G1000" s="2">
        <v>1</v>
      </c>
      <c r="H1000" s="2">
        <v>806</v>
      </c>
      <c r="I1000" s="2" t="s">
        <v>85</v>
      </c>
      <c r="J1000" s="2">
        <v>3725</v>
      </c>
      <c r="K1000" s="2" t="s">
        <v>105</v>
      </c>
      <c r="L1000" s="2" t="s">
        <v>3416</v>
      </c>
      <c r="M1000" s="2"/>
      <c r="N1000" s="2"/>
      <c r="O1000" s="2" t="s">
        <v>526</v>
      </c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4">
        <v>2635.4789000000001</v>
      </c>
      <c r="AG1000" s="2" t="s">
        <v>45</v>
      </c>
      <c r="AH1000" s="2">
        <v>29</v>
      </c>
      <c r="AI1000" s="2" t="s">
        <v>46</v>
      </c>
      <c r="AJ1000" s="2" t="s">
        <v>46</v>
      </c>
      <c r="AK1000" s="2" t="s">
        <v>46</v>
      </c>
      <c r="AL1000" s="2"/>
      <c r="AM1000" s="2" t="s">
        <v>4380</v>
      </c>
      <c r="AN1000" s="2" t="s">
        <v>4380</v>
      </c>
      <c r="AO1000" s="2" t="s">
        <v>46</v>
      </c>
      <c r="AP1000" s="2" t="s">
        <v>46</v>
      </c>
      <c r="AQ1000" s="2" t="s">
        <v>526</v>
      </c>
      <c r="AR1000" s="2" t="s">
        <v>526</v>
      </c>
      <c r="AS1000" s="2" t="s">
        <v>4390</v>
      </c>
      <c r="AT1000" s="2" t="s">
        <v>623</v>
      </c>
      <c r="AU1000" s="2" t="s">
        <v>3421</v>
      </c>
      <c r="AV1000" s="2" t="s">
        <v>3423</v>
      </c>
    </row>
    <row r="1001" spans="1:48" hidden="1" x14ac:dyDescent="0.25">
      <c r="A1001" s="2">
        <v>3</v>
      </c>
      <c r="B1001" s="2" t="s">
        <v>94</v>
      </c>
      <c r="C1001" s="2" t="s">
        <v>4461</v>
      </c>
      <c r="D1001" s="2">
        <v>521615</v>
      </c>
      <c r="E1001" s="2" t="s">
        <v>2521</v>
      </c>
      <c r="F1001" s="2" t="s">
        <v>50</v>
      </c>
      <c r="G1001" s="2">
        <v>1</v>
      </c>
      <c r="H1001" s="2">
        <v>307</v>
      </c>
      <c r="I1001" s="2" t="s">
        <v>94</v>
      </c>
      <c r="J1001" s="2">
        <v>755182</v>
      </c>
      <c r="K1001" s="2" t="s">
        <v>188</v>
      </c>
      <c r="L1001" s="2" t="s">
        <v>3416</v>
      </c>
      <c r="M1001" s="2"/>
      <c r="N1001" s="2"/>
      <c r="O1001" s="2" t="s">
        <v>526</v>
      </c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4">
        <v>2627.2869000000001</v>
      </c>
      <c r="AG1001" s="2" t="s">
        <v>45</v>
      </c>
      <c r="AH1001" s="2">
        <v>3</v>
      </c>
      <c r="AI1001" s="2" t="s">
        <v>46</v>
      </c>
      <c r="AJ1001" s="2" t="s">
        <v>46</v>
      </c>
      <c r="AK1001" s="2" t="s">
        <v>45</v>
      </c>
      <c r="AL1001" s="2"/>
      <c r="AM1001" s="2" t="s">
        <v>4380</v>
      </c>
      <c r="AN1001" s="2" t="s">
        <v>4380</v>
      </c>
      <c r="AO1001" s="2" t="s">
        <v>46</v>
      </c>
      <c r="AP1001" s="2" t="s">
        <v>46</v>
      </c>
      <c r="AQ1001" s="2" t="s">
        <v>526</v>
      </c>
      <c r="AR1001" s="2" t="s">
        <v>526</v>
      </c>
      <c r="AS1001" s="2" t="s">
        <v>4389</v>
      </c>
      <c r="AT1001" s="2" t="s">
        <v>623</v>
      </c>
      <c r="AU1001" s="2" t="s">
        <v>3421</v>
      </c>
      <c r="AV1001" s="2" t="s">
        <v>3423</v>
      </c>
    </row>
    <row r="1002" spans="1:48" hidden="1" x14ac:dyDescent="0.25">
      <c r="A1002" s="2">
        <v>58</v>
      </c>
      <c r="B1002" s="2" t="s">
        <v>256</v>
      </c>
      <c r="C1002" s="2" t="s">
        <v>4462</v>
      </c>
      <c r="D1002" s="2">
        <v>108985</v>
      </c>
      <c r="E1002" s="2" t="s">
        <v>1635</v>
      </c>
      <c r="F1002" s="2" t="s">
        <v>50</v>
      </c>
      <c r="G1002" s="2">
        <v>1</v>
      </c>
      <c r="H1002" s="2">
        <v>776</v>
      </c>
      <c r="I1002" s="2" t="s">
        <v>414</v>
      </c>
      <c r="J1002" s="2">
        <v>467527</v>
      </c>
      <c r="K1002" s="2" t="s">
        <v>69</v>
      </c>
      <c r="L1002" s="2" t="s">
        <v>3416</v>
      </c>
      <c r="M1002" s="2"/>
      <c r="N1002" s="2"/>
      <c r="O1002" s="2" t="s">
        <v>526</v>
      </c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4">
        <v>2626.2435999999998</v>
      </c>
      <c r="AG1002" s="2" t="s">
        <v>45</v>
      </c>
      <c r="AH1002" s="2">
        <v>38</v>
      </c>
      <c r="AI1002" s="2" t="s">
        <v>46</v>
      </c>
      <c r="AJ1002" s="2" t="s">
        <v>46</v>
      </c>
      <c r="AK1002" s="2" t="s">
        <v>46</v>
      </c>
      <c r="AL1002" s="2"/>
      <c r="AM1002" s="2" t="s">
        <v>4380</v>
      </c>
      <c r="AN1002" s="2" t="s">
        <v>4380</v>
      </c>
      <c r="AO1002" s="2" t="s">
        <v>46</v>
      </c>
      <c r="AP1002" s="2" t="s">
        <v>46</v>
      </c>
      <c r="AQ1002" s="2" t="s">
        <v>526</v>
      </c>
      <c r="AR1002" s="2" t="s">
        <v>526</v>
      </c>
      <c r="AS1002" s="2" t="s">
        <v>4389</v>
      </c>
      <c r="AT1002" s="2" t="s">
        <v>623</v>
      </c>
      <c r="AU1002" s="2" t="s">
        <v>3421</v>
      </c>
      <c r="AV1002" s="2" t="s">
        <v>3423</v>
      </c>
    </row>
    <row r="1003" spans="1:48" hidden="1" x14ac:dyDescent="0.25">
      <c r="A1003" s="2">
        <v>28</v>
      </c>
      <c r="B1003" s="2" t="s">
        <v>62</v>
      </c>
      <c r="C1003" s="2" t="s">
        <v>4461</v>
      </c>
      <c r="D1003" s="2">
        <v>748032</v>
      </c>
      <c r="E1003" s="2" t="s">
        <v>3004</v>
      </c>
      <c r="F1003" s="2" t="s">
        <v>41</v>
      </c>
      <c r="G1003" s="2">
        <v>50</v>
      </c>
      <c r="H1003" s="2">
        <v>302</v>
      </c>
      <c r="I1003" s="2" t="s">
        <v>63</v>
      </c>
      <c r="J1003" s="2">
        <v>100</v>
      </c>
      <c r="K1003" s="2" t="s">
        <v>86</v>
      </c>
      <c r="L1003" s="2" t="s">
        <v>3416</v>
      </c>
      <c r="M1003" s="2"/>
      <c r="N1003" s="2"/>
      <c r="O1003" s="2" t="s">
        <v>526</v>
      </c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4">
        <v>2625.7440999999999</v>
      </c>
      <c r="AG1003" s="2" t="s">
        <v>45</v>
      </c>
      <c r="AH1003" s="2">
        <v>24</v>
      </c>
      <c r="AI1003" s="2" t="s">
        <v>46</v>
      </c>
      <c r="AJ1003" s="2" t="s">
        <v>46</v>
      </c>
      <c r="AK1003" s="2" t="s">
        <v>46</v>
      </c>
      <c r="AL1003" s="2"/>
      <c r="AM1003" s="2" t="s">
        <v>4380</v>
      </c>
      <c r="AN1003" s="2" t="s">
        <v>4380</v>
      </c>
      <c r="AO1003" s="2" t="s">
        <v>46</v>
      </c>
      <c r="AP1003" s="2" t="s">
        <v>46</v>
      </c>
      <c r="AQ1003" s="2" t="s">
        <v>526</v>
      </c>
      <c r="AR1003" s="2" t="s">
        <v>526</v>
      </c>
      <c r="AS1003" s="2" t="s">
        <v>4389</v>
      </c>
      <c r="AT1003" s="2" t="s">
        <v>623</v>
      </c>
      <c r="AU1003" s="2" t="s">
        <v>3421</v>
      </c>
      <c r="AV1003" s="2" t="s">
        <v>3423</v>
      </c>
    </row>
    <row r="1004" spans="1:48" hidden="1" x14ac:dyDescent="0.25">
      <c r="A1004" s="2">
        <v>3</v>
      </c>
      <c r="B1004" s="2" t="s">
        <v>94</v>
      </c>
      <c r="C1004" s="2" t="s">
        <v>4461</v>
      </c>
      <c r="D1004" s="2">
        <v>196923</v>
      </c>
      <c r="E1004" s="2" t="s">
        <v>1752</v>
      </c>
      <c r="F1004" s="2" t="s">
        <v>106</v>
      </c>
      <c r="G1004" s="2">
        <v>1</v>
      </c>
      <c r="H1004" s="2">
        <v>309</v>
      </c>
      <c r="I1004" s="2" t="s">
        <v>153</v>
      </c>
      <c r="J1004" s="2">
        <v>139</v>
      </c>
      <c r="K1004" s="2" t="s">
        <v>193</v>
      </c>
      <c r="L1004" s="2" t="s">
        <v>3416</v>
      </c>
      <c r="M1004" s="2"/>
      <c r="N1004" s="2"/>
      <c r="O1004" s="2" t="s">
        <v>526</v>
      </c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4">
        <v>2623.373</v>
      </c>
      <c r="AG1004" s="2" t="s">
        <v>45</v>
      </c>
      <c r="AH1004" s="2">
        <v>55</v>
      </c>
      <c r="AI1004" s="2" t="s">
        <v>46</v>
      </c>
      <c r="AJ1004" s="2" t="s">
        <v>46</v>
      </c>
      <c r="AK1004" s="2" t="s">
        <v>46</v>
      </c>
      <c r="AL1004" s="2"/>
      <c r="AM1004" s="2" t="s">
        <v>4380</v>
      </c>
      <c r="AN1004" s="2" t="s">
        <v>4380</v>
      </c>
      <c r="AO1004" s="2" t="s">
        <v>46</v>
      </c>
      <c r="AP1004" s="2" t="s">
        <v>46</v>
      </c>
      <c r="AQ1004" s="2" t="s">
        <v>526</v>
      </c>
      <c r="AR1004" s="2" t="s">
        <v>526</v>
      </c>
      <c r="AS1004" s="2" t="s">
        <v>4389</v>
      </c>
      <c r="AT1004" s="2" t="s">
        <v>623</v>
      </c>
      <c r="AU1004" s="2" t="s">
        <v>3421</v>
      </c>
      <c r="AV1004" s="2" t="s">
        <v>3423</v>
      </c>
    </row>
    <row r="1005" spans="1:48" hidden="1" x14ac:dyDescent="0.25">
      <c r="A1005" s="2">
        <v>44</v>
      </c>
      <c r="B1005" s="2" t="s">
        <v>74</v>
      </c>
      <c r="C1005" s="2" t="s">
        <v>4461</v>
      </c>
      <c r="D1005" s="2">
        <v>577863</v>
      </c>
      <c r="E1005" s="2" t="s">
        <v>2649</v>
      </c>
      <c r="F1005" s="2" t="s">
        <v>50</v>
      </c>
      <c r="G1005" s="2">
        <v>1</v>
      </c>
      <c r="H1005" s="2">
        <v>602</v>
      </c>
      <c r="I1005" s="2" t="s">
        <v>246</v>
      </c>
      <c r="J1005" s="2">
        <v>100</v>
      </c>
      <c r="K1005" s="2" t="s">
        <v>86</v>
      </c>
      <c r="L1005" s="2" t="s">
        <v>3416</v>
      </c>
      <c r="M1005" s="2"/>
      <c r="N1005" s="2"/>
      <c r="O1005" s="2" t="s">
        <v>526</v>
      </c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4">
        <v>2621.9895999999999</v>
      </c>
      <c r="AG1005" s="2" t="s">
        <v>45</v>
      </c>
      <c r="AH1005" s="2">
        <v>19</v>
      </c>
      <c r="AI1005" s="2" t="s">
        <v>46</v>
      </c>
      <c r="AJ1005" s="2" t="s">
        <v>46</v>
      </c>
      <c r="AK1005" s="2" t="s">
        <v>46</v>
      </c>
      <c r="AL1005" s="2"/>
      <c r="AM1005" s="2" t="s">
        <v>4380</v>
      </c>
      <c r="AN1005" s="2" t="s">
        <v>4380</v>
      </c>
      <c r="AO1005" s="2" t="s">
        <v>46</v>
      </c>
      <c r="AP1005" s="2" t="s">
        <v>46</v>
      </c>
      <c r="AQ1005" s="2" t="s">
        <v>526</v>
      </c>
      <c r="AR1005" s="2" t="s">
        <v>526</v>
      </c>
      <c r="AS1005" s="2" t="s">
        <v>4389</v>
      </c>
      <c r="AT1005" s="2" t="s">
        <v>623</v>
      </c>
      <c r="AU1005" s="2" t="s">
        <v>3421</v>
      </c>
      <c r="AV1005" s="2" t="s">
        <v>3423</v>
      </c>
    </row>
    <row r="1006" spans="1:48" hidden="1" x14ac:dyDescent="0.25">
      <c r="A1006" s="2">
        <v>42</v>
      </c>
      <c r="B1006" s="2" t="s">
        <v>191</v>
      </c>
      <c r="C1006" s="2" t="s">
        <v>4457</v>
      </c>
      <c r="D1006" s="2">
        <v>379946</v>
      </c>
      <c r="E1006" s="2" t="s">
        <v>3819</v>
      </c>
      <c r="F1006" s="2" t="s">
        <v>41</v>
      </c>
      <c r="G1006" s="2">
        <v>20</v>
      </c>
      <c r="H1006" s="2">
        <v>778</v>
      </c>
      <c r="I1006" s="2" t="s">
        <v>252</v>
      </c>
      <c r="J1006" s="2">
        <v>100</v>
      </c>
      <c r="K1006" s="2" t="s">
        <v>86</v>
      </c>
      <c r="L1006" s="2">
        <v>621025</v>
      </c>
      <c r="M1006" s="2"/>
      <c r="N1006" s="2">
        <v>44</v>
      </c>
      <c r="O1006" s="2" t="s">
        <v>526</v>
      </c>
      <c r="P1006" s="2" t="s">
        <v>4413</v>
      </c>
      <c r="Q1006" s="2" t="s">
        <v>50</v>
      </c>
      <c r="R1006" s="2">
        <v>1</v>
      </c>
      <c r="S1006" s="2">
        <v>469878</v>
      </c>
      <c r="T1006" s="2" t="s">
        <v>4451</v>
      </c>
      <c r="U1006" s="2" t="s">
        <v>46</v>
      </c>
      <c r="V1006" s="2" t="s">
        <v>46</v>
      </c>
      <c r="W1006" s="2" t="s">
        <v>46</v>
      </c>
      <c r="X1006" s="2" t="s">
        <v>46</v>
      </c>
      <c r="Y1006" s="2" t="s">
        <v>46</v>
      </c>
      <c r="Z1006" s="2" t="s">
        <v>46</v>
      </c>
      <c r="AA1006" s="2" t="s">
        <v>46</v>
      </c>
      <c r="AB1006" s="2"/>
      <c r="AC1006" s="2"/>
      <c r="AD1006" s="2" t="s">
        <v>73</v>
      </c>
      <c r="AE1006" s="2" t="s">
        <v>48</v>
      </c>
      <c r="AF1006" s="4">
        <v>2616.4675400000001</v>
      </c>
      <c r="AG1006" s="2" t="s">
        <v>45</v>
      </c>
      <c r="AH1006" s="2">
        <v>13</v>
      </c>
      <c r="AI1006" s="2" t="s">
        <v>46</v>
      </c>
      <c r="AJ1006" s="2" t="s">
        <v>45</v>
      </c>
      <c r="AK1006" s="2" t="s">
        <v>46</v>
      </c>
      <c r="AL1006" s="2" t="s">
        <v>46</v>
      </c>
      <c r="AM1006" s="2" t="s">
        <v>4380</v>
      </c>
      <c r="AN1006" s="2" t="s">
        <v>4380</v>
      </c>
      <c r="AO1006" s="2" t="s">
        <v>46</v>
      </c>
      <c r="AP1006" s="2" t="s">
        <v>46</v>
      </c>
      <c r="AQ1006" s="2" t="s">
        <v>526</v>
      </c>
      <c r="AR1006" s="2" t="s">
        <v>46</v>
      </c>
      <c r="AS1006" s="2" t="s">
        <v>4391</v>
      </c>
      <c r="AT1006" s="2" t="s">
        <v>3432</v>
      </c>
      <c r="AU1006" s="2" t="s">
        <v>3433</v>
      </c>
      <c r="AV1006" s="2" t="s">
        <v>3433</v>
      </c>
    </row>
    <row r="1007" spans="1:48" hidden="1" x14ac:dyDescent="0.25">
      <c r="A1007" s="2">
        <v>58</v>
      </c>
      <c r="B1007" s="2" t="s">
        <v>256</v>
      </c>
      <c r="C1007" s="2" t="s">
        <v>4462</v>
      </c>
      <c r="D1007" s="3">
        <v>192053</v>
      </c>
      <c r="E1007" s="2" t="s">
        <v>1749</v>
      </c>
      <c r="F1007" s="2" t="s">
        <v>50</v>
      </c>
      <c r="G1007" s="2">
        <v>1</v>
      </c>
      <c r="H1007" s="2">
        <v>705</v>
      </c>
      <c r="I1007" s="2" t="s">
        <v>423</v>
      </c>
      <c r="J1007" s="2">
        <v>467527</v>
      </c>
      <c r="K1007" s="2" t="s">
        <v>69</v>
      </c>
      <c r="L1007" s="2" t="s">
        <v>3416</v>
      </c>
      <c r="M1007" s="2"/>
      <c r="N1007" s="2"/>
      <c r="O1007" s="2" t="s">
        <v>526</v>
      </c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4">
        <v>2611.1179000000002</v>
      </c>
      <c r="AG1007" s="2" t="s">
        <v>45</v>
      </c>
      <c r="AH1007" s="2">
        <v>23</v>
      </c>
      <c r="AI1007" s="2" t="s">
        <v>46</v>
      </c>
      <c r="AJ1007" s="2" t="s">
        <v>46</v>
      </c>
      <c r="AK1007" s="2" t="s">
        <v>46</v>
      </c>
      <c r="AL1007" s="2"/>
      <c r="AM1007" s="2" t="s">
        <v>4380</v>
      </c>
      <c r="AN1007" s="2" t="s">
        <v>4380</v>
      </c>
      <c r="AO1007" s="2" t="s">
        <v>46</v>
      </c>
      <c r="AP1007" s="2" t="s">
        <v>46</v>
      </c>
      <c r="AQ1007" s="2" t="s">
        <v>526</v>
      </c>
      <c r="AR1007" s="2" t="s">
        <v>526</v>
      </c>
      <c r="AS1007" s="2" t="s">
        <v>4389</v>
      </c>
      <c r="AT1007" s="2" t="s">
        <v>623</v>
      </c>
      <c r="AU1007" s="2" t="s">
        <v>3421</v>
      </c>
      <c r="AV1007" s="2" t="s">
        <v>3423</v>
      </c>
    </row>
    <row r="1008" spans="1:48" hidden="1" x14ac:dyDescent="0.25">
      <c r="A1008" s="2">
        <v>65</v>
      </c>
      <c r="B1008" s="2" t="s">
        <v>49</v>
      </c>
      <c r="C1008" s="2" t="s">
        <v>4459</v>
      </c>
      <c r="D1008" s="2">
        <v>208536</v>
      </c>
      <c r="E1008" s="2" t="s">
        <v>1888</v>
      </c>
      <c r="F1008" s="2" t="s">
        <v>59</v>
      </c>
      <c r="G1008" s="2">
        <v>3</v>
      </c>
      <c r="H1008" s="2">
        <v>144</v>
      </c>
      <c r="I1008" s="2" t="s">
        <v>51</v>
      </c>
      <c r="J1008" s="2">
        <v>100</v>
      </c>
      <c r="K1008" s="2" t="s">
        <v>86</v>
      </c>
      <c r="L1008" s="2" t="s">
        <v>3416</v>
      </c>
      <c r="M1008" s="2"/>
      <c r="N1008" s="2"/>
      <c r="O1008" s="2" t="s">
        <v>526</v>
      </c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4">
        <v>2608.4893000000002</v>
      </c>
      <c r="AG1008" s="2" t="s">
        <v>45</v>
      </c>
      <c r="AH1008" s="2">
        <v>103</v>
      </c>
      <c r="AI1008" s="2" t="s">
        <v>46</v>
      </c>
      <c r="AJ1008" s="2" t="s">
        <v>46</v>
      </c>
      <c r="AK1008" s="2" t="s">
        <v>46</v>
      </c>
      <c r="AL1008" s="2"/>
      <c r="AM1008" s="2" t="s">
        <v>4380</v>
      </c>
      <c r="AN1008" s="2" t="s">
        <v>4380</v>
      </c>
      <c r="AO1008" s="2" t="s">
        <v>46</v>
      </c>
      <c r="AP1008" s="2" t="s">
        <v>46</v>
      </c>
      <c r="AQ1008" s="2" t="s">
        <v>526</v>
      </c>
      <c r="AR1008" s="2" t="s">
        <v>526</v>
      </c>
      <c r="AS1008" s="2" t="s">
        <v>4389</v>
      </c>
      <c r="AT1008" s="2" t="s">
        <v>623</v>
      </c>
      <c r="AU1008" s="2" t="s">
        <v>3421</v>
      </c>
      <c r="AV1008" s="2" t="s">
        <v>3423</v>
      </c>
    </row>
    <row r="1009" spans="1:48" hidden="1" x14ac:dyDescent="0.25">
      <c r="A1009" s="2">
        <v>47</v>
      </c>
      <c r="B1009" s="2" t="s">
        <v>84</v>
      </c>
      <c r="C1009" s="2" t="s">
        <v>4458</v>
      </c>
      <c r="D1009" s="2">
        <v>9196573</v>
      </c>
      <c r="E1009" s="2" t="s">
        <v>3282</v>
      </c>
      <c r="F1009" s="2" t="s">
        <v>50</v>
      </c>
      <c r="G1009" s="2">
        <v>1</v>
      </c>
      <c r="H1009" s="2">
        <v>806</v>
      </c>
      <c r="I1009" s="2" t="s">
        <v>85</v>
      </c>
      <c r="J1009" s="2">
        <v>969397</v>
      </c>
      <c r="K1009" s="2" t="s">
        <v>294</v>
      </c>
      <c r="L1009" s="2" t="s">
        <v>3416</v>
      </c>
      <c r="M1009" s="2"/>
      <c r="N1009" s="2"/>
      <c r="O1009" s="2" t="s">
        <v>526</v>
      </c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4">
        <v>2607.741</v>
      </c>
      <c r="AG1009" s="2" t="s">
        <v>45</v>
      </c>
      <c r="AH1009" s="2">
        <v>12</v>
      </c>
      <c r="AI1009" s="2" t="s">
        <v>46</v>
      </c>
      <c r="AJ1009" s="2" t="s">
        <v>46</v>
      </c>
      <c r="AK1009" s="2" t="s">
        <v>46</v>
      </c>
      <c r="AL1009" s="2"/>
      <c r="AM1009" s="2" t="s">
        <v>4380</v>
      </c>
      <c r="AN1009" s="2" t="s">
        <v>4380</v>
      </c>
      <c r="AO1009" s="2" t="s">
        <v>46</v>
      </c>
      <c r="AP1009" s="2" t="s">
        <v>46</v>
      </c>
      <c r="AQ1009" s="2" t="s">
        <v>526</v>
      </c>
      <c r="AR1009" s="2" t="s">
        <v>526</v>
      </c>
      <c r="AS1009" s="2" t="s">
        <v>4389</v>
      </c>
      <c r="AT1009" s="2" t="s">
        <v>623</v>
      </c>
      <c r="AU1009" s="2" t="s">
        <v>3421</v>
      </c>
      <c r="AV1009" s="2" t="s">
        <v>3423</v>
      </c>
    </row>
    <row r="1010" spans="1:48" hidden="1" x14ac:dyDescent="0.25">
      <c r="A1010" s="2">
        <v>47</v>
      </c>
      <c r="B1010" s="2" t="s">
        <v>84</v>
      </c>
      <c r="C1010" s="2" t="s">
        <v>4458</v>
      </c>
      <c r="D1010" s="2">
        <v>200127</v>
      </c>
      <c r="E1010" s="2" t="s">
        <v>3963</v>
      </c>
      <c r="F1010" s="2" t="s">
        <v>80</v>
      </c>
      <c r="G1010" s="2">
        <v>2</v>
      </c>
      <c r="H1010" s="2">
        <v>806</v>
      </c>
      <c r="I1010" s="2" t="s">
        <v>85</v>
      </c>
      <c r="J1010" s="2">
        <v>976429</v>
      </c>
      <c r="K1010" s="2" t="s">
        <v>205</v>
      </c>
      <c r="L1010" s="2" t="s">
        <v>3416</v>
      </c>
      <c r="M1010" s="2"/>
      <c r="N1010" s="2"/>
      <c r="O1010" s="2" t="s">
        <v>526</v>
      </c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4">
        <v>2605.8351400000001</v>
      </c>
      <c r="AG1010" s="2" t="s">
        <v>45</v>
      </c>
      <c r="AH1010" s="2">
        <v>10</v>
      </c>
      <c r="AI1010" s="2" t="s">
        <v>46</v>
      </c>
      <c r="AJ1010" s="2" t="s">
        <v>45</v>
      </c>
      <c r="AK1010" s="2" t="s">
        <v>46</v>
      </c>
      <c r="AL1010" s="2" t="s">
        <v>46</v>
      </c>
      <c r="AM1010" s="2" t="s">
        <v>4380</v>
      </c>
      <c r="AN1010" s="2" t="s">
        <v>4380</v>
      </c>
      <c r="AO1010" s="2" t="s">
        <v>46</v>
      </c>
      <c r="AP1010" s="2" t="s">
        <v>46</v>
      </c>
      <c r="AQ1010" s="2" t="s">
        <v>526</v>
      </c>
      <c r="AR1010" s="2" t="s">
        <v>46</v>
      </c>
      <c r="AS1010" s="2" t="s">
        <v>4391</v>
      </c>
      <c r="AT1010" s="2" t="s">
        <v>623</v>
      </c>
      <c r="AU1010" s="2" t="s">
        <v>3421</v>
      </c>
      <c r="AV1010" s="2" t="s">
        <v>3423</v>
      </c>
    </row>
    <row r="1011" spans="1:48" hidden="1" x14ac:dyDescent="0.25">
      <c r="A1011" s="2">
        <v>65</v>
      </c>
      <c r="B1011" s="2" t="s">
        <v>49</v>
      </c>
      <c r="C1011" s="2" t="s">
        <v>4459</v>
      </c>
      <c r="D1011" s="2">
        <v>843872</v>
      </c>
      <c r="E1011" s="2" t="s">
        <v>3149</v>
      </c>
      <c r="F1011" s="2" t="s">
        <v>50</v>
      </c>
      <c r="G1011" s="2">
        <v>1</v>
      </c>
      <c r="H1011" s="2">
        <v>144</v>
      </c>
      <c r="I1011" s="2" t="s">
        <v>51</v>
      </c>
      <c r="J1011" s="2">
        <v>1003428</v>
      </c>
      <c r="K1011" s="2" t="s">
        <v>86</v>
      </c>
      <c r="L1011" s="2" t="s">
        <v>3416</v>
      </c>
      <c r="M1011" s="2"/>
      <c r="N1011" s="2"/>
      <c r="O1011" s="2" t="s">
        <v>526</v>
      </c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4">
        <v>2604.7995999999998</v>
      </c>
      <c r="AG1011" s="2" t="s">
        <v>45</v>
      </c>
      <c r="AH1011" s="2">
        <v>69</v>
      </c>
      <c r="AI1011" s="2" t="s">
        <v>46</v>
      </c>
      <c r="AJ1011" s="2" t="s">
        <v>46</v>
      </c>
      <c r="AK1011" s="2" t="s">
        <v>46</v>
      </c>
      <c r="AL1011" s="2"/>
      <c r="AM1011" s="2" t="s">
        <v>4380</v>
      </c>
      <c r="AN1011" s="2" t="s">
        <v>4380</v>
      </c>
      <c r="AO1011" s="2" t="s">
        <v>46</v>
      </c>
      <c r="AP1011" s="2" t="s">
        <v>46</v>
      </c>
      <c r="AQ1011" s="2" t="s">
        <v>526</v>
      </c>
      <c r="AR1011" s="2" t="s">
        <v>526</v>
      </c>
      <c r="AS1011" s="2" t="s">
        <v>4389</v>
      </c>
      <c r="AT1011" s="2" t="s">
        <v>623</v>
      </c>
      <c r="AU1011" s="2" t="s">
        <v>3421</v>
      </c>
      <c r="AV1011" s="2" t="s">
        <v>3423</v>
      </c>
    </row>
    <row r="1012" spans="1:48" hidden="1" x14ac:dyDescent="0.25">
      <c r="A1012" s="2">
        <v>44</v>
      </c>
      <c r="B1012" s="2" t="s">
        <v>74</v>
      </c>
      <c r="C1012" s="2" t="s">
        <v>4461</v>
      </c>
      <c r="D1012" s="2">
        <v>370793</v>
      </c>
      <c r="E1012" s="2" t="s">
        <v>2239</v>
      </c>
      <c r="F1012" s="2" t="s">
        <v>50</v>
      </c>
      <c r="G1012" s="2">
        <v>1</v>
      </c>
      <c r="H1012" s="2">
        <v>334</v>
      </c>
      <c r="I1012" s="2" t="s">
        <v>189</v>
      </c>
      <c r="J1012" s="2">
        <v>109</v>
      </c>
      <c r="K1012" s="2" t="s">
        <v>263</v>
      </c>
      <c r="L1012" s="2" t="s">
        <v>3416</v>
      </c>
      <c r="M1012" s="2"/>
      <c r="N1012" s="2"/>
      <c r="O1012" s="2" t="s">
        <v>526</v>
      </c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4">
        <v>2603.8200000000002</v>
      </c>
      <c r="AG1012" s="2" t="s">
        <v>45</v>
      </c>
      <c r="AH1012" s="2">
        <v>23</v>
      </c>
      <c r="AI1012" s="2" t="s">
        <v>46</v>
      </c>
      <c r="AJ1012" s="2" t="s">
        <v>46</v>
      </c>
      <c r="AK1012" s="2" t="s">
        <v>46</v>
      </c>
      <c r="AL1012" s="2"/>
      <c r="AM1012" s="2" t="s">
        <v>4380</v>
      </c>
      <c r="AN1012" s="2" t="s">
        <v>4380</v>
      </c>
      <c r="AO1012" s="2" t="s">
        <v>46</v>
      </c>
      <c r="AP1012" s="2" t="s">
        <v>46</v>
      </c>
      <c r="AQ1012" s="2" t="s">
        <v>526</v>
      </c>
      <c r="AR1012" s="2" t="s">
        <v>526</v>
      </c>
      <c r="AS1012" s="2" t="s">
        <v>4389</v>
      </c>
      <c r="AT1012" s="2" t="s">
        <v>623</v>
      </c>
      <c r="AU1012" s="2" t="s">
        <v>3421</v>
      </c>
      <c r="AV1012" s="2" t="s">
        <v>3423</v>
      </c>
    </row>
    <row r="1013" spans="1:48" hidden="1" x14ac:dyDescent="0.25">
      <c r="A1013" s="2">
        <v>3</v>
      </c>
      <c r="B1013" s="2" t="s">
        <v>94</v>
      </c>
      <c r="C1013" s="2" t="s">
        <v>4461</v>
      </c>
      <c r="D1013" s="3">
        <v>118944</v>
      </c>
      <c r="E1013" s="2" t="s">
        <v>1625</v>
      </c>
      <c r="F1013" s="2" t="s">
        <v>50</v>
      </c>
      <c r="G1013" s="2">
        <v>1</v>
      </c>
      <c r="H1013" s="2">
        <v>307</v>
      </c>
      <c r="I1013" s="2" t="s">
        <v>94</v>
      </c>
      <c r="J1013" s="2">
        <v>100</v>
      </c>
      <c r="K1013" s="2" t="s">
        <v>86</v>
      </c>
      <c r="L1013" s="2" t="s">
        <v>3416</v>
      </c>
      <c r="M1013" s="2"/>
      <c r="N1013" s="2"/>
      <c r="O1013" s="2" t="s">
        <v>526</v>
      </c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4">
        <v>2599.0913</v>
      </c>
      <c r="AG1013" s="2" t="s">
        <v>45</v>
      </c>
      <c r="AH1013" s="2">
        <v>27</v>
      </c>
      <c r="AI1013" s="2" t="s">
        <v>46</v>
      </c>
      <c r="AJ1013" s="2" t="s">
        <v>46</v>
      </c>
      <c r="AK1013" s="2" t="s">
        <v>46</v>
      </c>
      <c r="AL1013" s="2"/>
      <c r="AM1013" s="2" t="s">
        <v>4380</v>
      </c>
      <c r="AN1013" s="2" t="s">
        <v>4380</v>
      </c>
      <c r="AO1013" s="2" t="s">
        <v>46</v>
      </c>
      <c r="AP1013" s="2" t="s">
        <v>46</v>
      </c>
      <c r="AQ1013" s="2" t="s">
        <v>526</v>
      </c>
      <c r="AR1013" s="2" t="s">
        <v>526</v>
      </c>
      <c r="AS1013" s="2" t="s">
        <v>4389</v>
      </c>
      <c r="AT1013" s="2" t="s">
        <v>623</v>
      </c>
      <c r="AU1013" s="2" t="s">
        <v>3421</v>
      </c>
      <c r="AV1013" s="2" t="s">
        <v>3423</v>
      </c>
    </row>
    <row r="1014" spans="1:48" hidden="1" x14ac:dyDescent="0.25">
      <c r="A1014" s="2">
        <v>7</v>
      </c>
      <c r="B1014" s="2" t="s">
        <v>55</v>
      </c>
      <c r="C1014" s="2" t="s">
        <v>4456</v>
      </c>
      <c r="D1014" s="2">
        <v>578525</v>
      </c>
      <c r="E1014" s="2" t="s">
        <v>2698</v>
      </c>
      <c r="F1014" s="2" t="s">
        <v>77</v>
      </c>
      <c r="G1014" s="2">
        <v>12</v>
      </c>
      <c r="H1014" s="2">
        <v>560</v>
      </c>
      <c r="I1014" s="2" t="s">
        <v>157</v>
      </c>
      <c r="J1014" s="2">
        <v>100</v>
      </c>
      <c r="K1014" s="2" t="s">
        <v>86</v>
      </c>
      <c r="L1014" s="2" t="s">
        <v>3416</v>
      </c>
      <c r="M1014" s="2"/>
      <c r="N1014" s="2"/>
      <c r="O1014" s="2" t="s">
        <v>526</v>
      </c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4">
        <v>2598.5414999999998</v>
      </c>
      <c r="AG1014" s="2" t="s">
        <v>45</v>
      </c>
      <c r="AH1014" s="2">
        <v>5</v>
      </c>
      <c r="AI1014" s="2" t="s">
        <v>46</v>
      </c>
      <c r="AJ1014" s="2" t="s">
        <v>46</v>
      </c>
      <c r="AK1014" s="2" t="s">
        <v>46</v>
      </c>
      <c r="AL1014" s="2"/>
      <c r="AM1014" s="2" t="s">
        <v>4380</v>
      </c>
      <c r="AN1014" s="2" t="s">
        <v>4380</v>
      </c>
      <c r="AO1014" s="2" t="s">
        <v>46</v>
      </c>
      <c r="AP1014" s="2" t="s">
        <v>46</v>
      </c>
      <c r="AQ1014" s="2" t="s">
        <v>526</v>
      </c>
      <c r="AR1014" s="2" t="s">
        <v>526</v>
      </c>
      <c r="AS1014" s="2" t="s">
        <v>4389</v>
      </c>
      <c r="AT1014" s="2" t="s">
        <v>623</v>
      </c>
      <c r="AU1014" s="2" t="s">
        <v>3421</v>
      </c>
      <c r="AV1014" s="2" t="s">
        <v>3423</v>
      </c>
    </row>
    <row r="1015" spans="1:48" hidden="1" x14ac:dyDescent="0.25">
      <c r="A1015" s="2">
        <v>14</v>
      </c>
      <c r="B1015" s="2" t="s">
        <v>148</v>
      </c>
      <c r="C1015" s="2" t="s">
        <v>4459</v>
      </c>
      <c r="D1015" s="2">
        <v>214488</v>
      </c>
      <c r="E1015" s="2" t="s">
        <v>1897</v>
      </c>
      <c r="F1015" s="2" t="s">
        <v>50</v>
      </c>
      <c r="G1015" s="2">
        <v>1</v>
      </c>
      <c r="H1015" s="2">
        <v>173</v>
      </c>
      <c r="I1015" s="2" t="s">
        <v>149</v>
      </c>
      <c r="J1015" s="2">
        <v>100</v>
      </c>
      <c r="K1015" s="2" t="s">
        <v>86</v>
      </c>
      <c r="L1015" s="2" t="s">
        <v>3416</v>
      </c>
      <c r="M1015" s="2"/>
      <c r="N1015" s="2"/>
      <c r="O1015" s="2" t="s">
        <v>526</v>
      </c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4">
        <v>2597.1628000000001</v>
      </c>
      <c r="AG1015" s="2" t="s">
        <v>45</v>
      </c>
      <c r="AH1015" s="2">
        <v>72</v>
      </c>
      <c r="AI1015" s="2" t="s">
        <v>46</v>
      </c>
      <c r="AJ1015" s="2" t="s">
        <v>46</v>
      </c>
      <c r="AK1015" s="2" t="s">
        <v>46</v>
      </c>
      <c r="AL1015" s="2"/>
      <c r="AM1015" s="2" t="s">
        <v>4380</v>
      </c>
      <c r="AN1015" s="2" t="s">
        <v>4380</v>
      </c>
      <c r="AO1015" s="2" t="s">
        <v>46</v>
      </c>
      <c r="AP1015" s="2" t="s">
        <v>46</v>
      </c>
      <c r="AQ1015" s="2" t="s">
        <v>526</v>
      </c>
      <c r="AR1015" s="2" t="s">
        <v>526</v>
      </c>
      <c r="AS1015" s="2" t="s">
        <v>3418</v>
      </c>
      <c r="AT1015" s="2" t="s">
        <v>623</v>
      </c>
      <c r="AU1015" s="2" t="s">
        <v>3421</v>
      </c>
      <c r="AV1015" s="2" t="s">
        <v>3423</v>
      </c>
    </row>
    <row r="1016" spans="1:48" hidden="1" x14ac:dyDescent="0.25">
      <c r="A1016" s="2">
        <v>65</v>
      </c>
      <c r="B1016" s="2" t="s">
        <v>49</v>
      </c>
      <c r="C1016" s="2" t="s">
        <v>4459</v>
      </c>
      <c r="D1016" s="2">
        <v>865035</v>
      </c>
      <c r="E1016" s="2" t="s">
        <v>3175</v>
      </c>
      <c r="F1016" s="2" t="s">
        <v>50</v>
      </c>
      <c r="G1016" s="2">
        <v>1</v>
      </c>
      <c r="H1016" s="2">
        <v>144</v>
      </c>
      <c r="I1016" s="2" t="s">
        <v>51</v>
      </c>
      <c r="J1016" s="2">
        <v>100</v>
      </c>
      <c r="K1016" s="2" t="s">
        <v>86</v>
      </c>
      <c r="L1016" s="2" t="s">
        <v>3416</v>
      </c>
      <c r="M1016" s="2"/>
      <c r="N1016" s="2"/>
      <c r="O1016" s="2" t="s">
        <v>526</v>
      </c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4">
        <v>2594.4987000000001</v>
      </c>
      <c r="AG1016" s="2" t="s">
        <v>45</v>
      </c>
      <c r="AH1016" s="2">
        <v>44</v>
      </c>
      <c r="AI1016" s="2" t="s">
        <v>46</v>
      </c>
      <c r="AJ1016" s="2" t="s">
        <v>46</v>
      </c>
      <c r="AK1016" s="2" t="s">
        <v>46</v>
      </c>
      <c r="AL1016" s="2"/>
      <c r="AM1016" s="2" t="s">
        <v>4380</v>
      </c>
      <c r="AN1016" s="2" t="s">
        <v>4380</v>
      </c>
      <c r="AO1016" s="2" t="s">
        <v>46</v>
      </c>
      <c r="AP1016" s="2" t="s">
        <v>46</v>
      </c>
      <c r="AQ1016" s="2" t="s">
        <v>526</v>
      </c>
      <c r="AR1016" s="2" t="s">
        <v>526</v>
      </c>
      <c r="AS1016" s="2" t="s">
        <v>4389</v>
      </c>
      <c r="AT1016" s="2" t="s">
        <v>623</v>
      </c>
      <c r="AU1016" s="2" t="s">
        <v>3421</v>
      </c>
      <c r="AV1016" s="2" t="s">
        <v>3423</v>
      </c>
    </row>
    <row r="1017" spans="1:48" hidden="1" x14ac:dyDescent="0.25">
      <c r="A1017" s="2">
        <v>11</v>
      </c>
      <c r="B1017" s="2" t="s">
        <v>67</v>
      </c>
      <c r="C1017" s="2" t="s">
        <v>4456</v>
      </c>
      <c r="D1017" s="2">
        <v>512951</v>
      </c>
      <c r="E1017" s="2" t="s">
        <v>4112</v>
      </c>
      <c r="F1017" s="2" t="s">
        <v>59</v>
      </c>
      <c r="G1017" s="2">
        <v>1</v>
      </c>
      <c r="H1017" s="2">
        <v>615</v>
      </c>
      <c r="I1017" s="2" t="s">
        <v>123</v>
      </c>
      <c r="J1017" s="2">
        <v>100</v>
      </c>
      <c r="K1017" s="2" t="s">
        <v>86</v>
      </c>
      <c r="L1017" s="2" t="s">
        <v>3416</v>
      </c>
      <c r="M1017" s="2"/>
      <c r="N1017" s="2"/>
      <c r="O1017" s="2" t="s">
        <v>526</v>
      </c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4">
        <v>2593.8489800000002</v>
      </c>
      <c r="AG1017" s="2" t="s">
        <v>45</v>
      </c>
      <c r="AH1017" s="2">
        <v>12</v>
      </c>
      <c r="AI1017" s="2" t="s">
        <v>46</v>
      </c>
      <c r="AJ1017" s="2" t="s">
        <v>45</v>
      </c>
      <c r="AK1017" s="2" t="s">
        <v>46</v>
      </c>
      <c r="AL1017" s="2" t="s">
        <v>46</v>
      </c>
      <c r="AM1017" s="2" t="s">
        <v>4380</v>
      </c>
      <c r="AN1017" s="2" t="s">
        <v>4380</v>
      </c>
      <c r="AO1017" s="2" t="s">
        <v>46</v>
      </c>
      <c r="AP1017" s="2" t="s">
        <v>46</v>
      </c>
      <c r="AQ1017" s="2" t="s">
        <v>526</v>
      </c>
      <c r="AR1017" s="2" t="s">
        <v>46</v>
      </c>
      <c r="AS1017" s="2" t="s">
        <v>4391</v>
      </c>
      <c r="AT1017" s="2" t="s">
        <v>623</v>
      </c>
      <c r="AU1017" s="2" t="s">
        <v>3421</v>
      </c>
      <c r="AV1017" s="2" t="s">
        <v>3423</v>
      </c>
    </row>
    <row r="1018" spans="1:48" hidden="1" x14ac:dyDescent="0.25">
      <c r="A1018" s="2">
        <v>65</v>
      </c>
      <c r="B1018" s="2" t="s">
        <v>49</v>
      </c>
      <c r="C1018" s="2" t="s">
        <v>4459</v>
      </c>
      <c r="D1018" s="2">
        <v>591148</v>
      </c>
      <c r="E1018" s="2" t="s">
        <v>1510</v>
      </c>
      <c r="F1018" s="2" t="s">
        <v>50</v>
      </c>
      <c r="G1018" s="2">
        <v>1</v>
      </c>
      <c r="H1018" s="2">
        <v>144</v>
      </c>
      <c r="I1018" s="2" t="s">
        <v>51</v>
      </c>
      <c r="J1018" s="2">
        <v>1614</v>
      </c>
      <c r="K1018" s="2" t="s">
        <v>196</v>
      </c>
      <c r="L1018" s="2" t="s">
        <v>3416</v>
      </c>
      <c r="M1018" s="2"/>
      <c r="N1018" s="2"/>
      <c r="O1018" s="2" t="s">
        <v>526</v>
      </c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4">
        <v>2593.2649999999999</v>
      </c>
      <c r="AG1018" s="2" t="s">
        <v>45</v>
      </c>
      <c r="AH1018" s="2">
        <v>69</v>
      </c>
      <c r="AI1018" s="2" t="s">
        <v>46</v>
      </c>
      <c r="AJ1018" s="2" t="s">
        <v>46</v>
      </c>
      <c r="AK1018" s="2" t="s">
        <v>46</v>
      </c>
      <c r="AL1018" s="2"/>
      <c r="AM1018" s="2" t="s">
        <v>4380</v>
      </c>
      <c r="AN1018" s="2">
        <v>443</v>
      </c>
      <c r="AO1018" s="2" t="s">
        <v>46</v>
      </c>
      <c r="AP1018" s="2" t="s">
        <v>46</v>
      </c>
      <c r="AQ1018" s="2" t="s">
        <v>526</v>
      </c>
      <c r="AR1018" s="2" t="s">
        <v>526</v>
      </c>
      <c r="AS1018" s="2" t="s">
        <v>4389</v>
      </c>
      <c r="AT1018" s="2" t="s">
        <v>623</v>
      </c>
      <c r="AU1018" s="2" t="s">
        <v>3421</v>
      </c>
      <c r="AV1018" s="2" t="s">
        <v>3423</v>
      </c>
    </row>
    <row r="1019" spans="1:48" hidden="1" x14ac:dyDescent="0.25">
      <c r="A1019" s="2">
        <v>3</v>
      </c>
      <c r="B1019" s="2" t="s">
        <v>94</v>
      </c>
      <c r="C1019" s="2" t="s">
        <v>4461</v>
      </c>
      <c r="D1019" s="2">
        <v>555108</v>
      </c>
      <c r="E1019" s="2" t="s">
        <v>4138</v>
      </c>
      <c r="F1019" s="2" t="s">
        <v>50</v>
      </c>
      <c r="G1019" s="2">
        <v>1</v>
      </c>
      <c r="H1019" s="2">
        <v>307</v>
      </c>
      <c r="I1019" s="2" t="s">
        <v>94</v>
      </c>
      <c r="J1019" s="2">
        <v>100</v>
      </c>
      <c r="K1019" s="2" t="s">
        <v>86</v>
      </c>
      <c r="L1019" s="2">
        <v>6731327</v>
      </c>
      <c r="M1019" s="2"/>
      <c r="N1019" s="2">
        <v>3</v>
      </c>
      <c r="O1019" s="2" t="s">
        <v>526</v>
      </c>
      <c r="P1019" s="2" t="s">
        <v>4442</v>
      </c>
      <c r="Q1019" s="2" t="s">
        <v>50</v>
      </c>
      <c r="R1019" s="2">
        <v>1</v>
      </c>
      <c r="S1019" s="2">
        <v>100</v>
      </c>
      <c r="T1019" s="2" t="s">
        <v>86</v>
      </c>
      <c r="U1019" s="2" t="s">
        <v>44</v>
      </c>
      <c r="V1019" s="2" t="s">
        <v>45</v>
      </c>
      <c r="W1019" s="2" t="s">
        <v>46</v>
      </c>
      <c r="X1019" s="2" t="s">
        <v>46</v>
      </c>
      <c r="Y1019" s="2" t="s">
        <v>45</v>
      </c>
      <c r="Z1019" s="2" t="s">
        <v>46</v>
      </c>
      <c r="AA1019" s="2" t="s">
        <v>46</v>
      </c>
      <c r="AB1019" s="2"/>
      <c r="AC1019" s="2"/>
      <c r="AD1019" s="2" t="s">
        <v>73</v>
      </c>
      <c r="AE1019" s="2" t="s">
        <v>66</v>
      </c>
      <c r="AF1019" s="4">
        <v>2588.5728600000002</v>
      </c>
      <c r="AG1019" s="2" t="s">
        <v>45</v>
      </c>
      <c r="AH1019" s="2">
        <v>11</v>
      </c>
      <c r="AI1019" s="2" t="s">
        <v>46</v>
      </c>
      <c r="AJ1019" s="2" t="s">
        <v>45</v>
      </c>
      <c r="AK1019" s="2" t="s">
        <v>46</v>
      </c>
      <c r="AL1019" s="2" t="s">
        <v>46</v>
      </c>
      <c r="AM1019" s="2" t="s">
        <v>4380</v>
      </c>
      <c r="AN1019" s="2" t="s">
        <v>4380</v>
      </c>
      <c r="AO1019" s="2" t="s">
        <v>46</v>
      </c>
      <c r="AP1019" s="2" t="s">
        <v>46</v>
      </c>
      <c r="AQ1019" s="2" t="s">
        <v>526</v>
      </c>
      <c r="AR1019" s="2" t="s">
        <v>46</v>
      </c>
      <c r="AS1019" s="2" t="s">
        <v>4391</v>
      </c>
      <c r="AT1019" s="2" t="s">
        <v>3432</v>
      </c>
      <c r="AU1019" s="2" t="s">
        <v>3433</v>
      </c>
      <c r="AV1019" s="2" t="s">
        <v>3433</v>
      </c>
    </row>
    <row r="1020" spans="1:48" hidden="1" x14ac:dyDescent="0.25">
      <c r="A1020" s="2">
        <v>65</v>
      </c>
      <c r="B1020" s="2" t="s">
        <v>49</v>
      </c>
      <c r="C1020" s="2" t="s">
        <v>4459</v>
      </c>
      <c r="D1020" s="2">
        <v>699143</v>
      </c>
      <c r="E1020" s="2" t="s">
        <v>2834</v>
      </c>
      <c r="F1020" s="2" t="s">
        <v>50</v>
      </c>
      <c r="G1020" s="2">
        <v>1</v>
      </c>
      <c r="H1020" s="2">
        <v>144</v>
      </c>
      <c r="I1020" s="2" t="s">
        <v>51</v>
      </c>
      <c r="J1020" s="2">
        <v>6229</v>
      </c>
      <c r="K1020" s="2" t="s">
        <v>374</v>
      </c>
      <c r="L1020" s="2" t="s">
        <v>3416</v>
      </c>
      <c r="M1020" s="2"/>
      <c r="N1020" s="2"/>
      <c r="O1020" s="2" t="s">
        <v>526</v>
      </c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4">
        <v>2580.7244000000001</v>
      </c>
      <c r="AG1020" s="2" t="s">
        <v>45</v>
      </c>
      <c r="AH1020" s="2">
        <v>10</v>
      </c>
      <c r="AI1020" s="2" t="s">
        <v>46</v>
      </c>
      <c r="AJ1020" s="2" t="s">
        <v>46</v>
      </c>
      <c r="AK1020" s="2" t="s">
        <v>46</v>
      </c>
      <c r="AL1020" s="2"/>
      <c r="AM1020" s="2" t="s">
        <v>4380</v>
      </c>
      <c r="AN1020" s="2" t="s">
        <v>4380</v>
      </c>
      <c r="AO1020" s="2" t="s">
        <v>46</v>
      </c>
      <c r="AP1020" s="2" t="s">
        <v>46</v>
      </c>
      <c r="AQ1020" s="2" t="s">
        <v>526</v>
      </c>
      <c r="AR1020" s="2" t="s">
        <v>526</v>
      </c>
      <c r="AS1020" s="2" t="s">
        <v>4389</v>
      </c>
      <c r="AT1020" s="2" t="s">
        <v>623</v>
      </c>
      <c r="AU1020" s="2" t="s">
        <v>3421</v>
      </c>
      <c r="AV1020" s="2" t="s">
        <v>3423</v>
      </c>
    </row>
    <row r="1021" spans="1:48" hidden="1" x14ac:dyDescent="0.25">
      <c r="A1021" s="2">
        <v>58</v>
      </c>
      <c r="B1021" s="2" t="s">
        <v>256</v>
      </c>
      <c r="C1021" s="2" t="s">
        <v>4462</v>
      </c>
      <c r="D1021" s="2">
        <v>730190</v>
      </c>
      <c r="E1021" s="2" t="s">
        <v>2927</v>
      </c>
      <c r="F1021" s="2" t="s">
        <v>50</v>
      </c>
      <c r="G1021" s="2">
        <v>1</v>
      </c>
      <c r="H1021" s="2">
        <v>705</v>
      </c>
      <c r="I1021" s="2" t="s">
        <v>423</v>
      </c>
      <c r="J1021" s="2">
        <v>373</v>
      </c>
      <c r="K1021" s="2" t="s">
        <v>93</v>
      </c>
      <c r="L1021" s="2" t="s">
        <v>3416</v>
      </c>
      <c r="M1021" s="2"/>
      <c r="N1021" s="2"/>
      <c r="O1021" s="2" t="s">
        <v>526</v>
      </c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4">
        <v>2579.3341</v>
      </c>
      <c r="AG1021" s="2" t="s">
        <v>45</v>
      </c>
      <c r="AH1021" s="2">
        <v>73</v>
      </c>
      <c r="AI1021" s="2" t="s">
        <v>46</v>
      </c>
      <c r="AJ1021" s="2" t="s">
        <v>46</v>
      </c>
      <c r="AK1021" s="2" t="s">
        <v>46</v>
      </c>
      <c r="AL1021" s="2"/>
      <c r="AM1021" s="2" t="s">
        <v>4380</v>
      </c>
      <c r="AN1021" s="2" t="s">
        <v>4380</v>
      </c>
      <c r="AO1021" s="2" t="s">
        <v>46</v>
      </c>
      <c r="AP1021" s="2" t="s">
        <v>46</v>
      </c>
      <c r="AQ1021" s="2" t="s">
        <v>526</v>
      </c>
      <c r="AR1021" s="2" t="s">
        <v>526</v>
      </c>
      <c r="AS1021" s="2" t="s">
        <v>4389</v>
      </c>
      <c r="AT1021" s="2" t="s">
        <v>623</v>
      </c>
      <c r="AU1021" s="2" t="s">
        <v>3421</v>
      </c>
      <c r="AV1021" s="2" t="s">
        <v>3423</v>
      </c>
    </row>
    <row r="1022" spans="1:48" hidden="1" x14ac:dyDescent="0.25">
      <c r="A1022" s="2">
        <v>58</v>
      </c>
      <c r="B1022" s="2" t="s">
        <v>256</v>
      </c>
      <c r="C1022" s="2" t="s">
        <v>4462</v>
      </c>
      <c r="D1022" s="3">
        <v>102685</v>
      </c>
      <c r="E1022" s="2" t="s">
        <v>1283</v>
      </c>
      <c r="F1022" s="2" t="s">
        <v>50</v>
      </c>
      <c r="G1022" s="2">
        <v>1</v>
      </c>
      <c r="H1022" s="2">
        <v>661</v>
      </c>
      <c r="I1022" s="2" t="s">
        <v>322</v>
      </c>
      <c r="J1022" s="2">
        <v>100</v>
      </c>
      <c r="K1022" s="2" t="s">
        <v>86</v>
      </c>
      <c r="L1022" s="2">
        <v>883374</v>
      </c>
      <c r="M1022" s="2" t="s">
        <v>45</v>
      </c>
      <c r="N1022" s="2">
        <v>58</v>
      </c>
      <c r="O1022" s="2" t="s">
        <v>4382</v>
      </c>
      <c r="P1022" s="2" t="s">
        <v>1284</v>
      </c>
      <c r="Q1022" s="2" t="s">
        <v>50</v>
      </c>
      <c r="R1022" s="2">
        <v>1</v>
      </c>
      <c r="S1022" s="2">
        <v>467413</v>
      </c>
      <c r="T1022" s="2" t="s">
        <v>69</v>
      </c>
      <c r="U1022" s="2" t="s">
        <v>44</v>
      </c>
      <c r="V1022" s="2" t="s">
        <v>45</v>
      </c>
      <c r="W1022" s="2" t="s">
        <v>46</v>
      </c>
      <c r="X1022" s="2" t="s">
        <v>46</v>
      </c>
      <c r="Y1022" s="2" t="s">
        <v>45</v>
      </c>
      <c r="Z1022" s="2" t="s">
        <v>46</v>
      </c>
      <c r="AA1022" s="2" t="s">
        <v>46</v>
      </c>
      <c r="AB1022" s="2"/>
      <c r="AC1022" s="2"/>
      <c r="AD1022" s="2" t="s">
        <v>47</v>
      </c>
      <c r="AE1022" s="2" t="s">
        <v>48</v>
      </c>
      <c r="AF1022" s="4">
        <v>2573.8008</v>
      </c>
      <c r="AG1022" s="2" t="s">
        <v>45</v>
      </c>
      <c r="AH1022" s="2">
        <v>19</v>
      </c>
      <c r="AI1022" s="2" t="s">
        <v>46</v>
      </c>
      <c r="AJ1022" s="2" t="s">
        <v>46</v>
      </c>
      <c r="AK1022" s="2" t="s">
        <v>46</v>
      </c>
      <c r="AL1022" s="2"/>
      <c r="AM1022" s="2" t="s">
        <v>4380</v>
      </c>
      <c r="AN1022" s="2" t="s">
        <v>4380</v>
      </c>
      <c r="AO1022" s="2" t="s">
        <v>46</v>
      </c>
      <c r="AP1022" s="2" t="s">
        <v>46</v>
      </c>
      <c r="AQ1022" s="2" t="s">
        <v>526</v>
      </c>
      <c r="AR1022" s="2" t="s">
        <v>526</v>
      </c>
      <c r="AS1022" s="2" t="s">
        <v>4389</v>
      </c>
      <c r="AT1022" s="2" t="s">
        <v>3432</v>
      </c>
      <c r="AU1022" s="2" t="s">
        <v>3433</v>
      </c>
      <c r="AV1022" s="2" t="s">
        <v>3433</v>
      </c>
    </row>
    <row r="1023" spans="1:48" hidden="1" x14ac:dyDescent="0.25">
      <c r="A1023" s="2">
        <v>7</v>
      </c>
      <c r="B1023" s="2" t="s">
        <v>55</v>
      </c>
      <c r="C1023" s="2" t="s">
        <v>4456</v>
      </c>
      <c r="D1023" s="2">
        <v>615883</v>
      </c>
      <c r="E1023" s="2" t="s">
        <v>2746</v>
      </c>
      <c r="F1023" s="2" t="s">
        <v>59</v>
      </c>
      <c r="G1023" s="2">
        <v>1</v>
      </c>
      <c r="H1023" s="2">
        <v>817</v>
      </c>
      <c r="I1023" s="2" t="s">
        <v>146</v>
      </c>
      <c r="J1023" s="2">
        <v>100</v>
      </c>
      <c r="K1023" s="2" t="s">
        <v>86</v>
      </c>
      <c r="L1023" s="2" t="s">
        <v>3416</v>
      </c>
      <c r="M1023" s="2"/>
      <c r="N1023" s="2"/>
      <c r="O1023" s="2" t="s">
        <v>526</v>
      </c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4">
        <v>2573.6179000000002</v>
      </c>
      <c r="AG1023" s="2" t="s">
        <v>45</v>
      </c>
      <c r="AH1023" s="2">
        <v>20</v>
      </c>
      <c r="AI1023" s="2" t="s">
        <v>46</v>
      </c>
      <c r="AJ1023" s="2" t="s">
        <v>46</v>
      </c>
      <c r="AK1023" s="2" t="s">
        <v>46</v>
      </c>
      <c r="AL1023" s="2"/>
      <c r="AM1023" s="2" t="s">
        <v>4380</v>
      </c>
      <c r="AN1023" s="2" t="s">
        <v>4380</v>
      </c>
      <c r="AO1023" s="2" t="s">
        <v>46</v>
      </c>
      <c r="AP1023" s="2" t="s">
        <v>46</v>
      </c>
      <c r="AQ1023" s="2" t="s">
        <v>526</v>
      </c>
      <c r="AR1023" s="2" t="s">
        <v>526</v>
      </c>
      <c r="AS1023" s="2" t="s">
        <v>4389</v>
      </c>
      <c r="AT1023" s="2" t="s">
        <v>623</v>
      </c>
      <c r="AU1023" s="2" t="s">
        <v>3421</v>
      </c>
      <c r="AV1023" s="2" t="s">
        <v>3423</v>
      </c>
    </row>
    <row r="1024" spans="1:48" hidden="1" x14ac:dyDescent="0.25">
      <c r="A1024" s="2">
        <v>47</v>
      </c>
      <c r="B1024" s="2" t="s">
        <v>84</v>
      </c>
      <c r="C1024" s="2" t="s">
        <v>4458</v>
      </c>
      <c r="D1024" s="2">
        <v>7286174</v>
      </c>
      <c r="E1024" s="2" t="s">
        <v>3016</v>
      </c>
      <c r="F1024" s="2" t="s">
        <v>41</v>
      </c>
      <c r="G1024" s="2">
        <v>1</v>
      </c>
      <c r="H1024" s="2">
        <v>806</v>
      </c>
      <c r="I1024" s="2" t="s">
        <v>85</v>
      </c>
      <c r="J1024" s="2">
        <v>1240</v>
      </c>
      <c r="K1024" s="2" t="s">
        <v>177</v>
      </c>
      <c r="L1024" s="2" t="s">
        <v>3416</v>
      </c>
      <c r="M1024" s="2"/>
      <c r="N1024" s="2"/>
      <c r="O1024" s="2" t="s">
        <v>526</v>
      </c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4">
        <v>2571.5419999999999</v>
      </c>
      <c r="AG1024" s="2" t="s">
        <v>45</v>
      </c>
      <c r="AH1024" s="2">
        <v>10</v>
      </c>
      <c r="AI1024" s="2" t="s">
        <v>46</v>
      </c>
      <c r="AJ1024" s="2" t="s">
        <v>46</v>
      </c>
      <c r="AK1024" s="2" t="s">
        <v>46</v>
      </c>
      <c r="AL1024" s="2"/>
      <c r="AM1024" s="2" t="s">
        <v>4380</v>
      </c>
      <c r="AN1024" s="2" t="s">
        <v>4380</v>
      </c>
      <c r="AO1024" s="2" t="s">
        <v>46</v>
      </c>
      <c r="AP1024" s="2" t="s">
        <v>46</v>
      </c>
      <c r="AQ1024" s="2" t="s">
        <v>526</v>
      </c>
      <c r="AR1024" s="2" t="s">
        <v>526</v>
      </c>
      <c r="AS1024" s="2" t="s">
        <v>3417</v>
      </c>
      <c r="AT1024" s="2" t="s">
        <v>623</v>
      </c>
      <c r="AU1024" s="2" t="s">
        <v>3421</v>
      </c>
      <c r="AV1024" s="2" t="s">
        <v>3423</v>
      </c>
    </row>
    <row r="1025" spans="1:48" hidden="1" x14ac:dyDescent="0.25">
      <c r="A1025" s="2">
        <v>47</v>
      </c>
      <c r="B1025" s="2" t="s">
        <v>84</v>
      </c>
      <c r="C1025" s="2" t="s">
        <v>4458</v>
      </c>
      <c r="D1025" s="2">
        <v>205142</v>
      </c>
      <c r="E1025" s="2" t="s">
        <v>989</v>
      </c>
      <c r="F1025" s="2" t="s">
        <v>50</v>
      </c>
      <c r="G1025" s="2">
        <v>1</v>
      </c>
      <c r="H1025" s="2">
        <v>806</v>
      </c>
      <c r="I1025" s="2" t="s">
        <v>85</v>
      </c>
      <c r="J1025" s="2">
        <v>1044878</v>
      </c>
      <c r="K1025" s="2" t="s">
        <v>551</v>
      </c>
      <c r="L1025" s="2" t="s">
        <v>3416</v>
      </c>
      <c r="M1025" s="2"/>
      <c r="N1025" s="2"/>
      <c r="O1025" s="2" t="s">
        <v>526</v>
      </c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4">
        <v>2563.6395000000002</v>
      </c>
      <c r="AG1025" s="2" t="s">
        <v>45</v>
      </c>
      <c r="AH1025" s="2">
        <v>68</v>
      </c>
      <c r="AI1025" s="2" t="s">
        <v>46</v>
      </c>
      <c r="AJ1025" s="2" t="s">
        <v>46</v>
      </c>
      <c r="AK1025" s="2" t="s">
        <v>46</v>
      </c>
      <c r="AL1025" s="2"/>
      <c r="AM1025" s="2">
        <v>439</v>
      </c>
      <c r="AN1025" s="2" t="s">
        <v>4380</v>
      </c>
      <c r="AO1025" s="2" t="s">
        <v>46</v>
      </c>
      <c r="AP1025" s="2" t="s">
        <v>46</v>
      </c>
      <c r="AQ1025" s="2" t="s">
        <v>526</v>
      </c>
      <c r="AR1025" s="2" t="s">
        <v>526</v>
      </c>
      <c r="AS1025" s="2" t="s">
        <v>4389</v>
      </c>
      <c r="AT1025" s="2" t="s">
        <v>623</v>
      </c>
      <c r="AU1025" s="2" t="s">
        <v>3421</v>
      </c>
      <c r="AV1025" s="2" t="s">
        <v>3423</v>
      </c>
    </row>
    <row r="1026" spans="1:48" hidden="1" x14ac:dyDescent="0.25">
      <c r="A1026" s="2">
        <v>6</v>
      </c>
      <c r="B1026" s="2" t="s">
        <v>143</v>
      </c>
      <c r="C1026" s="2" t="s">
        <v>4457</v>
      </c>
      <c r="D1026" s="2">
        <v>564804</v>
      </c>
      <c r="E1026" s="2" t="s">
        <v>2682</v>
      </c>
      <c r="F1026" s="2" t="s">
        <v>41</v>
      </c>
      <c r="G1026" s="2">
        <v>100</v>
      </c>
      <c r="H1026" s="2">
        <v>825</v>
      </c>
      <c r="I1026" s="2" t="s">
        <v>241</v>
      </c>
      <c r="J1026" s="2">
        <v>8471</v>
      </c>
      <c r="K1026" s="2" t="s">
        <v>96</v>
      </c>
      <c r="L1026" s="2" t="s">
        <v>3416</v>
      </c>
      <c r="M1026" s="2"/>
      <c r="N1026" s="2"/>
      <c r="O1026" s="2" t="s">
        <v>526</v>
      </c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4">
        <v>2558.4987000000001</v>
      </c>
      <c r="AG1026" s="2" t="s">
        <v>45</v>
      </c>
      <c r="AH1026" s="2">
        <v>25</v>
      </c>
      <c r="AI1026" s="2" t="s">
        <v>46</v>
      </c>
      <c r="AJ1026" s="2" t="s">
        <v>46</v>
      </c>
      <c r="AK1026" s="2" t="s">
        <v>46</v>
      </c>
      <c r="AL1026" s="2"/>
      <c r="AM1026" s="2" t="s">
        <v>4380</v>
      </c>
      <c r="AN1026" s="2" t="s">
        <v>4380</v>
      </c>
      <c r="AO1026" s="2" t="s">
        <v>46</v>
      </c>
      <c r="AP1026" s="2" t="s">
        <v>46</v>
      </c>
      <c r="AQ1026" s="2" t="s">
        <v>526</v>
      </c>
      <c r="AR1026" s="2" t="s">
        <v>526</v>
      </c>
      <c r="AS1026" s="2" t="s">
        <v>4389</v>
      </c>
      <c r="AT1026" s="2" t="s">
        <v>623</v>
      </c>
      <c r="AU1026" s="2" t="s">
        <v>3421</v>
      </c>
      <c r="AV1026" s="2" t="s">
        <v>3423</v>
      </c>
    </row>
    <row r="1027" spans="1:48" hidden="1" x14ac:dyDescent="0.25">
      <c r="A1027" s="2">
        <v>3</v>
      </c>
      <c r="B1027" s="2" t="s">
        <v>94</v>
      </c>
      <c r="C1027" s="2" t="s">
        <v>4461</v>
      </c>
      <c r="D1027" s="2">
        <v>910180</v>
      </c>
      <c r="E1027" s="2" t="s">
        <v>955</v>
      </c>
      <c r="F1027" s="2" t="s">
        <v>50</v>
      </c>
      <c r="G1027" s="2">
        <v>1</v>
      </c>
      <c r="H1027" s="2">
        <v>307</v>
      </c>
      <c r="I1027" s="2" t="s">
        <v>94</v>
      </c>
      <c r="J1027" s="2">
        <v>413395</v>
      </c>
      <c r="K1027" s="2" t="s">
        <v>86</v>
      </c>
      <c r="L1027" s="2">
        <v>492405</v>
      </c>
      <c r="M1027" s="2" t="s">
        <v>45</v>
      </c>
      <c r="N1027" s="2">
        <v>3</v>
      </c>
      <c r="O1027" s="2" t="s">
        <v>4382</v>
      </c>
      <c r="P1027" s="2" t="s">
        <v>956</v>
      </c>
      <c r="Q1027" s="2" t="s">
        <v>50</v>
      </c>
      <c r="R1027" s="2">
        <v>1</v>
      </c>
      <c r="S1027" s="2">
        <v>467527</v>
      </c>
      <c r="T1027" s="2" t="s">
        <v>69</v>
      </c>
      <c r="U1027" s="2" t="s">
        <v>44</v>
      </c>
      <c r="V1027" s="2" t="s">
        <v>46</v>
      </c>
      <c r="W1027" s="2" t="s">
        <v>46</v>
      </c>
      <c r="X1027" s="2" t="s">
        <v>46</v>
      </c>
      <c r="Y1027" s="2" t="s">
        <v>46</v>
      </c>
      <c r="Z1027" s="2" t="s">
        <v>46</v>
      </c>
      <c r="AA1027" s="2" t="s">
        <v>46</v>
      </c>
      <c r="AB1027" s="2"/>
      <c r="AC1027" s="2"/>
      <c r="AD1027" s="2" t="s">
        <v>47</v>
      </c>
      <c r="AE1027" s="2" t="s">
        <v>48</v>
      </c>
      <c r="AF1027" s="4">
        <v>2553.5399000000002</v>
      </c>
      <c r="AG1027" s="2" t="s">
        <v>45</v>
      </c>
      <c r="AH1027" s="2">
        <v>17</v>
      </c>
      <c r="AI1027" s="2" t="s">
        <v>45</v>
      </c>
      <c r="AJ1027" s="2" t="s">
        <v>46</v>
      </c>
      <c r="AK1027" s="2" t="s">
        <v>46</v>
      </c>
      <c r="AL1027" s="2"/>
      <c r="AM1027" s="2" t="s">
        <v>4380</v>
      </c>
      <c r="AN1027" s="2" t="s">
        <v>4380</v>
      </c>
      <c r="AO1027" s="2" t="s">
        <v>46</v>
      </c>
      <c r="AP1027" s="2" t="s">
        <v>46</v>
      </c>
      <c r="AQ1027" s="2" t="s">
        <v>526</v>
      </c>
      <c r="AR1027" s="2" t="s">
        <v>526</v>
      </c>
      <c r="AS1027" s="2" t="s">
        <v>4389</v>
      </c>
      <c r="AT1027" s="2" t="s">
        <v>3432</v>
      </c>
      <c r="AU1027" s="2" t="s">
        <v>3433</v>
      </c>
      <c r="AV1027" s="2" t="s">
        <v>3433</v>
      </c>
    </row>
    <row r="1028" spans="1:48" hidden="1" x14ac:dyDescent="0.25">
      <c r="A1028" s="2">
        <v>47</v>
      </c>
      <c r="B1028" s="2" t="s">
        <v>84</v>
      </c>
      <c r="C1028" s="2" t="s">
        <v>4458</v>
      </c>
      <c r="D1028" s="2">
        <v>898638</v>
      </c>
      <c r="E1028" s="2" t="s">
        <v>3230</v>
      </c>
      <c r="F1028" s="2" t="s">
        <v>50</v>
      </c>
      <c r="G1028" s="2">
        <v>1</v>
      </c>
      <c r="H1028" s="2">
        <v>806</v>
      </c>
      <c r="I1028" s="2" t="s">
        <v>85</v>
      </c>
      <c r="J1028" s="2">
        <v>100</v>
      </c>
      <c r="K1028" s="2" t="s">
        <v>86</v>
      </c>
      <c r="L1028" s="2" t="s">
        <v>3416</v>
      </c>
      <c r="M1028" s="2"/>
      <c r="N1028" s="2"/>
      <c r="O1028" s="2" t="s">
        <v>526</v>
      </c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4">
        <v>2550.8317999999999</v>
      </c>
      <c r="AG1028" s="2" t="s">
        <v>45</v>
      </c>
      <c r="AH1028" s="2">
        <v>49</v>
      </c>
      <c r="AI1028" s="2" t="s">
        <v>46</v>
      </c>
      <c r="AJ1028" s="2" t="s">
        <v>46</v>
      </c>
      <c r="AK1028" s="2" t="s">
        <v>46</v>
      </c>
      <c r="AL1028" s="2"/>
      <c r="AM1028" s="2" t="s">
        <v>4380</v>
      </c>
      <c r="AN1028" s="2" t="s">
        <v>4380</v>
      </c>
      <c r="AO1028" s="2" t="s">
        <v>46</v>
      </c>
      <c r="AP1028" s="2" t="s">
        <v>46</v>
      </c>
      <c r="AQ1028" s="2" t="s">
        <v>526</v>
      </c>
      <c r="AR1028" s="2" t="s">
        <v>526</v>
      </c>
      <c r="AS1028" s="2" t="s">
        <v>4389</v>
      </c>
      <c r="AT1028" s="2" t="s">
        <v>623</v>
      </c>
      <c r="AU1028" s="2" t="s">
        <v>3421</v>
      </c>
      <c r="AV1028" s="2" t="s">
        <v>3423</v>
      </c>
    </row>
    <row r="1029" spans="1:48" hidden="1" x14ac:dyDescent="0.25">
      <c r="A1029" s="2">
        <v>44</v>
      </c>
      <c r="B1029" s="2" t="s">
        <v>74</v>
      </c>
      <c r="C1029" s="2" t="s">
        <v>4461</v>
      </c>
      <c r="D1029" s="2">
        <v>549704</v>
      </c>
      <c r="E1029" s="2" t="s">
        <v>4133</v>
      </c>
      <c r="F1029" s="2" t="s">
        <v>41</v>
      </c>
      <c r="G1029" s="2">
        <v>24</v>
      </c>
      <c r="H1029" s="2">
        <v>604</v>
      </c>
      <c r="I1029" s="2" t="s">
        <v>184</v>
      </c>
      <c r="J1029" s="2">
        <v>100</v>
      </c>
      <c r="K1029" s="2" t="s">
        <v>86</v>
      </c>
      <c r="L1029" s="2" t="s">
        <v>3416</v>
      </c>
      <c r="M1029" s="2"/>
      <c r="N1029" s="2"/>
      <c r="O1029" s="2" t="s">
        <v>526</v>
      </c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4">
        <v>2549.1898299999998</v>
      </c>
      <c r="AG1029" s="2" t="s">
        <v>45</v>
      </c>
      <c r="AH1029" s="2">
        <v>27</v>
      </c>
      <c r="AI1029" s="2" t="s">
        <v>46</v>
      </c>
      <c r="AJ1029" s="2" t="s">
        <v>45</v>
      </c>
      <c r="AK1029" s="2" t="s">
        <v>46</v>
      </c>
      <c r="AL1029" s="2" t="s">
        <v>46</v>
      </c>
      <c r="AM1029" s="2" t="s">
        <v>4380</v>
      </c>
      <c r="AN1029" s="2" t="s">
        <v>4380</v>
      </c>
      <c r="AO1029" s="2" t="s">
        <v>46</v>
      </c>
      <c r="AP1029" s="2" t="s">
        <v>46</v>
      </c>
      <c r="AQ1029" s="2" t="s">
        <v>526</v>
      </c>
      <c r="AR1029" s="2" t="s">
        <v>46</v>
      </c>
      <c r="AS1029" s="2" t="s">
        <v>4391</v>
      </c>
      <c r="AT1029" s="2" t="s">
        <v>623</v>
      </c>
      <c r="AU1029" s="2" t="s">
        <v>3421</v>
      </c>
      <c r="AV1029" s="2" t="s">
        <v>3423</v>
      </c>
    </row>
    <row r="1030" spans="1:48" hidden="1" x14ac:dyDescent="0.25">
      <c r="A1030" s="2">
        <v>28</v>
      </c>
      <c r="B1030" s="2" t="s">
        <v>62</v>
      </c>
      <c r="C1030" s="2" t="s">
        <v>4461</v>
      </c>
      <c r="D1030" s="2">
        <v>572359</v>
      </c>
      <c r="E1030" s="2" t="s">
        <v>2687</v>
      </c>
      <c r="F1030" s="2" t="s">
        <v>41</v>
      </c>
      <c r="G1030" s="2">
        <v>10</v>
      </c>
      <c r="H1030" s="2">
        <v>301</v>
      </c>
      <c r="I1030" s="2" t="s">
        <v>97</v>
      </c>
      <c r="J1030" s="2">
        <v>413395</v>
      </c>
      <c r="K1030" s="2" t="s">
        <v>86</v>
      </c>
      <c r="L1030" s="2" t="s">
        <v>3416</v>
      </c>
      <c r="M1030" s="2"/>
      <c r="N1030" s="2"/>
      <c r="O1030" s="2" t="s">
        <v>526</v>
      </c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4">
        <v>2537.8618999999999</v>
      </c>
      <c r="AG1030" s="2" t="s">
        <v>45</v>
      </c>
      <c r="AH1030" s="2">
        <v>18</v>
      </c>
      <c r="AI1030" s="2" t="s">
        <v>46</v>
      </c>
      <c r="AJ1030" s="2" t="s">
        <v>46</v>
      </c>
      <c r="AK1030" s="2" t="s">
        <v>46</v>
      </c>
      <c r="AL1030" s="2"/>
      <c r="AM1030" s="2" t="s">
        <v>4380</v>
      </c>
      <c r="AN1030" s="2" t="s">
        <v>4380</v>
      </c>
      <c r="AO1030" s="2" t="s">
        <v>46</v>
      </c>
      <c r="AP1030" s="2" t="s">
        <v>46</v>
      </c>
      <c r="AQ1030" s="2" t="s">
        <v>526</v>
      </c>
      <c r="AR1030" s="2" t="s">
        <v>526</v>
      </c>
      <c r="AS1030" s="2" t="s">
        <v>4389</v>
      </c>
      <c r="AT1030" s="2" t="s">
        <v>623</v>
      </c>
      <c r="AU1030" s="2" t="s">
        <v>3421</v>
      </c>
      <c r="AV1030" s="2" t="s">
        <v>3423</v>
      </c>
    </row>
    <row r="1031" spans="1:48" hidden="1" x14ac:dyDescent="0.25">
      <c r="A1031" s="2">
        <v>7</v>
      </c>
      <c r="B1031" s="2" t="s">
        <v>55</v>
      </c>
      <c r="C1031" s="2" t="s">
        <v>4456</v>
      </c>
      <c r="D1031" s="2">
        <v>670313</v>
      </c>
      <c r="E1031" s="2" t="s">
        <v>2860</v>
      </c>
      <c r="F1031" s="2" t="s">
        <v>50</v>
      </c>
      <c r="G1031" s="2">
        <v>1</v>
      </c>
      <c r="H1031" s="2">
        <v>557</v>
      </c>
      <c r="I1031" s="2" t="s">
        <v>327</v>
      </c>
      <c r="J1031" s="2">
        <v>100</v>
      </c>
      <c r="K1031" s="2" t="s">
        <v>86</v>
      </c>
      <c r="L1031" s="2" t="s">
        <v>3416</v>
      </c>
      <c r="M1031" s="2"/>
      <c r="N1031" s="2"/>
      <c r="O1031" s="2" t="s">
        <v>526</v>
      </c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4">
        <v>2532.2343999999998</v>
      </c>
      <c r="AG1031" s="2" t="s">
        <v>45</v>
      </c>
      <c r="AH1031" s="2">
        <v>23</v>
      </c>
      <c r="AI1031" s="2" t="s">
        <v>46</v>
      </c>
      <c r="AJ1031" s="2" t="s">
        <v>46</v>
      </c>
      <c r="AK1031" s="2" t="s">
        <v>46</v>
      </c>
      <c r="AL1031" s="2"/>
      <c r="AM1031" s="2" t="s">
        <v>4380</v>
      </c>
      <c r="AN1031" s="2" t="s">
        <v>4380</v>
      </c>
      <c r="AO1031" s="2" t="s">
        <v>46</v>
      </c>
      <c r="AP1031" s="2" t="s">
        <v>46</v>
      </c>
      <c r="AQ1031" s="2" t="s">
        <v>526</v>
      </c>
      <c r="AR1031" s="2" t="s">
        <v>526</v>
      </c>
      <c r="AS1031" s="2" t="s">
        <v>4389</v>
      </c>
      <c r="AT1031" s="2" t="s">
        <v>623</v>
      </c>
      <c r="AU1031" s="2" t="s">
        <v>3421</v>
      </c>
      <c r="AV1031" s="2" t="s">
        <v>3423</v>
      </c>
    </row>
    <row r="1032" spans="1:48" hidden="1" x14ac:dyDescent="0.25">
      <c r="A1032" s="2">
        <v>43</v>
      </c>
      <c r="B1032" s="2" t="s">
        <v>40</v>
      </c>
      <c r="C1032" s="2" t="s">
        <v>4458</v>
      </c>
      <c r="D1032" s="2">
        <v>325209</v>
      </c>
      <c r="E1032" s="2" t="s">
        <v>239</v>
      </c>
      <c r="F1032" s="2" t="s">
        <v>59</v>
      </c>
      <c r="G1032" s="2">
        <v>1</v>
      </c>
      <c r="H1032" s="2">
        <v>580</v>
      </c>
      <c r="I1032" s="2" t="s">
        <v>204</v>
      </c>
      <c r="J1032" s="2">
        <v>785342</v>
      </c>
      <c r="K1032" s="2" t="s">
        <v>207</v>
      </c>
      <c r="L1032" s="2">
        <v>508506</v>
      </c>
      <c r="M1032" s="2" t="s">
        <v>45</v>
      </c>
      <c r="N1032" s="2">
        <v>43</v>
      </c>
      <c r="O1032" s="2" t="s">
        <v>4382</v>
      </c>
      <c r="P1032" s="2" t="s">
        <v>974</v>
      </c>
      <c r="Q1032" s="2" t="s">
        <v>59</v>
      </c>
      <c r="R1032" s="2">
        <v>100</v>
      </c>
      <c r="S1032" s="2">
        <v>827839</v>
      </c>
      <c r="T1032" s="2" t="s">
        <v>328</v>
      </c>
      <c r="U1032" s="2" t="s">
        <v>44</v>
      </c>
      <c r="V1032" s="2" t="s">
        <v>46</v>
      </c>
      <c r="W1032" s="2" t="s">
        <v>46</v>
      </c>
      <c r="X1032" s="2" t="s">
        <v>45</v>
      </c>
      <c r="Y1032" s="2" t="s">
        <v>46</v>
      </c>
      <c r="Z1032" s="2" t="s">
        <v>46</v>
      </c>
      <c r="AA1032" s="2" t="s">
        <v>46</v>
      </c>
      <c r="AB1032" s="2">
        <v>409</v>
      </c>
      <c r="AC1032" s="2">
        <v>282</v>
      </c>
      <c r="AD1032" s="2" t="s">
        <v>47</v>
      </c>
      <c r="AE1032" s="2" t="s">
        <v>48</v>
      </c>
      <c r="AF1032" s="4">
        <v>2531.0126</v>
      </c>
      <c r="AG1032" s="2" t="s">
        <v>45</v>
      </c>
      <c r="AH1032" s="2">
        <v>110</v>
      </c>
      <c r="AI1032" s="2" t="s">
        <v>46</v>
      </c>
      <c r="AJ1032" s="2" t="s">
        <v>46</v>
      </c>
      <c r="AK1032" s="2" t="s">
        <v>45</v>
      </c>
      <c r="AL1032" s="2"/>
      <c r="AM1032" s="2">
        <v>409</v>
      </c>
      <c r="AN1032" s="2">
        <v>282</v>
      </c>
      <c r="AO1032" s="2" t="s">
        <v>46</v>
      </c>
      <c r="AP1032" s="2" t="s">
        <v>46</v>
      </c>
      <c r="AQ1032" s="2" t="s">
        <v>526</v>
      </c>
      <c r="AR1032" s="2" t="s">
        <v>526</v>
      </c>
      <c r="AS1032" s="2" t="s">
        <v>4389</v>
      </c>
      <c r="AT1032" s="2" t="s">
        <v>3432</v>
      </c>
      <c r="AU1032" s="2" t="s">
        <v>3433</v>
      </c>
      <c r="AV1032" s="2" t="s">
        <v>3433</v>
      </c>
    </row>
    <row r="1033" spans="1:48" hidden="1" x14ac:dyDescent="0.25">
      <c r="A1033" s="2">
        <v>58</v>
      </c>
      <c r="B1033" s="2" t="s">
        <v>256</v>
      </c>
      <c r="C1033" s="2" t="s">
        <v>4462</v>
      </c>
      <c r="D1033" s="2">
        <v>529744</v>
      </c>
      <c r="E1033" s="2" t="s">
        <v>2588</v>
      </c>
      <c r="F1033" s="2" t="s">
        <v>59</v>
      </c>
      <c r="G1033" s="2">
        <v>1</v>
      </c>
      <c r="H1033" s="2">
        <v>705</v>
      </c>
      <c r="I1033" s="2" t="s">
        <v>423</v>
      </c>
      <c r="J1033" s="2">
        <v>467527</v>
      </c>
      <c r="K1033" s="2" t="s">
        <v>69</v>
      </c>
      <c r="L1033" s="2" t="s">
        <v>3416</v>
      </c>
      <c r="M1033" s="2"/>
      <c r="N1033" s="2"/>
      <c r="O1033" s="2" t="s">
        <v>526</v>
      </c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4">
        <v>2527.9468000000002</v>
      </c>
      <c r="AG1033" s="2" t="s">
        <v>45</v>
      </c>
      <c r="AH1033" s="2">
        <v>40</v>
      </c>
      <c r="AI1033" s="2" t="s">
        <v>46</v>
      </c>
      <c r="AJ1033" s="2" t="s">
        <v>46</v>
      </c>
      <c r="AK1033" s="2" t="s">
        <v>46</v>
      </c>
      <c r="AL1033" s="2"/>
      <c r="AM1033" s="2" t="s">
        <v>4380</v>
      </c>
      <c r="AN1033" s="2" t="s">
        <v>4380</v>
      </c>
      <c r="AO1033" s="2" t="s">
        <v>46</v>
      </c>
      <c r="AP1033" s="2" t="s">
        <v>46</v>
      </c>
      <c r="AQ1033" s="2" t="s">
        <v>526</v>
      </c>
      <c r="AR1033" s="2" t="s">
        <v>526</v>
      </c>
      <c r="AS1033" s="2" t="s">
        <v>4389</v>
      </c>
      <c r="AT1033" s="2" t="s">
        <v>623</v>
      </c>
      <c r="AU1033" s="2" t="s">
        <v>3421</v>
      </c>
      <c r="AV1033" s="2" t="s">
        <v>3423</v>
      </c>
    </row>
    <row r="1034" spans="1:48" hidden="1" x14ac:dyDescent="0.25">
      <c r="A1034" s="2">
        <v>3</v>
      </c>
      <c r="B1034" s="2" t="s">
        <v>94</v>
      </c>
      <c r="C1034" s="2" t="s">
        <v>4461</v>
      </c>
      <c r="D1034" s="2">
        <v>753821</v>
      </c>
      <c r="E1034" s="2" t="s">
        <v>4254</v>
      </c>
      <c r="F1034" s="2" t="s">
        <v>41</v>
      </c>
      <c r="G1034" s="2">
        <v>25</v>
      </c>
      <c r="H1034" s="2">
        <v>316</v>
      </c>
      <c r="I1034" s="2" t="s">
        <v>112</v>
      </c>
      <c r="J1034" s="2">
        <v>100</v>
      </c>
      <c r="K1034" s="2" t="s">
        <v>86</v>
      </c>
      <c r="L1034" s="2" t="s">
        <v>3416</v>
      </c>
      <c r="M1034" s="2"/>
      <c r="N1034" s="2"/>
      <c r="O1034" s="2" t="s">
        <v>526</v>
      </c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4">
        <v>2527.0241299999998</v>
      </c>
      <c r="AG1034" s="2" t="s">
        <v>45</v>
      </c>
      <c r="AH1034" s="2">
        <v>4</v>
      </c>
      <c r="AI1034" s="2" t="s">
        <v>46</v>
      </c>
      <c r="AJ1034" s="2" t="s">
        <v>45</v>
      </c>
      <c r="AK1034" s="2" t="s">
        <v>46</v>
      </c>
      <c r="AL1034" s="2" t="s">
        <v>46</v>
      </c>
      <c r="AM1034" s="2" t="s">
        <v>4380</v>
      </c>
      <c r="AN1034" s="2" t="s">
        <v>4380</v>
      </c>
      <c r="AO1034" s="2" t="s">
        <v>46</v>
      </c>
      <c r="AP1034" s="2" t="s">
        <v>46</v>
      </c>
      <c r="AQ1034" s="2" t="s">
        <v>526</v>
      </c>
      <c r="AR1034" s="2" t="s">
        <v>46</v>
      </c>
      <c r="AS1034" s="2" t="s">
        <v>4391</v>
      </c>
      <c r="AT1034" s="2" t="s">
        <v>623</v>
      </c>
      <c r="AU1034" s="2" t="s">
        <v>3421</v>
      </c>
      <c r="AV1034" s="2" t="s">
        <v>3423</v>
      </c>
    </row>
    <row r="1035" spans="1:48" hidden="1" x14ac:dyDescent="0.25">
      <c r="A1035" s="2">
        <v>3</v>
      </c>
      <c r="B1035" s="2" t="s">
        <v>94</v>
      </c>
      <c r="C1035" s="2" t="s">
        <v>4461</v>
      </c>
      <c r="D1035" s="2">
        <v>524656</v>
      </c>
      <c r="E1035" s="2" t="s">
        <v>628</v>
      </c>
      <c r="F1035" s="2" t="s">
        <v>50</v>
      </c>
      <c r="G1035" s="2">
        <v>1</v>
      </c>
      <c r="H1035" s="2">
        <v>307</v>
      </c>
      <c r="I1035" s="2" t="s">
        <v>94</v>
      </c>
      <c r="J1035" s="2">
        <v>274</v>
      </c>
      <c r="K1035" s="2" t="s">
        <v>64</v>
      </c>
      <c r="L1035" s="2">
        <v>208801</v>
      </c>
      <c r="M1035" s="2" t="s">
        <v>45</v>
      </c>
      <c r="N1035" s="2">
        <v>3</v>
      </c>
      <c r="O1035" s="2" t="s">
        <v>4382</v>
      </c>
      <c r="P1035" s="2" t="s">
        <v>629</v>
      </c>
      <c r="Q1035" s="2" t="s">
        <v>50</v>
      </c>
      <c r="R1035" s="2">
        <v>1</v>
      </c>
      <c r="S1035" s="2">
        <v>274</v>
      </c>
      <c r="T1035" s="2" t="s">
        <v>64</v>
      </c>
      <c r="U1035" s="2" t="s">
        <v>46</v>
      </c>
      <c r="V1035" s="2" t="s">
        <v>46</v>
      </c>
      <c r="W1035" s="2" t="s">
        <v>46</v>
      </c>
      <c r="X1035" s="2" t="s">
        <v>45</v>
      </c>
      <c r="Y1035" s="2" t="s">
        <v>46</v>
      </c>
      <c r="Z1035" s="2" t="s">
        <v>46</v>
      </c>
      <c r="AA1035" s="2" t="s">
        <v>46</v>
      </c>
      <c r="AB1035" s="2">
        <v>101</v>
      </c>
      <c r="AC1035" s="2">
        <v>85</v>
      </c>
      <c r="AD1035" s="2" t="s">
        <v>47</v>
      </c>
      <c r="AE1035" s="2" t="s">
        <v>48</v>
      </c>
      <c r="AF1035" s="4">
        <v>2515.7537000000002</v>
      </c>
      <c r="AG1035" s="2" t="s">
        <v>45</v>
      </c>
      <c r="AH1035" s="2">
        <v>59</v>
      </c>
      <c r="AI1035" s="2" t="s">
        <v>46</v>
      </c>
      <c r="AJ1035" s="2" t="s">
        <v>46</v>
      </c>
      <c r="AK1035" s="2" t="s">
        <v>46</v>
      </c>
      <c r="AL1035" s="2"/>
      <c r="AM1035" s="2" t="s">
        <v>4380</v>
      </c>
      <c r="AN1035" s="2" t="s">
        <v>4380</v>
      </c>
      <c r="AO1035" s="2" t="s">
        <v>46</v>
      </c>
      <c r="AP1035" s="2" t="s">
        <v>46</v>
      </c>
      <c r="AQ1035" s="2" t="s">
        <v>526</v>
      </c>
      <c r="AR1035" s="2" t="s">
        <v>526</v>
      </c>
      <c r="AS1035" s="2" t="s">
        <v>4389</v>
      </c>
      <c r="AT1035" s="2" t="s">
        <v>3432</v>
      </c>
      <c r="AU1035" s="2" t="s">
        <v>3433</v>
      </c>
      <c r="AV1035" s="2" t="s">
        <v>3433</v>
      </c>
    </row>
    <row r="1036" spans="1:48" hidden="1" x14ac:dyDescent="0.25">
      <c r="A1036" s="2">
        <v>7</v>
      </c>
      <c r="B1036" s="2" t="s">
        <v>55</v>
      </c>
      <c r="C1036" s="2" t="s">
        <v>4456</v>
      </c>
      <c r="D1036" s="2">
        <v>338707</v>
      </c>
      <c r="E1036" s="2" t="s">
        <v>720</v>
      </c>
      <c r="F1036" s="2" t="s">
        <v>59</v>
      </c>
      <c r="G1036" s="2">
        <v>50</v>
      </c>
      <c r="H1036" s="2">
        <v>560</v>
      </c>
      <c r="I1036" s="2" t="s">
        <v>157</v>
      </c>
      <c r="J1036" s="2">
        <v>3450</v>
      </c>
      <c r="K1036" s="2" t="s">
        <v>158</v>
      </c>
      <c r="L1036" s="2">
        <v>274233</v>
      </c>
      <c r="M1036" s="2" t="s">
        <v>45</v>
      </c>
      <c r="N1036" s="2">
        <v>7</v>
      </c>
      <c r="O1036" s="2" t="s">
        <v>4382</v>
      </c>
      <c r="P1036" s="2" t="s">
        <v>721</v>
      </c>
      <c r="Q1036" s="2" t="s">
        <v>59</v>
      </c>
      <c r="R1036" s="2">
        <v>50</v>
      </c>
      <c r="S1036" s="2">
        <v>3450</v>
      </c>
      <c r="T1036" s="2" t="s">
        <v>158</v>
      </c>
      <c r="U1036" s="2" t="s">
        <v>44</v>
      </c>
      <c r="V1036" s="2" t="s">
        <v>45</v>
      </c>
      <c r="W1036" s="2" t="s">
        <v>46</v>
      </c>
      <c r="X1036" s="2" t="s">
        <v>46</v>
      </c>
      <c r="Y1036" s="2" t="s">
        <v>45</v>
      </c>
      <c r="Z1036" s="2" t="s">
        <v>46</v>
      </c>
      <c r="AA1036" s="2" t="s">
        <v>46</v>
      </c>
      <c r="AB1036" s="2"/>
      <c r="AC1036" s="2"/>
      <c r="AD1036" s="2" t="s">
        <v>47</v>
      </c>
      <c r="AE1036" s="2" t="s">
        <v>66</v>
      </c>
      <c r="AF1036" s="4">
        <v>2512.5083</v>
      </c>
      <c r="AG1036" s="2" t="s">
        <v>45</v>
      </c>
      <c r="AH1036" s="2">
        <v>102</v>
      </c>
      <c r="AI1036" s="2" t="s">
        <v>46</v>
      </c>
      <c r="AJ1036" s="2" t="s">
        <v>46</v>
      </c>
      <c r="AK1036" s="2" t="s">
        <v>46</v>
      </c>
      <c r="AL1036" s="2"/>
      <c r="AM1036" s="2" t="s">
        <v>4380</v>
      </c>
      <c r="AN1036" s="2" t="s">
        <v>4380</v>
      </c>
      <c r="AO1036" s="2" t="s">
        <v>46</v>
      </c>
      <c r="AP1036" s="2" t="s">
        <v>46</v>
      </c>
      <c r="AQ1036" s="2" t="s">
        <v>526</v>
      </c>
      <c r="AR1036" s="2" t="s">
        <v>526</v>
      </c>
      <c r="AS1036" s="2" t="s">
        <v>4389</v>
      </c>
      <c r="AT1036" s="2" t="s">
        <v>3432</v>
      </c>
      <c r="AU1036" s="2" t="s">
        <v>3433</v>
      </c>
      <c r="AV1036" s="2" t="s">
        <v>3433</v>
      </c>
    </row>
    <row r="1037" spans="1:48" hidden="1" x14ac:dyDescent="0.25">
      <c r="A1037" s="2">
        <v>11</v>
      </c>
      <c r="B1037" s="2" t="s">
        <v>67</v>
      </c>
      <c r="C1037" s="2" t="s">
        <v>4456</v>
      </c>
      <c r="D1037" s="2">
        <v>461930</v>
      </c>
      <c r="E1037" s="2" t="s">
        <v>4096</v>
      </c>
      <c r="F1037" s="2" t="s">
        <v>109</v>
      </c>
      <c r="G1037" s="2">
        <v>12</v>
      </c>
      <c r="H1037" s="2">
        <v>615</v>
      </c>
      <c r="I1037" s="2" t="s">
        <v>123</v>
      </c>
      <c r="J1037" s="2">
        <v>100</v>
      </c>
      <c r="K1037" s="2" t="s">
        <v>86</v>
      </c>
      <c r="L1037" s="2" t="s">
        <v>3416</v>
      </c>
      <c r="M1037" s="2"/>
      <c r="N1037" s="2"/>
      <c r="O1037" s="2" t="s">
        <v>526</v>
      </c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4">
        <v>2499.9614900000001</v>
      </c>
      <c r="AG1037" s="2" t="s">
        <v>45</v>
      </c>
      <c r="AH1037" s="2">
        <v>12</v>
      </c>
      <c r="AI1037" s="2" t="s">
        <v>46</v>
      </c>
      <c r="AJ1037" s="2" t="s">
        <v>45</v>
      </c>
      <c r="AK1037" s="2" t="s">
        <v>46</v>
      </c>
      <c r="AL1037" s="2" t="s">
        <v>46</v>
      </c>
      <c r="AM1037" s="2" t="s">
        <v>4380</v>
      </c>
      <c r="AN1037" s="2" t="s">
        <v>4380</v>
      </c>
      <c r="AO1037" s="2" t="s">
        <v>46</v>
      </c>
      <c r="AP1037" s="2" t="s">
        <v>46</v>
      </c>
      <c r="AQ1037" s="2" t="s">
        <v>526</v>
      </c>
      <c r="AR1037" s="2" t="s">
        <v>46</v>
      </c>
      <c r="AS1037" s="2" t="s">
        <v>4391</v>
      </c>
      <c r="AT1037" s="2" t="s">
        <v>623</v>
      </c>
      <c r="AU1037" s="2" t="s">
        <v>3421</v>
      </c>
      <c r="AV1037" s="2" t="s">
        <v>3423</v>
      </c>
    </row>
    <row r="1038" spans="1:48" hidden="1" x14ac:dyDescent="0.25">
      <c r="A1038" s="2">
        <v>28</v>
      </c>
      <c r="B1038" s="2" t="s">
        <v>62</v>
      </c>
      <c r="C1038" s="2" t="s">
        <v>4461</v>
      </c>
      <c r="D1038" s="2">
        <v>461465</v>
      </c>
      <c r="E1038" s="2" t="s">
        <v>2457</v>
      </c>
      <c r="F1038" s="2" t="s">
        <v>41</v>
      </c>
      <c r="G1038" s="2">
        <v>10</v>
      </c>
      <c r="H1038" s="2">
        <v>301</v>
      </c>
      <c r="I1038" s="2" t="s">
        <v>97</v>
      </c>
      <c r="J1038" s="2">
        <v>100</v>
      </c>
      <c r="K1038" s="2" t="s">
        <v>86</v>
      </c>
      <c r="L1038" s="2" t="s">
        <v>3416</v>
      </c>
      <c r="M1038" s="2"/>
      <c r="N1038" s="2"/>
      <c r="O1038" s="2" t="s">
        <v>526</v>
      </c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4">
        <v>2498.3175000000001</v>
      </c>
      <c r="AG1038" s="2" t="s">
        <v>45</v>
      </c>
      <c r="AH1038" s="2">
        <v>23</v>
      </c>
      <c r="AI1038" s="2" t="s">
        <v>46</v>
      </c>
      <c r="AJ1038" s="2" t="s">
        <v>46</v>
      </c>
      <c r="AK1038" s="2" t="s">
        <v>46</v>
      </c>
      <c r="AL1038" s="2"/>
      <c r="AM1038" s="2" t="s">
        <v>4380</v>
      </c>
      <c r="AN1038" s="2" t="s">
        <v>4380</v>
      </c>
      <c r="AO1038" s="2" t="s">
        <v>46</v>
      </c>
      <c r="AP1038" s="2" t="s">
        <v>46</v>
      </c>
      <c r="AQ1038" s="2" t="s">
        <v>526</v>
      </c>
      <c r="AR1038" s="2" t="s">
        <v>526</v>
      </c>
      <c r="AS1038" s="2" t="s">
        <v>4389</v>
      </c>
      <c r="AT1038" s="2" t="s">
        <v>623</v>
      </c>
      <c r="AU1038" s="2" t="s">
        <v>3421</v>
      </c>
      <c r="AV1038" s="2" t="s">
        <v>3423</v>
      </c>
    </row>
    <row r="1039" spans="1:48" hidden="1" x14ac:dyDescent="0.25">
      <c r="A1039" s="2">
        <v>58</v>
      </c>
      <c r="B1039" s="2" t="s">
        <v>256</v>
      </c>
      <c r="C1039" s="2" t="s">
        <v>4462</v>
      </c>
      <c r="D1039" s="2">
        <v>731950</v>
      </c>
      <c r="E1039" s="2" t="s">
        <v>2932</v>
      </c>
      <c r="F1039" s="2" t="s">
        <v>50</v>
      </c>
      <c r="G1039" s="2">
        <v>1</v>
      </c>
      <c r="H1039" s="2">
        <v>705</v>
      </c>
      <c r="I1039" s="2" t="s">
        <v>423</v>
      </c>
      <c r="J1039" s="2">
        <v>100</v>
      </c>
      <c r="K1039" s="2" t="s">
        <v>86</v>
      </c>
      <c r="L1039" s="2" t="s">
        <v>3416</v>
      </c>
      <c r="M1039" s="2"/>
      <c r="N1039" s="2"/>
      <c r="O1039" s="2" t="s">
        <v>526</v>
      </c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4">
        <v>2497.2348999999999</v>
      </c>
      <c r="AG1039" s="2" t="s">
        <v>45</v>
      </c>
      <c r="AH1039" s="2">
        <v>0</v>
      </c>
      <c r="AI1039" s="2" t="s">
        <v>46</v>
      </c>
      <c r="AJ1039" s="2" t="s">
        <v>46</v>
      </c>
      <c r="AK1039" s="2" t="s">
        <v>46</v>
      </c>
      <c r="AL1039" s="2"/>
      <c r="AM1039" s="2" t="s">
        <v>4380</v>
      </c>
      <c r="AN1039" s="2" t="s">
        <v>4380</v>
      </c>
      <c r="AO1039" s="2" t="s">
        <v>46</v>
      </c>
      <c r="AP1039" s="2" t="s">
        <v>46</v>
      </c>
      <c r="AQ1039" s="2" t="s">
        <v>526</v>
      </c>
      <c r="AR1039" s="2" t="s">
        <v>526</v>
      </c>
      <c r="AS1039" s="2" t="s">
        <v>4389</v>
      </c>
      <c r="AT1039" s="2" t="s">
        <v>623</v>
      </c>
      <c r="AU1039" s="2" t="s">
        <v>3421</v>
      </c>
      <c r="AV1039" s="2" t="s">
        <v>3423</v>
      </c>
    </row>
    <row r="1040" spans="1:48" hidden="1" x14ac:dyDescent="0.25">
      <c r="A1040" s="2">
        <v>65</v>
      </c>
      <c r="B1040" s="2" t="s">
        <v>49</v>
      </c>
      <c r="C1040" s="2" t="s">
        <v>4459</v>
      </c>
      <c r="D1040" s="2">
        <v>262890</v>
      </c>
      <c r="E1040" s="2" t="s">
        <v>2012</v>
      </c>
      <c r="F1040" s="2" t="s">
        <v>50</v>
      </c>
      <c r="G1040" s="2">
        <v>1</v>
      </c>
      <c r="H1040" s="2">
        <v>144</v>
      </c>
      <c r="I1040" s="2" t="s">
        <v>51</v>
      </c>
      <c r="J1040" s="2">
        <v>6229</v>
      </c>
      <c r="K1040" s="2" t="s">
        <v>374</v>
      </c>
      <c r="L1040" s="2" t="s">
        <v>3416</v>
      </c>
      <c r="M1040" s="2"/>
      <c r="N1040" s="2"/>
      <c r="O1040" s="2" t="s">
        <v>526</v>
      </c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4">
        <v>2487.4047</v>
      </c>
      <c r="AG1040" s="2" t="s">
        <v>45</v>
      </c>
      <c r="AH1040" s="2">
        <v>50</v>
      </c>
      <c r="AI1040" s="2" t="s">
        <v>46</v>
      </c>
      <c r="AJ1040" s="2" t="s">
        <v>46</v>
      </c>
      <c r="AK1040" s="2" t="s">
        <v>46</v>
      </c>
      <c r="AL1040" s="2"/>
      <c r="AM1040" s="2" t="s">
        <v>4380</v>
      </c>
      <c r="AN1040" s="2" t="s">
        <v>4380</v>
      </c>
      <c r="AO1040" s="2" t="s">
        <v>46</v>
      </c>
      <c r="AP1040" s="2" t="s">
        <v>46</v>
      </c>
      <c r="AQ1040" s="2" t="s">
        <v>526</v>
      </c>
      <c r="AR1040" s="2" t="s">
        <v>526</v>
      </c>
      <c r="AS1040" s="2" t="s">
        <v>4389</v>
      </c>
      <c r="AT1040" s="2" t="s">
        <v>623</v>
      </c>
      <c r="AU1040" s="2" t="s">
        <v>3421</v>
      </c>
      <c r="AV1040" s="2" t="s">
        <v>3423</v>
      </c>
    </row>
    <row r="1041" spans="1:48" hidden="1" x14ac:dyDescent="0.25">
      <c r="A1041" s="2">
        <v>47</v>
      </c>
      <c r="B1041" s="2" t="s">
        <v>84</v>
      </c>
      <c r="C1041" s="2" t="s">
        <v>4458</v>
      </c>
      <c r="D1041" s="3">
        <v>1244152</v>
      </c>
      <c r="E1041" s="2" t="s">
        <v>1654</v>
      </c>
      <c r="F1041" s="2" t="s">
        <v>80</v>
      </c>
      <c r="G1041" s="2">
        <v>1</v>
      </c>
      <c r="H1041" s="2">
        <v>807</v>
      </c>
      <c r="I1041" s="2" t="s">
        <v>296</v>
      </c>
      <c r="J1041" s="2">
        <v>1021593</v>
      </c>
      <c r="K1041" s="2" t="s">
        <v>205</v>
      </c>
      <c r="L1041" s="2" t="s">
        <v>3416</v>
      </c>
      <c r="M1041" s="2"/>
      <c r="N1041" s="2"/>
      <c r="O1041" s="2" t="s">
        <v>526</v>
      </c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4">
        <v>2486.4814000000001</v>
      </c>
      <c r="AG1041" s="2" t="s">
        <v>45</v>
      </c>
      <c r="AH1041" s="2">
        <v>10</v>
      </c>
      <c r="AI1041" s="2" t="s">
        <v>46</v>
      </c>
      <c r="AJ1041" s="2" t="s">
        <v>46</v>
      </c>
      <c r="AK1041" s="2" t="s">
        <v>46</v>
      </c>
      <c r="AL1041" s="2"/>
      <c r="AM1041" s="2" t="s">
        <v>4380</v>
      </c>
      <c r="AN1041" s="2" t="s">
        <v>4380</v>
      </c>
      <c r="AO1041" s="2" t="s">
        <v>46</v>
      </c>
      <c r="AP1041" s="2" t="s">
        <v>46</v>
      </c>
      <c r="AQ1041" s="2" t="s">
        <v>526</v>
      </c>
      <c r="AR1041" s="2" t="s">
        <v>526</v>
      </c>
      <c r="AS1041" s="2" t="s">
        <v>4389</v>
      </c>
      <c r="AT1041" s="2" t="s">
        <v>623</v>
      </c>
      <c r="AU1041" s="2" t="s">
        <v>3421</v>
      </c>
      <c r="AV1041" s="2" t="s">
        <v>3423</v>
      </c>
    </row>
    <row r="1042" spans="1:48" hidden="1" x14ac:dyDescent="0.25">
      <c r="A1042" s="2">
        <v>47</v>
      </c>
      <c r="B1042" s="2" t="s">
        <v>84</v>
      </c>
      <c r="C1042" s="2" t="s">
        <v>4458</v>
      </c>
      <c r="D1042" s="2">
        <v>496758</v>
      </c>
      <c r="E1042" s="2" t="s">
        <v>2548</v>
      </c>
      <c r="F1042" s="2" t="s">
        <v>80</v>
      </c>
      <c r="G1042" s="2">
        <v>6</v>
      </c>
      <c r="H1042" s="2">
        <v>806</v>
      </c>
      <c r="I1042" s="2" t="s">
        <v>85</v>
      </c>
      <c r="J1042" s="2">
        <v>969397</v>
      </c>
      <c r="K1042" s="2" t="s">
        <v>294</v>
      </c>
      <c r="L1042" s="2" t="s">
        <v>3416</v>
      </c>
      <c r="M1042" s="2"/>
      <c r="N1042" s="2"/>
      <c r="O1042" s="2" t="s">
        <v>526</v>
      </c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4">
        <v>2483.9793</v>
      </c>
      <c r="AG1042" s="2" t="s">
        <v>45</v>
      </c>
      <c r="AH1042" s="2">
        <v>9</v>
      </c>
      <c r="AI1042" s="2" t="s">
        <v>46</v>
      </c>
      <c r="AJ1042" s="2" t="s">
        <v>46</v>
      </c>
      <c r="AK1042" s="2" t="s">
        <v>46</v>
      </c>
      <c r="AL1042" s="2"/>
      <c r="AM1042" s="2" t="s">
        <v>4380</v>
      </c>
      <c r="AN1042" s="2" t="s">
        <v>4380</v>
      </c>
      <c r="AO1042" s="2" t="s">
        <v>46</v>
      </c>
      <c r="AP1042" s="2" t="s">
        <v>46</v>
      </c>
      <c r="AQ1042" s="2" t="s">
        <v>526</v>
      </c>
      <c r="AR1042" s="2" t="s">
        <v>526</v>
      </c>
      <c r="AS1042" s="2" t="s">
        <v>4389</v>
      </c>
      <c r="AT1042" s="2" t="s">
        <v>623</v>
      </c>
      <c r="AU1042" s="2" t="s">
        <v>3421</v>
      </c>
      <c r="AV1042" s="2" t="s">
        <v>3423</v>
      </c>
    </row>
    <row r="1043" spans="1:48" hidden="1" x14ac:dyDescent="0.25">
      <c r="A1043" s="2">
        <v>3</v>
      </c>
      <c r="B1043" s="2" t="s">
        <v>94</v>
      </c>
      <c r="C1043" s="2" t="s">
        <v>4461</v>
      </c>
      <c r="D1043" s="2">
        <v>289789</v>
      </c>
      <c r="E1043" s="2" t="s">
        <v>920</v>
      </c>
      <c r="F1043" s="2" t="s">
        <v>59</v>
      </c>
      <c r="G1043" s="2">
        <v>1</v>
      </c>
      <c r="H1043" s="2">
        <v>309</v>
      </c>
      <c r="I1043" s="2" t="s">
        <v>153</v>
      </c>
      <c r="J1043" s="2">
        <v>139</v>
      </c>
      <c r="K1043" s="2" t="s">
        <v>193</v>
      </c>
      <c r="L1043" s="2">
        <v>470179</v>
      </c>
      <c r="M1043" s="2" t="s">
        <v>45</v>
      </c>
      <c r="N1043" s="2">
        <v>3</v>
      </c>
      <c r="O1043" s="2" t="s">
        <v>4382</v>
      </c>
      <c r="P1043" s="2" t="s">
        <v>921</v>
      </c>
      <c r="Q1043" s="2" t="s">
        <v>106</v>
      </c>
      <c r="R1043" s="2">
        <v>5</v>
      </c>
      <c r="S1043" s="2">
        <v>139</v>
      </c>
      <c r="T1043" s="2" t="s">
        <v>193</v>
      </c>
      <c r="U1043" s="2" t="s">
        <v>46</v>
      </c>
      <c r="V1043" s="2" t="s">
        <v>46</v>
      </c>
      <c r="W1043" s="2" t="s">
        <v>46</v>
      </c>
      <c r="X1043" s="2" t="s">
        <v>46</v>
      </c>
      <c r="Y1043" s="2" t="s">
        <v>46</v>
      </c>
      <c r="Z1043" s="2" t="s">
        <v>46</v>
      </c>
      <c r="AA1043" s="2" t="s">
        <v>46</v>
      </c>
      <c r="AB1043" s="2">
        <v>107</v>
      </c>
      <c r="AC1043" s="2">
        <v>90</v>
      </c>
      <c r="AD1043" s="2" t="s">
        <v>47</v>
      </c>
      <c r="AE1043" s="2" t="s">
        <v>48</v>
      </c>
      <c r="AF1043" s="4">
        <v>2483.5158999999999</v>
      </c>
      <c r="AG1043" s="2" t="s">
        <v>45</v>
      </c>
      <c r="AH1043" s="2">
        <v>30</v>
      </c>
      <c r="AI1043" s="2" t="s">
        <v>45</v>
      </c>
      <c r="AJ1043" s="2" t="s">
        <v>46</v>
      </c>
      <c r="AK1043" s="2" t="s">
        <v>46</v>
      </c>
      <c r="AL1043" s="2"/>
      <c r="AM1043" s="2" t="s">
        <v>4380</v>
      </c>
      <c r="AN1043" s="2" t="s">
        <v>4380</v>
      </c>
      <c r="AO1043" s="2" t="s">
        <v>46</v>
      </c>
      <c r="AP1043" s="2" t="s">
        <v>46</v>
      </c>
      <c r="AQ1043" s="2" t="s">
        <v>526</v>
      </c>
      <c r="AR1043" s="2" t="s">
        <v>526</v>
      </c>
      <c r="AS1043" s="2" t="s">
        <v>4389</v>
      </c>
      <c r="AT1043" s="2" t="s">
        <v>3432</v>
      </c>
      <c r="AU1043" s="2" t="s">
        <v>3433</v>
      </c>
      <c r="AV1043" s="2" t="s">
        <v>3433</v>
      </c>
    </row>
    <row r="1044" spans="1:48" hidden="1" x14ac:dyDescent="0.25">
      <c r="A1044" s="2">
        <v>47</v>
      </c>
      <c r="B1044" s="2" t="s">
        <v>84</v>
      </c>
      <c r="C1044" s="2" t="s">
        <v>4458</v>
      </c>
      <c r="D1044" s="2">
        <v>551273</v>
      </c>
      <c r="E1044" s="2" t="s">
        <v>4134</v>
      </c>
      <c r="F1044" s="2" t="s">
        <v>50</v>
      </c>
      <c r="G1044" s="2">
        <v>1</v>
      </c>
      <c r="H1044" s="2">
        <v>806</v>
      </c>
      <c r="I1044" s="2" t="s">
        <v>85</v>
      </c>
      <c r="J1044" s="2">
        <v>100</v>
      </c>
      <c r="K1044" s="2" t="s">
        <v>86</v>
      </c>
      <c r="L1044" s="2" t="s">
        <v>3416</v>
      </c>
      <c r="M1044" s="2"/>
      <c r="N1044" s="2"/>
      <c r="O1044" s="2" t="s">
        <v>526</v>
      </c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4">
        <v>2469.7431999999999</v>
      </c>
      <c r="AG1044" s="2" t="s">
        <v>45</v>
      </c>
      <c r="AH1044" s="2">
        <v>25</v>
      </c>
      <c r="AI1044" s="2" t="s">
        <v>46</v>
      </c>
      <c r="AJ1044" s="2" t="s">
        <v>45</v>
      </c>
      <c r="AK1044" s="2" t="s">
        <v>46</v>
      </c>
      <c r="AL1044" s="2" t="s">
        <v>46</v>
      </c>
      <c r="AM1044" s="2" t="s">
        <v>4380</v>
      </c>
      <c r="AN1044" s="2" t="s">
        <v>4380</v>
      </c>
      <c r="AO1044" s="2" t="s">
        <v>46</v>
      </c>
      <c r="AP1044" s="2" t="s">
        <v>46</v>
      </c>
      <c r="AQ1044" s="2" t="s">
        <v>526</v>
      </c>
      <c r="AR1044" s="2" t="s">
        <v>46</v>
      </c>
      <c r="AS1044" s="2" t="s">
        <v>4391</v>
      </c>
      <c r="AT1044" s="2" t="s">
        <v>623</v>
      </c>
      <c r="AU1044" s="2" t="s">
        <v>3421</v>
      </c>
      <c r="AV1044" s="2" t="s">
        <v>3423</v>
      </c>
    </row>
    <row r="1045" spans="1:48" hidden="1" x14ac:dyDescent="0.25">
      <c r="A1045" s="2">
        <v>65</v>
      </c>
      <c r="B1045" s="2" t="s">
        <v>49</v>
      </c>
      <c r="C1045" s="2" t="s">
        <v>4459</v>
      </c>
      <c r="D1045" s="2">
        <v>280498</v>
      </c>
      <c r="E1045" s="2" t="s">
        <v>503</v>
      </c>
      <c r="F1045" s="2" t="s">
        <v>50</v>
      </c>
      <c r="G1045" s="2">
        <v>1</v>
      </c>
      <c r="H1045" s="2">
        <v>144</v>
      </c>
      <c r="I1045" s="2" t="s">
        <v>51</v>
      </c>
      <c r="J1045" s="2">
        <v>6229</v>
      </c>
      <c r="K1045" s="2" t="s">
        <v>374</v>
      </c>
      <c r="L1045" s="2" t="s">
        <v>3416</v>
      </c>
      <c r="M1045" s="2"/>
      <c r="N1045" s="2"/>
      <c r="O1045" s="2" t="s">
        <v>526</v>
      </c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4">
        <v>2468.0349999999999</v>
      </c>
      <c r="AG1045" s="2" t="s">
        <v>45</v>
      </c>
      <c r="AH1045" s="2">
        <v>4</v>
      </c>
      <c r="AI1045" s="2" t="s">
        <v>46</v>
      </c>
      <c r="AJ1045" s="2" t="s">
        <v>46</v>
      </c>
      <c r="AK1045" s="2" t="s">
        <v>46</v>
      </c>
      <c r="AL1045" s="2"/>
      <c r="AM1045" s="2" t="s">
        <v>4380</v>
      </c>
      <c r="AN1045" s="2" t="s">
        <v>4380</v>
      </c>
      <c r="AO1045" s="2" t="s">
        <v>46</v>
      </c>
      <c r="AP1045" s="2" t="s">
        <v>46</v>
      </c>
      <c r="AQ1045" s="2" t="s">
        <v>526</v>
      </c>
      <c r="AR1045" s="2" t="s">
        <v>526</v>
      </c>
      <c r="AS1045" s="2" t="s">
        <v>4389</v>
      </c>
      <c r="AT1045" s="2" t="s">
        <v>623</v>
      </c>
      <c r="AU1045" s="2" t="s">
        <v>3421</v>
      </c>
      <c r="AV1045" s="2" t="s">
        <v>3423</v>
      </c>
    </row>
    <row r="1046" spans="1:48" hidden="1" x14ac:dyDescent="0.25">
      <c r="A1046" s="2">
        <v>28</v>
      </c>
      <c r="B1046" s="2" t="s">
        <v>62</v>
      </c>
      <c r="C1046" s="2" t="s">
        <v>4461</v>
      </c>
      <c r="D1046" s="2">
        <v>632072</v>
      </c>
      <c r="E1046" s="2" t="s">
        <v>2801</v>
      </c>
      <c r="F1046" s="2" t="s">
        <v>41</v>
      </c>
      <c r="G1046" s="2">
        <v>10</v>
      </c>
      <c r="H1046" s="2">
        <v>302</v>
      </c>
      <c r="I1046" s="2" t="s">
        <v>63</v>
      </c>
      <c r="J1046" s="2">
        <v>274</v>
      </c>
      <c r="K1046" s="2" t="s">
        <v>64</v>
      </c>
      <c r="L1046" s="2" t="s">
        <v>3416</v>
      </c>
      <c r="M1046" s="2"/>
      <c r="N1046" s="2"/>
      <c r="O1046" s="2" t="s">
        <v>526</v>
      </c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4">
        <v>2465.6912000000002</v>
      </c>
      <c r="AG1046" s="2" t="s">
        <v>45</v>
      </c>
      <c r="AH1046" s="2">
        <v>26</v>
      </c>
      <c r="AI1046" s="2" t="s">
        <v>46</v>
      </c>
      <c r="AJ1046" s="2" t="s">
        <v>46</v>
      </c>
      <c r="AK1046" s="2" t="s">
        <v>46</v>
      </c>
      <c r="AL1046" s="2"/>
      <c r="AM1046" s="2" t="s">
        <v>4380</v>
      </c>
      <c r="AN1046" s="2" t="s">
        <v>4380</v>
      </c>
      <c r="AO1046" s="2" t="s">
        <v>46</v>
      </c>
      <c r="AP1046" s="2" t="s">
        <v>46</v>
      </c>
      <c r="AQ1046" s="2" t="s">
        <v>526</v>
      </c>
      <c r="AR1046" s="2" t="s">
        <v>526</v>
      </c>
      <c r="AS1046" s="2" t="s">
        <v>4389</v>
      </c>
      <c r="AT1046" s="2" t="s">
        <v>623</v>
      </c>
      <c r="AU1046" s="2" t="s">
        <v>3421</v>
      </c>
      <c r="AV1046" s="2" t="s">
        <v>3423</v>
      </c>
    </row>
    <row r="1047" spans="1:48" hidden="1" x14ac:dyDescent="0.25">
      <c r="A1047" s="2">
        <v>3</v>
      </c>
      <c r="B1047" s="2" t="s">
        <v>94</v>
      </c>
      <c r="C1047" s="2" t="s">
        <v>4461</v>
      </c>
      <c r="D1047" s="2">
        <v>731103</v>
      </c>
      <c r="E1047" s="2" t="s">
        <v>826</v>
      </c>
      <c r="F1047" s="2" t="s">
        <v>50</v>
      </c>
      <c r="G1047" s="2">
        <v>1</v>
      </c>
      <c r="H1047" s="2">
        <v>309</v>
      </c>
      <c r="I1047" s="2" t="s">
        <v>153</v>
      </c>
      <c r="J1047" s="2">
        <v>139</v>
      </c>
      <c r="K1047" s="2" t="s">
        <v>193</v>
      </c>
      <c r="L1047" s="2">
        <v>360685</v>
      </c>
      <c r="M1047" s="2" t="s">
        <v>45</v>
      </c>
      <c r="N1047" s="2">
        <v>3</v>
      </c>
      <c r="O1047" s="2" t="s">
        <v>4382</v>
      </c>
      <c r="P1047" s="2" t="s">
        <v>827</v>
      </c>
      <c r="Q1047" s="2" t="s">
        <v>106</v>
      </c>
      <c r="R1047" s="2">
        <v>8</v>
      </c>
      <c r="S1047" s="2">
        <v>139</v>
      </c>
      <c r="T1047" s="2" t="s">
        <v>193</v>
      </c>
      <c r="U1047" s="2" t="s">
        <v>44</v>
      </c>
      <c r="V1047" s="2" t="s">
        <v>46</v>
      </c>
      <c r="W1047" s="2" t="s">
        <v>46</v>
      </c>
      <c r="X1047" s="2" t="s">
        <v>45</v>
      </c>
      <c r="Y1047" s="2" t="s">
        <v>46</v>
      </c>
      <c r="Z1047" s="2" t="s">
        <v>46</v>
      </c>
      <c r="AA1047" s="2" t="s">
        <v>46</v>
      </c>
      <c r="AB1047" s="2"/>
      <c r="AC1047" s="2"/>
      <c r="AD1047" s="2" t="s">
        <v>47</v>
      </c>
      <c r="AE1047" s="2" t="s">
        <v>48</v>
      </c>
      <c r="AF1047" s="4">
        <v>2458.1731</v>
      </c>
      <c r="AG1047" s="2" t="s">
        <v>45</v>
      </c>
      <c r="AH1047" s="2">
        <v>101</v>
      </c>
      <c r="AI1047" s="2" t="s">
        <v>46</v>
      </c>
      <c r="AJ1047" s="2" t="s">
        <v>46</v>
      </c>
      <c r="AK1047" s="2" t="s">
        <v>46</v>
      </c>
      <c r="AL1047" s="2"/>
      <c r="AM1047" s="2" t="s">
        <v>4380</v>
      </c>
      <c r="AN1047" s="2" t="s">
        <v>4380</v>
      </c>
      <c r="AO1047" s="2" t="s">
        <v>46</v>
      </c>
      <c r="AP1047" s="2" t="s">
        <v>46</v>
      </c>
      <c r="AQ1047" s="2" t="s">
        <v>526</v>
      </c>
      <c r="AR1047" s="2" t="s">
        <v>526</v>
      </c>
      <c r="AS1047" s="2" t="s">
        <v>4389</v>
      </c>
      <c r="AT1047" s="2" t="s">
        <v>3432</v>
      </c>
      <c r="AU1047" s="2" t="s">
        <v>3433</v>
      </c>
      <c r="AV1047" s="2" t="s">
        <v>3433</v>
      </c>
    </row>
    <row r="1048" spans="1:48" hidden="1" x14ac:dyDescent="0.25">
      <c r="A1048" s="2">
        <v>58</v>
      </c>
      <c r="B1048" s="2" t="s">
        <v>256</v>
      </c>
      <c r="C1048" s="2" t="s">
        <v>4462</v>
      </c>
      <c r="D1048" s="2">
        <v>403229</v>
      </c>
      <c r="E1048" s="2" t="s">
        <v>1242</v>
      </c>
      <c r="F1048" s="2" t="s">
        <v>50</v>
      </c>
      <c r="G1048" s="2">
        <v>1</v>
      </c>
      <c r="H1048" s="2">
        <v>705</v>
      </c>
      <c r="I1048" s="2" t="s">
        <v>423</v>
      </c>
      <c r="J1048" s="2">
        <v>467413</v>
      </c>
      <c r="K1048" s="2" t="s">
        <v>69</v>
      </c>
      <c r="L1048" s="2">
        <v>836610</v>
      </c>
      <c r="M1048" s="2" t="s">
        <v>45</v>
      </c>
      <c r="N1048" s="2">
        <v>58</v>
      </c>
      <c r="O1048" s="2" t="s">
        <v>4382</v>
      </c>
      <c r="P1048" s="2" t="s">
        <v>1242</v>
      </c>
      <c r="Q1048" s="2" t="s">
        <v>50</v>
      </c>
      <c r="R1048" s="2">
        <v>1</v>
      </c>
      <c r="S1048" s="2">
        <v>814965</v>
      </c>
      <c r="T1048" s="2" t="s">
        <v>406</v>
      </c>
      <c r="U1048" s="2" t="s">
        <v>44</v>
      </c>
      <c r="V1048" s="2" t="s">
        <v>46</v>
      </c>
      <c r="W1048" s="2" t="s">
        <v>46</v>
      </c>
      <c r="X1048" s="2" t="s">
        <v>45</v>
      </c>
      <c r="Y1048" s="2" t="s">
        <v>46</v>
      </c>
      <c r="Z1048" s="2" t="s">
        <v>46</v>
      </c>
      <c r="AA1048" s="2" t="s">
        <v>46</v>
      </c>
      <c r="AB1048" s="2">
        <v>367</v>
      </c>
      <c r="AC1048" s="2">
        <v>255</v>
      </c>
      <c r="AD1048" s="2" t="s">
        <v>47</v>
      </c>
      <c r="AE1048" s="2" t="s">
        <v>48</v>
      </c>
      <c r="AF1048" s="4">
        <v>2458.0713999999998</v>
      </c>
      <c r="AG1048" s="2" t="s">
        <v>45</v>
      </c>
      <c r="AH1048" s="2">
        <v>11</v>
      </c>
      <c r="AI1048" s="2" t="s">
        <v>46</v>
      </c>
      <c r="AJ1048" s="2" t="s">
        <v>46</v>
      </c>
      <c r="AK1048" s="2" t="s">
        <v>46</v>
      </c>
      <c r="AL1048" s="2"/>
      <c r="AM1048" s="2" t="s">
        <v>4380</v>
      </c>
      <c r="AN1048" s="2" t="s">
        <v>4380</v>
      </c>
      <c r="AO1048" s="2" t="s">
        <v>46</v>
      </c>
      <c r="AP1048" s="2" t="s">
        <v>46</v>
      </c>
      <c r="AQ1048" s="2" t="s">
        <v>526</v>
      </c>
      <c r="AR1048" s="2" t="s">
        <v>526</v>
      </c>
      <c r="AS1048" s="2" t="s">
        <v>4389</v>
      </c>
      <c r="AT1048" s="2" t="s">
        <v>3432</v>
      </c>
      <c r="AU1048" s="2" t="s">
        <v>3433</v>
      </c>
      <c r="AV1048" s="2" t="s">
        <v>3433</v>
      </c>
    </row>
    <row r="1049" spans="1:48" hidden="1" x14ac:dyDescent="0.25">
      <c r="A1049" s="2">
        <v>65</v>
      </c>
      <c r="B1049" s="2" t="s">
        <v>49</v>
      </c>
      <c r="C1049" s="2" t="s">
        <v>4459</v>
      </c>
      <c r="D1049" s="3">
        <v>778784</v>
      </c>
      <c r="E1049" s="2" t="s">
        <v>683</v>
      </c>
      <c r="F1049" s="2" t="s">
        <v>50</v>
      </c>
      <c r="G1049" s="2">
        <v>1</v>
      </c>
      <c r="H1049" s="2">
        <v>144</v>
      </c>
      <c r="I1049" s="2" t="s">
        <v>51</v>
      </c>
      <c r="J1049" s="2">
        <v>6229</v>
      </c>
      <c r="K1049" s="2" t="s">
        <v>374</v>
      </c>
      <c r="L1049" s="2">
        <v>231499</v>
      </c>
      <c r="M1049" s="2" t="s">
        <v>45</v>
      </c>
      <c r="N1049" s="2">
        <v>65</v>
      </c>
      <c r="O1049" s="2" t="s">
        <v>4382</v>
      </c>
      <c r="P1049" s="2" t="s">
        <v>684</v>
      </c>
      <c r="Q1049" s="2" t="s">
        <v>50</v>
      </c>
      <c r="R1049" s="2">
        <v>1</v>
      </c>
      <c r="S1049" s="2">
        <v>460088</v>
      </c>
      <c r="T1049" s="2" t="s">
        <v>53</v>
      </c>
      <c r="U1049" s="2" t="s">
        <v>44</v>
      </c>
      <c r="V1049" s="2" t="s">
        <v>46</v>
      </c>
      <c r="W1049" s="2" t="s">
        <v>46</v>
      </c>
      <c r="X1049" s="2" t="s">
        <v>45</v>
      </c>
      <c r="Y1049" s="2" t="s">
        <v>46</v>
      </c>
      <c r="Z1049" s="2" t="s">
        <v>46</v>
      </c>
      <c r="AA1049" s="2" t="s">
        <v>46</v>
      </c>
      <c r="AB1049" s="2"/>
      <c r="AC1049" s="2"/>
      <c r="AD1049" s="2" t="s">
        <v>73</v>
      </c>
      <c r="AE1049" s="2" t="s">
        <v>560</v>
      </c>
      <c r="AF1049" s="4">
        <v>2458.0340999999999</v>
      </c>
      <c r="AG1049" s="2" t="s">
        <v>45</v>
      </c>
      <c r="AH1049" s="2">
        <v>108</v>
      </c>
      <c r="AI1049" s="2" t="s">
        <v>46</v>
      </c>
      <c r="AJ1049" s="2" t="s">
        <v>46</v>
      </c>
      <c r="AK1049" s="2" t="s">
        <v>46</v>
      </c>
      <c r="AL1049" s="2"/>
      <c r="AM1049" s="2" t="s">
        <v>4380</v>
      </c>
      <c r="AN1049" s="2" t="s">
        <v>4380</v>
      </c>
      <c r="AO1049" s="2" t="s">
        <v>46</v>
      </c>
      <c r="AP1049" s="2" t="s">
        <v>46</v>
      </c>
      <c r="AQ1049" s="2" t="s">
        <v>526</v>
      </c>
      <c r="AR1049" s="2" t="s">
        <v>526</v>
      </c>
      <c r="AS1049" s="2" t="s">
        <v>4389</v>
      </c>
      <c r="AT1049" s="2" t="s">
        <v>623</v>
      </c>
      <c r="AU1049" s="2" t="s">
        <v>4378</v>
      </c>
      <c r="AV1049" s="2" t="s">
        <v>4379</v>
      </c>
    </row>
    <row r="1050" spans="1:48" hidden="1" x14ac:dyDescent="0.25">
      <c r="A1050" s="2">
        <v>3</v>
      </c>
      <c r="B1050" s="2" t="s">
        <v>94</v>
      </c>
      <c r="C1050" s="2" t="s">
        <v>4461</v>
      </c>
      <c r="D1050" s="3">
        <v>745541</v>
      </c>
      <c r="E1050" s="2" t="s">
        <v>1066</v>
      </c>
      <c r="F1050" s="2" t="s">
        <v>50</v>
      </c>
      <c r="G1050" s="2">
        <v>1</v>
      </c>
      <c r="H1050" s="2">
        <v>307</v>
      </c>
      <c r="I1050" s="2" t="s">
        <v>94</v>
      </c>
      <c r="J1050" s="2">
        <v>467527</v>
      </c>
      <c r="K1050" s="2" t="s">
        <v>69</v>
      </c>
      <c r="L1050" s="2">
        <v>648415</v>
      </c>
      <c r="M1050" s="2" t="s">
        <v>45</v>
      </c>
      <c r="N1050" s="2">
        <v>3</v>
      </c>
      <c r="O1050" s="2" t="s">
        <v>4382</v>
      </c>
      <c r="P1050" s="2" t="s">
        <v>1067</v>
      </c>
      <c r="Q1050" s="2" t="s">
        <v>50</v>
      </c>
      <c r="R1050" s="2">
        <v>1</v>
      </c>
      <c r="S1050" s="2">
        <v>467527</v>
      </c>
      <c r="T1050" s="2" t="s">
        <v>69</v>
      </c>
      <c r="U1050" s="2" t="s">
        <v>44</v>
      </c>
      <c r="V1050" s="2" t="s">
        <v>46</v>
      </c>
      <c r="W1050" s="2" t="s">
        <v>46</v>
      </c>
      <c r="X1050" s="2" t="s">
        <v>45</v>
      </c>
      <c r="Y1050" s="2" t="s">
        <v>46</v>
      </c>
      <c r="Z1050" s="2" t="s">
        <v>46</v>
      </c>
      <c r="AA1050" s="2" t="s">
        <v>46</v>
      </c>
      <c r="AB1050" s="2"/>
      <c r="AC1050" s="2"/>
      <c r="AD1050" s="2" t="s">
        <v>47</v>
      </c>
      <c r="AE1050" s="2" t="s">
        <v>54</v>
      </c>
      <c r="AF1050" s="4">
        <v>2453.8076999999998</v>
      </c>
      <c r="AG1050" s="2" t="s">
        <v>45</v>
      </c>
      <c r="AH1050" s="2">
        <v>34</v>
      </c>
      <c r="AI1050" s="2" t="s">
        <v>46</v>
      </c>
      <c r="AJ1050" s="2" t="s">
        <v>46</v>
      </c>
      <c r="AK1050" s="2" t="s">
        <v>46</v>
      </c>
      <c r="AL1050" s="2"/>
      <c r="AM1050" s="2" t="s">
        <v>4380</v>
      </c>
      <c r="AN1050" s="2" t="s">
        <v>4380</v>
      </c>
      <c r="AO1050" s="2" t="s">
        <v>46</v>
      </c>
      <c r="AP1050" s="2" t="s">
        <v>46</v>
      </c>
      <c r="AQ1050" s="2" t="s">
        <v>526</v>
      </c>
      <c r="AR1050" s="2" t="s">
        <v>526</v>
      </c>
      <c r="AS1050" s="2" t="s">
        <v>4389</v>
      </c>
      <c r="AT1050" s="2" t="s">
        <v>3432</v>
      </c>
      <c r="AU1050" s="2" t="s">
        <v>3433</v>
      </c>
      <c r="AV1050" s="2" t="s">
        <v>3433</v>
      </c>
    </row>
    <row r="1051" spans="1:48" hidden="1" x14ac:dyDescent="0.25">
      <c r="A1051" s="2">
        <v>14</v>
      </c>
      <c r="B1051" s="2" t="s">
        <v>148</v>
      </c>
      <c r="C1051" s="2" t="s">
        <v>4459</v>
      </c>
      <c r="D1051" s="2">
        <v>694183</v>
      </c>
      <c r="E1051" s="2" t="s">
        <v>2880</v>
      </c>
      <c r="F1051" s="2" t="s">
        <v>50</v>
      </c>
      <c r="G1051" s="2">
        <v>1</v>
      </c>
      <c r="H1051" s="2">
        <v>172</v>
      </c>
      <c r="I1051" s="2" t="s">
        <v>276</v>
      </c>
      <c r="J1051" s="2">
        <v>1351</v>
      </c>
      <c r="K1051" s="2" t="s">
        <v>210</v>
      </c>
      <c r="L1051" s="2" t="s">
        <v>3416</v>
      </c>
      <c r="M1051" s="2"/>
      <c r="N1051" s="2"/>
      <c r="O1051" s="2" t="s">
        <v>526</v>
      </c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4">
        <v>2452.8121000000001</v>
      </c>
      <c r="AG1051" s="2" t="s">
        <v>45</v>
      </c>
      <c r="AH1051" s="2">
        <v>29</v>
      </c>
      <c r="AI1051" s="2" t="s">
        <v>46</v>
      </c>
      <c r="AJ1051" s="2" t="s">
        <v>46</v>
      </c>
      <c r="AK1051" s="2" t="s">
        <v>46</v>
      </c>
      <c r="AL1051" s="2"/>
      <c r="AM1051" s="2" t="s">
        <v>4380</v>
      </c>
      <c r="AN1051" s="2" t="s">
        <v>4380</v>
      </c>
      <c r="AO1051" s="2" t="s">
        <v>46</v>
      </c>
      <c r="AP1051" s="2" t="s">
        <v>46</v>
      </c>
      <c r="AQ1051" s="2" t="s">
        <v>526</v>
      </c>
      <c r="AR1051" s="2" t="s">
        <v>526</v>
      </c>
      <c r="AS1051" s="2" t="s">
        <v>4389</v>
      </c>
      <c r="AT1051" s="2" t="s">
        <v>623</v>
      </c>
      <c r="AU1051" s="2" t="s">
        <v>3421</v>
      </c>
      <c r="AV1051" s="2" t="s">
        <v>3423</v>
      </c>
    </row>
    <row r="1052" spans="1:48" hidden="1" x14ac:dyDescent="0.25">
      <c r="A1052" s="2">
        <v>58</v>
      </c>
      <c r="B1052" s="2" t="s">
        <v>256</v>
      </c>
      <c r="C1052" s="2" t="s">
        <v>4462</v>
      </c>
      <c r="D1052" s="3">
        <v>6228354</v>
      </c>
      <c r="E1052" s="2" t="s">
        <v>2760</v>
      </c>
      <c r="F1052" s="2" t="s">
        <v>50</v>
      </c>
      <c r="G1052" s="2">
        <v>1</v>
      </c>
      <c r="H1052" s="2">
        <v>705</v>
      </c>
      <c r="I1052" s="2" t="s">
        <v>423</v>
      </c>
      <c r="J1052" s="2">
        <v>5851</v>
      </c>
      <c r="K1052" s="2" t="s">
        <v>2761</v>
      </c>
      <c r="L1052" s="2" t="s">
        <v>3416</v>
      </c>
      <c r="M1052" s="2"/>
      <c r="N1052" s="2"/>
      <c r="O1052" s="2" t="s">
        <v>526</v>
      </c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4">
        <v>2451.9843000000001</v>
      </c>
      <c r="AG1052" s="2" t="s">
        <v>45</v>
      </c>
      <c r="AH1052" s="2">
        <v>14</v>
      </c>
      <c r="AI1052" s="2" t="s">
        <v>46</v>
      </c>
      <c r="AJ1052" s="2" t="s">
        <v>46</v>
      </c>
      <c r="AK1052" s="2" t="s">
        <v>46</v>
      </c>
      <c r="AL1052" s="2"/>
      <c r="AM1052" s="2" t="s">
        <v>4380</v>
      </c>
      <c r="AN1052" s="2" t="s">
        <v>4380</v>
      </c>
      <c r="AO1052" s="2" t="s">
        <v>46</v>
      </c>
      <c r="AP1052" s="2" t="s">
        <v>46</v>
      </c>
      <c r="AQ1052" s="2" t="s">
        <v>526</v>
      </c>
      <c r="AR1052" s="2" t="s">
        <v>526</v>
      </c>
      <c r="AS1052" s="2" t="s">
        <v>4389</v>
      </c>
      <c r="AT1052" s="2" t="s">
        <v>623</v>
      </c>
      <c r="AU1052" s="2" t="s">
        <v>3421</v>
      </c>
      <c r="AV1052" s="2" t="s">
        <v>3423</v>
      </c>
    </row>
    <row r="1053" spans="1:48" hidden="1" x14ac:dyDescent="0.25">
      <c r="A1053" s="2">
        <v>6</v>
      </c>
      <c r="B1053" s="2" t="s">
        <v>143</v>
      </c>
      <c r="C1053" s="2" t="s">
        <v>4457</v>
      </c>
      <c r="D1053" s="2">
        <v>842079</v>
      </c>
      <c r="E1053" s="2" t="s">
        <v>4309</v>
      </c>
      <c r="F1053" s="2" t="s">
        <v>80</v>
      </c>
      <c r="G1053" s="2">
        <v>24</v>
      </c>
      <c r="H1053" s="2">
        <v>692</v>
      </c>
      <c r="I1053" s="2" t="s">
        <v>144</v>
      </c>
      <c r="J1053" s="2">
        <v>100</v>
      </c>
      <c r="K1053" s="2" t="s">
        <v>86</v>
      </c>
      <c r="L1053" s="2" t="s">
        <v>3416</v>
      </c>
      <c r="M1053" s="2"/>
      <c r="N1053" s="2"/>
      <c r="O1053" s="2" t="s">
        <v>526</v>
      </c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4">
        <v>2451.6493</v>
      </c>
      <c r="AG1053" s="2" t="s">
        <v>45</v>
      </c>
      <c r="AH1053" s="2">
        <v>17</v>
      </c>
      <c r="AI1053" s="2" t="s">
        <v>46</v>
      </c>
      <c r="AJ1053" s="2" t="s">
        <v>45</v>
      </c>
      <c r="AK1053" s="2" t="s">
        <v>46</v>
      </c>
      <c r="AL1053" s="2" t="s">
        <v>46</v>
      </c>
      <c r="AM1053" s="2" t="s">
        <v>4380</v>
      </c>
      <c r="AN1053" s="2" t="s">
        <v>4380</v>
      </c>
      <c r="AO1053" s="2" t="s">
        <v>46</v>
      </c>
      <c r="AP1053" s="2" t="s">
        <v>46</v>
      </c>
      <c r="AQ1053" s="2" t="s">
        <v>526</v>
      </c>
      <c r="AR1053" s="2" t="s">
        <v>46</v>
      </c>
      <c r="AS1053" s="2" t="s">
        <v>4391</v>
      </c>
      <c r="AT1053" s="2" t="s">
        <v>623</v>
      </c>
      <c r="AU1053" s="2" t="s">
        <v>3421</v>
      </c>
      <c r="AV1053" s="2" t="s">
        <v>3423</v>
      </c>
    </row>
    <row r="1054" spans="1:48" x14ac:dyDescent="0.25">
      <c r="A1054" s="2">
        <v>4</v>
      </c>
      <c r="B1054" s="2" t="s">
        <v>76</v>
      </c>
      <c r="C1054" s="2" t="s">
        <v>4461</v>
      </c>
      <c r="D1054" s="2">
        <v>492106</v>
      </c>
      <c r="E1054" s="2" t="s">
        <v>2498</v>
      </c>
      <c r="F1054" s="2" t="s">
        <v>50</v>
      </c>
      <c r="G1054" s="2">
        <v>1</v>
      </c>
      <c r="H1054" s="2">
        <v>401</v>
      </c>
      <c r="I1054" s="2" t="s">
        <v>187</v>
      </c>
      <c r="J1054" s="2">
        <v>100</v>
      </c>
      <c r="K1054" s="2" t="s">
        <v>86</v>
      </c>
      <c r="L1054" s="2" t="s">
        <v>3416</v>
      </c>
      <c r="M1054" s="2"/>
      <c r="N1054" s="2"/>
      <c r="O1054" s="2" t="s">
        <v>526</v>
      </c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4">
        <v>2446.0672</v>
      </c>
      <c r="AG1054" s="2" t="s">
        <v>45</v>
      </c>
      <c r="AH1054" s="2">
        <v>30</v>
      </c>
      <c r="AI1054" s="2" t="s">
        <v>46</v>
      </c>
      <c r="AJ1054" s="2" t="s">
        <v>46</v>
      </c>
      <c r="AK1054" s="2" t="s">
        <v>46</v>
      </c>
      <c r="AL1054" s="2"/>
      <c r="AM1054" s="2" t="s">
        <v>4380</v>
      </c>
      <c r="AN1054" s="2" t="s">
        <v>4380</v>
      </c>
      <c r="AO1054" s="2" t="s">
        <v>46</v>
      </c>
      <c r="AP1054" s="2" t="s">
        <v>46</v>
      </c>
      <c r="AQ1054" s="2" t="s">
        <v>526</v>
      </c>
      <c r="AR1054" s="2" t="s">
        <v>526</v>
      </c>
      <c r="AS1054" s="2" t="s">
        <v>4389</v>
      </c>
      <c r="AT1054" s="2" t="s">
        <v>623</v>
      </c>
      <c r="AU1054" s="2" t="s">
        <v>3421</v>
      </c>
      <c r="AV1054" s="2" t="s">
        <v>4574</v>
      </c>
    </row>
    <row r="1055" spans="1:48" hidden="1" x14ac:dyDescent="0.25">
      <c r="A1055" s="2">
        <v>44</v>
      </c>
      <c r="B1055" s="2" t="s">
        <v>74</v>
      </c>
      <c r="C1055" s="2" t="s">
        <v>4461</v>
      </c>
      <c r="D1055" s="2">
        <v>396503</v>
      </c>
      <c r="E1055" s="2" t="s">
        <v>1333</v>
      </c>
      <c r="F1055" s="2" t="s">
        <v>50</v>
      </c>
      <c r="G1055" s="2">
        <v>1</v>
      </c>
      <c r="H1055" s="2">
        <v>602</v>
      </c>
      <c r="I1055" s="2" t="s">
        <v>246</v>
      </c>
      <c r="J1055" s="2">
        <v>467527</v>
      </c>
      <c r="K1055" s="2" t="s">
        <v>69</v>
      </c>
      <c r="L1055" s="2">
        <v>923328</v>
      </c>
      <c r="M1055" s="2" t="s">
        <v>45</v>
      </c>
      <c r="N1055" s="2">
        <v>44</v>
      </c>
      <c r="O1055" s="2" t="s">
        <v>4382</v>
      </c>
      <c r="P1055" s="2" t="s">
        <v>1334</v>
      </c>
      <c r="Q1055" s="2" t="s">
        <v>50</v>
      </c>
      <c r="R1055" s="2">
        <v>1</v>
      </c>
      <c r="S1055" s="2">
        <v>166</v>
      </c>
      <c r="T1055" s="2" t="s">
        <v>305</v>
      </c>
      <c r="U1055" s="2" t="s">
        <v>44</v>
      </c>
      <c r="V1055" s="2" t="s">
        <v>46</v>
      </c>
      <c r="W1055" s="2" t="s">
        <v>46</v>
      </c>
      <c r="X1055" s="2" t="s">
        <v>46</v>
      </c>
      <c r="Y1055" s="2" t="s">
        <v>46</v>
      </c>
      <c r="Z1055" s="2" t="s">
        <v>46</v>
      </c>
      <c r="AA1055" s="2" t="s">
        <v>46</v>
      </c>
      <c r="AB1055" s="2">
        <v>238</v>
      </c>
      <c r="AC1055" s="2">
        <v>162</v>
      </c>
      <c r="AD1055" s="2" t="s">
        <v>47</v>
      </c>
      <c r="AE1055" s="2" t="s">
        <v>48</v>
      </c>
      <c r="AF1055" s="4">
        <v>2445.6432</v>
      </c>
      <c r="AG1055" s="2" t="s">
        <v>45</v>
      </c>
      <c r="AH1055" s="2">
        <v>95</v>
      </c>
      <c r="AI1055" s="2" t="s">
        <v>45</v>
      </c>
      <c r="AJ1055" s="2" t="s">
        <v>46</v>
      </c>
      <c r="AK1055" s="2" t="s">
        <v>46</v>
      </c>
      <c r="AL1055" s="2"/>
      <c r="AM1055" s="2">
        <v>240</v>
      </c>
      <c r="AN1055" s="2" t="s">
        <v>4380</v>
      </c>
      <c r="AO1055" s="2" t="s">
        <v>46</v>
      </c>
      <c r="AP1055" s="2" t="s">
        <v>46</v>
      </c>
      <c r="AQ1055" s="2" t="s">
        <v>526</v>
      </c>
      <c r="AR1055" s="2" t="s">
        <v>526</v>
      </c>
      <c r="AS1055" s="2" t="s">
        <v>4389</v>
      </c>
      <c r="AT1055" s="2" t="s">
        <v>3432</v>
      </c>
      <c r="AU1055" s="2" t="s">
        <v>3433</v>
      </c>
      <c r="AV1055" s="2" t="s">
        <v>3433</v>
      </c>
    </row>
    <row r="1056" spans="1:48" hidden="1" x14ac:dyDescent="0.25">
      <c r="A1056" s="2">
        <v>11</v>
      </c>
      <c r="B1056" s="2" t="s">
        <v>67</v>
      </c>
      <c r="C1056" s="2" t="s">
        <v>4456</v>
      </c>
      <c r="D1056" s="2">
        <v>532052</v>
      </c>
      <c r="E1056" s="2" t="s">
        <v>4120</v>
      </c>
      <c r="F1056" s="2" t="s">
        <v>59</v>
      </c>
      <c r="G1056" s="2">
        <v>3</v>
      </c>
      <c r="H1056" s="2">
        <v>624</v>
      </c>
      <c r="I1056" s="2" t="s">
        <v>70</v>
      </c>
      <c r="J1056" s="2">
        <v>100</v>
      </c>
      <c r="K1056" s="2" t="s">
        <v>86</v>
      </c>
      <c r="L1056" s="2" t="s">
        <v>3416</v>
      </c>
      <c r="M1056" s="2"/>
      <c r="N1056" s="2"/>
      <c r="O1056" s="2" t="s">
        <v>526</v>
      </c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4">
        <v>2439.98378</v>
      </c>
      <c r="AG1056" s="2" t="s">
        <v>45</v>
      </c>
      <c r="AH1056" s="2">
        <v>19</v>
      </c>
      <c r="AI1056" s="2" t="s">
        <v>46</v>
      </c>
      <c r="AJ1056" s="2" t="s">
        <v>45</v>
      </c>
      <c r="AK1056" s="2" t="s">
        <v>46</v>
      </c>
      <c r="AL1056" s="2" t="s">
        <v>46</v>
      </c>
      <c r="AM1056" s="2" t="s">
        <v>4380</v>
      </c>
      <c r="AN1056" s="2" t="s">
        <v>4380</v>
      </c>
      <c r="AO1056" s="2" t="s">
        <v>46</v>
      </c>
      <c r="AP1056" s="2" t="s">
        <v>46</v>
      </c>
      <c r="AQ1056" s="2" t="s">
        <v>526</v>
      </c>
      <c r="AR1056" s="2" t="s">
        <v>46</v>
      </c>
      <c r="AS1056" s="2" t="s">
        <v>4391</v>
      </c>
      <c r="AT1056" s="2" t="s">
        <v>623</v>
      </c>
      <c r="AU1056" s="2" t="s">
        <v>3421</v>
      </c>
      <c r="AV1056" s="2" t="s">
        <v>3423</v>
      </c>
    </row>
    <row r="1057" spans="1:48" x14ac:dyDescent="0.25">
      <c r="A1057" s="2">
        <v>4</v>
      </c>
      <c r="B1057" s="2" t="s">
        <v>76</v>
      </c>
      <c r="C1057" s="2" t="s">
        <v>4461</v>
      </c>
      <c r="D1057" s="2">
        <v>870371</v>
      </c>
      <c r="E1057" s="2" t="s">
        <v>1077</v>
      </c>
      <c r="F1057" s="2" t="s">
        <v>109</v>
      </c>
      <c r="G1057" s="2">
        <v>12</v>
      </c>
      <c r="H1057" s="2">
        <v>432</v>
      </c>
      <c r="I1057" s="2" t="s">
        <v>78</v>
      </c>
      <c r="J1057" s="2">
        <v>406335</v>
      </c>
      <c r="K1057" s="2" t="s">
        <v>510</v>
      </c>
      <c r="L1057" s="2">
        <v>661251</v>
      </c>
      <c r="M1057" s="2" t="s">
        <v>45</v>
      </c>
      <c r="N1057" s="2">
        <v>4</v>
      </c>
      <c r="O1057" s="2" t="s">
        <v>4382</v>
      </c>
      <c r="P1057" s="2" t="s">
        <v>1078</v>
      </c>
      <c r="Q1057" s="2" t="s">
        <v>109</v>
      </c>
      <c r="R1057" s="2">
        <v>12</v>
      </c>
      <c r="S1057" s="2">
        <v>100</v>
      </c>
      <c r="T1057" s="2" t="s">
        <v>86</v>
      </c>
      <c r="U1057" s="2" t="s">
        <v>44</v>
      </c>
      <c r="V1057" s="2" t="s">
        <v>45</v>
      </c>
      <c r="W1057" s="2" t="s">
        <v>46</v>
      </c>
      <c r="X1057" s="2" t="s">
        <v>46</v>
      </c>
      <c r="Y1057" s="2" t="s">
        <v>45</v>
      </c>
      <c r="Z1057" s="2" t="s">
        <v>46</v>
      </c>
      <c r="AA1057" s="2" t="s">
        <v>46</v>
      </c>
      <c r="AB1057" s="2"/>
      <c r="AC1057" s="2"/>
      <c r="AD1057" s="2" t="s">
        <v>47</v>
      </c>
      <c r="AE1057" s="2" t="s">
        <v>66</v>
      </c>
      <c r="AF1057" s="4">
        <v>2435.8687</v>
      </c>
      <c r="AG1057" s="2" t="s">
        <v>45</v>
      </c>
      <c r="AH1057" s="2">
        <v>16</v>
      </c>
      <c r="AI1057" s="2" t="s">
        <v>46</v>
      </c>
      <c r="AJ1057" s="2" t="s">
        <v>46</v>
      </c>
      <c r="AK1057" s="2" t="s">
        <v>46</v>
      </c>
      <c r="AL1057" s="2"/>
      <c r="AM1057" s="2" t="s">
        <v>4380</v>
      </c>
      <c r="AN1057" s="2" t="s">
        <v>4380</v>
      </c>
      <c r="AO1057" s="2" t="s">
        <v>46</v>
      </c>
      <c r="AP1057" s="2" t="s">
        <v>46</v>
      </c>
      <c r="AQ1057" s="2" t="s">
        <v>526</v>
      </c>
      <c r="AR1057" s="2" t="s">
        <v>526</v>
      </c>
      <c r="AS1057" s="2" t="s">
        <v>4389</v>
      </c>
      <c r="AT1057" s="2" t="s">
        <v>3432</v>
      </c>
      <c r="AU1057" s="2" t="s">
        <v>3433</v>
      </c>
      <c r="AV1057" s="2" t="s">
        <v>3433</v>
      </c>
    </row>
    <row r="1058" spans="1:48" hidden="1" x14ac:dyDescent="0.25">
      <c r="A1058" s="2">
        <v>3</v>
      </c>
      <c r="B1058" s="2" t="s">
        <v>94</v>
      </c>
      <c r="C1058" s="2" t="s">
        <v>4461</v>
      </c>
      <c r="D1058" s="2">
        <v>795811</v>
      </c>
      <c r="E1058" s="2" t="s">
        <v>4292</v>
      </c>
      <c r="F1058" s="2" t="s">
        <v>106</v>
      </c>
      <c r="G1058" s="2">
        <v>1</v>
      </c>
      <c r="H1058" s="2">
        <v>309</v>
      </c>
      <c r="I1058" s="2" t="s">
        <v>153</v>
      </c>
      <c r="J1058" s="2">
        <v>100</v>
      </c>
      <c r="K1058" s="2" t="s">
        <v>86</v>
      </c>
      <c r="L1058" s="2" t="s">
        <v>3416</v>
      </c>
      <c r="M1058" s="2"/>
      <c r="N1058" s="2"/>
      <c r="O1058" s="2" t="s">
        <v>526</v>
      </c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4">
        <v>2435.3689199999999</v>
      </c>
      <c r="AG1058" s="2" t="s">
        <v>45</v>
      </c>
      <c r="AH1058" s="2">
        <v>16</v>
      </c>
      <c r="AI1058" s="2" t="s">
        <v>46</v>
      </c>
      <c r="AJ1058" s="2" t="s">
        <v>45</v>
      </c>
      <c r="AK1058" s="2" t="s">
        <v>46</v>
      </c>
      <c r="AL1058" s="2" t="s">
        <v>46</v>
      </c>
      <c r="AM1058" s="2" t="s">
        <v>4380</v>
      </c>
      <c r="AN1058" s="2" t="s">
        <v>4380</v>
      </c>
      <c r="AO1058" s="2" t="s">
        <v>46</v>
      </c>
      <c r="AP1058" s="2" t="s">
        <v>46</v>
      </c>
      <c r="AQ1058" s="2" t="s">
        <v>526</v>
      </c>
      <c r="AR1058" s="2" t="s">
        <v>46</v>
      </c>
      <c r="AS1058" s="2" t="s">
        <v>4391</v>
      </c>
      <c r="AT1058" s="2" t="s">
        <v>623</v>
      </c>
      <c r="AU1058" s="2" t="s">
        <v>3421</v>
      </c>
      <c r="AV1058" s="2" t="s">
        <v>3423</v>
      </c>
    </row>
    <row r="1059" spans="1:48" hidden="1" x14ac:dyDescent="0.25">
      <c r="A1059" s="2">
        <v>28</v>
      </c>
      <c r="B1059" s="2" t="s">
        <v>62</v>
      </c>
      <c r="C1059" s="2" t="s">
        <v>4461</v>
      </c>
      <c r="D1059" s="2">
        <v>612679</v>
      </c>
      <c r="E1059" s="2" t="s">
        <v>4191</v>
      </c>
      <c r="F1059" s="2" t="s">
        <v>41</v>
      </c>
      <c r="G1059" s="2">
        <v>100</v>
      </c>
      <c r="H1059" s="2">
        <v>301</v>
      </c>
      <c r="I1059" s="2" t="s">
        <v>97</v>
      </c>
      <c r="J1059" s="2">
        <v>100</v>
      </c>
      <c r="K1059" s="2" t="s">
        <v>86</v>
      </c>
      <c r="L1059" s="2" t="s">
        <v>3416</v>
      </c>
      <c r="M1059" s="2"/>
      <c r="N1059" s="2"/>
      <c r="O1059" s="2" t="s">
        <v>526</v>
      </c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4">
        <v>2429.8904499999999</v>
      </c>
      <c r="AG1059" s="2" t="s">
        <v>45</v>
      </c>
      <c r="AH1059" s="2">
        <v>17</v>
      </c>
      <c r="AI1059" s="2" t="s">
        <v>46</v>
      </c>
      <c r="AJ1059" s="2" t="s">
        <v>45</v>
      </c>
      <c r="AK1059" s="2" t="s">
        <v>46</v>
      </c>
      <c r="AL1059" s="2" t="s">
        <v>46</v>
      </c>
      <c r="AM1059" s="2" t="s">
        <v>4380</v>
      </c>
      <c r="AN1059" s="2" t="s">
        <v>4380</v>
      </c>
      <c r="AO1059" s="2" t="s">
        <v>46</v>
      </c>
      <c r="AP1059" s="2" t="s">
        <v>46</v>
      </c>
      <c r="AQ1059" s="2" t="s">
        <v>526</v>
      </c>
      <c r="AR1059" s="2" t="s">
        <v>46</v>
      </c>
      <c r="AS1059" s="2" t="s">
        <v>4391</v>
      </c>
      <c r="AT1059" s="2" t="s">
        <v>623</v>
      </c>
      <c r="AU1059" s="2" t="s">
        <v>3421</v>
      </c>
      <c r="AV1059" s="2" t="s">
        <v>3423</v>
      </c>
    </row>
    <row r="1060" spans="1:48" hidden="1" x14ac:dyDescent="0.25">
      <c r="A1060" s="2">
        <v>43</v>
      </c>
      <c r="B1060" s="2" t="s">
        <v>40</v>
      </c>
      <c r="C1060" s="2" t="s">
        <v>4458</v>
      </c>
      <c r="D1060" s="2">
        <v>704117</v>
      </c>
      <c r="E1060" s="2" t="s">
        <v>1083</v>
      </c>
      <c r="F1060" s="2" t="s">
        <v>59</v>
      </c>
      <c r="G1060" s="2">
        <v>1</v>
      </c>
      <c r="H1060" s="2">
        <v>580</v>
      </c>
      <c r="I1060" s="2" t="s">
        <v>204</v>
      </c>
      <c r="J1060" s="2">
        <v>785342</v>
      </c>
      <c r="K1060" s="2" t="s">
        <v>207</v>
      </c>
      <c r="L1060" s="2">
        <v>669442</v>
      </c>
      <c r="M1060" s="2" t="s">
        <v>45</v>
      </c>
      <c r="N1060" s="2">
        <v>43</v>
      </c>
      <c r="O1060" s="2" t="s">
        <v>4382</v>
      </c>
      <c r="P1060" s="2" t="s">
        <v>1084</v>
      </c>
      <c r="Q1060" s="2" t="s">
        <v>59</v>
      </c>
      <c r="R1060" s="2">
        <v>50</v>
      </c>
      <c r="S1060" s="2">
        <v>1220144</v>
      </c>
      <c r="T1060" s="2" t="s">
        <v>869</v>
      </c>
      <c r="U1060" s="2" t="s">
        <v>44</v>
      </c>
      <c r="V1060" s="2" t="s">
        <v>46</v>
      </c>
      <c r="W1060" s="2" t="s">
        <v>46</v>
      </c>
      <c r="X1060" s="2" t="s">
        <v>45</v>
      </c>
      <c r="Y1060" s="2" t="s">
        <v>46</v>
      </c>
      <c r="Z1060" s="2" t="s">
        <v>46</v>
      </c>
      <c r="AA1060" s="2" t="s">
        <v>46</v>
      </c>
      <c r="AB1060" s="2">
        <v>404</v>
      </c>
      <c r="AC1060" s="2">
        <v>281</v>
      </c>
      <c r="AD1060" s="2" t="s">
        <v>47</v>
      </c>
      <c r="AE1060" s="2" t="s">
        <v>160</v>
      </c>
      <c r="AF1060" s="4">
        <v>2428.2788</v>
      </c>
      <c r="AG1060" s="2" t="s">
        <v>45</v>
      </c>
      <c r="AH1060" s="2">
        <v>106</v>
      </c>
      <c r="AI1060" s="2" t="s">
        <v>46</v>
      </c>
      <c r="AJ1060" s="2" t="s">
        <v>46</v>
      </c>
      <c r="AK1060" s="2" t="s">
        <v>45</v>
      </c>
      <c r="AL1060" s="2"/>
      <c r="AM1060" s="2">
        <v>403</v>
      </c>
      <c r="AN1060" s="2">
        <v>278</v>
      </c>
      <c r="AO1060" s="2" t="s">
        <v>46</v>
      </c>
      <c r="AP1060" s="2" t="s">
        <v>46</v>
      </c>
      <c r="AQ1060" s="2" t="s">
        <v>526</v>
      </c>
      <c r="AR1060" s="2" t="s">
        <v>526</v>
      </c>
      <c r="AS1060" s="2" t="s">
        <v>4389</v>
      </c>
      <c r="AT1060" s="2" t="s">
        <v>3432</v>
      </c>
      <c r="AU1060" s="2" t="s">
        <v>3433</v>
      </c>
      <c r="AV1060" s="2" t="s">
        <v>3433</v>
      </c>
    </row>
    <row r="1061" spans="1:48" hidden="1" x14ac:dyDescent="0.25">
      <c r="A1061" s="2">
        <v>47</v>
      </c>
      <c r="B1061" s="2" t="s">
        <v>84</v>
      </c>
      <c r="C1061" s="2" t="s">
        <v>4458</v>
      </c>
      <c r="D1061" s="2">
        <v>1632826</v>
      </c>
      <c r="E1061" s="2" t="s">
        <v>3947</v>
      </c>
      <c r="F1061" s="2" t="s">
        <v>80</v>
      </c>
      <c r="G1061" s="2">
        <v>1</v>
      </c>
      <c r="H1061" s="2">
        <v>806</v>
      </c>
      <c r="I1061" s="2" t="s">
        <v>85</v>
      </c>
      <c r="J1061" s="2">
        <v>976429</v>
      </c>
      <c r="K1061" s="2" t="s">
        <v>205</v>
      </c>
      <c r="L1061" s="2" t="s">
        <v>3416</v>
      </c>
      <c r="M1061" s="2"/>
      <c r="N1061" s="2"/>
      <c r="O1061" s="2" t="s">
        <v>526</v>
      </c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4">
        <v>2425.35448</v>
      </c>
      <c r="AG1061" s="2" t="s">
        <v>45</v>
      </c>
      <c r="AH1061" s="2">
        <v>6</v>
      </c>
      <c r="AI1061" s="2" t="s">
        <v>46</v>
      </c>
      <c r="AJ1061" s="2" t="s">
        <v>45</v>
      </c>
      <c r="AK1061" s="2" t="s">
        <v>46</v>
      </c>
      <c r="AL1061" s="2" t="s">
        <v>46</v>
      </c>
      <c r="AM1061" s="2" t="s">
        <v>4380</v>
      </c>
      <c r="AN1061" s="2" t="s">
        <v>4380</v>
      </c>
      <c r="AO1061" s="2" t="s">
        <v>46</v>
      </c>
      <c r="AP1061" s="2" t="s">
        <v>46</v>
      </c>
      <c r="AQ1061" s="2" t="s">
        <v>526</v>
      </c>
      <c r="AR1061" s="2" t="s">
        <v>46</v>
      </c>
      <c r="AS1061" s="2" t="s">
        <v>4391</v>
      </c>
      <c r="AT1061" s="2" t="s">
        <v>623</v>
      </c>
      <c r="AU1061" s="2" t="s">
        <v>3421</v>
      </c>
      <c r="AV1061" s="2" t="s">
        <v>3423</v>
      </c>
    </row>
    <row r="1062" spans="1:48" hidden="1" x14ac:dyDescent="0.25">
      <c r="A1062" s="2">
        <v>44</v>
      </c>
      <c r="B1062" s="2" t="s">
        <v>74</v>
      </c>
      <c r="C1062" s="2" t="s">
        <v>4461</v>
      </c>
      <c r="D1062" s="2">
        <v>763398</v>
      </c>
      <c r="E1062" s="2" t="s">
        <v>3031</v>
      </c>
      <c r="F1062" s="2" t="s">
        <v>50</v>
      </c>
      <c r="G1062" s="2">
        <v>1</v>
      </c>
      <c r="H1062" s="2">
        <v>602</v>
      </c>
      <c r="I1062" s="2" t="s">
        <v>246</v>
      </c>
      <c r="J1062" s="2">
        <v>100</v>
      </c>
      <c r="K1062" s="2" t="s">
        <v>86</v>
      </c>
      <c r="L1062" s="2" t="s">
        <v>3416</v>
      </c>
      <c r="M1062" s="2"/>
      <c r="N1062" s="2"/>
      <c r="O1062" s="2" t="s">
        <v>526</v>
      </c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4">
        <v>2424.3454000000002</v>
      </c>
      <c r="AG1062" s="2" t="s">
        <v>45</v>
      </c>
      <c r="AH1062" s="2">
        <v>14</v>
      </c>
      <c r="AI1062" s="2" t="s">
        <v>46</v>
      </c>
      <c r="AJ1062" s="2" t="s">
        <v>46</v>
      </c>
      <c r="AK1062" s="2" t="s">
        <v>46</v>
      </c>
      <c r="AL1062" s="2"/>
      <c r="AM1062" s="2" t="s">
        <v>4380</v>
      </c>
      <c r="AN1062" s="2" t="s">
        <v>4380</v>
      </c>
      <c r="AO1062" s="2" t="s">
        <v>46</v>
      </c>
      <c r="AP1062" s="2" t="s">
        <v>46</v>
      </c>
      <c r="AQ1062" s="2" t="s">
        <v>526</v>
      </c>
      <c r="AR1062" s="2" t="s">
        <v>526</v>
      </c>
      <c r="AS1062" s="2" t="s">
        <v>4389</v>
      </c>
      <c r="AT1062" s="2" t="s">
        <v>623</v>
      </c>
      <c r="AU1062" s="2" t="s">
        <v>3421</v>
      </c>
      <c r="AV1062" s="2" t="s">
        <v>3423</v>
      </c>
    </row>
    <row r="1063" spans="1:48" x14ac:dyDescent="0.25">
      <c r="A1063" s="2">
        <v>4</v>
      </c>
      <c r="B1063" s="2" t="s">
        <v>76</v>
      </c>
      <c r="C1063" s="2" t="s">
        <v>4461</v>
      </c>
      <c r="D1063" s="2">
        <v>447420</v>
      </c>
      <c r="E1063" s="2" t="s">
        <v>2435</v>
      </c>
      <c r="F1063" s="2" t="s">
        <v>50</v>
      </c>
      <c r="G1063" s="2">
        <v>1</v>
      </c>
      <c r="H1063" s="2">
        <v>422</v>
      </c>
      <c r="I1063" s="2" t="s">
        <v>744</v>
      </c>
      <c r="J1063" s="2">
        <v>452097</v>
      </c>
      <c r="K1063" s="2" t="s">
        <v>156</v>
      </c>
      <c r="L1063" s="2" t="s">
        <v>3416</v>
      </c>
      <c r="M1063" s="2"/>
      <c r="N1063" s="2"/>
      <c r="O1063" s="2" t="s">
        <v>526</v>
      </c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4">
        <v>2423.9852999999998</v>
      </c>
      <c r="AG1063" s="2" t="s">
        <v>45</v>
      </c>
      <c r="AH1063" s="2">
        <v>29</v>
      </c>
      <c r="AI1063" s="2" t="s">
        <v>46</v>
      </c>
      <c r="AJ1063" s="2" t="s">
        <v>46</v>
      </c>
      <c r="AK1063" s="2" t="s">
        <v>46</v>
      </c>
      <c r="AL1063" s="2"/>
      <c r="AM1063" s="2" t="s">
        <v>4380</v>
      </c>
      <c r="AN1063" s="2" t="s">
        <v>4380</v>
      </c>
      <c r="AO1063" s="2" t="s">
        <v>46</v>
      </c>
      <c r="AP1063" s="2" t="s">
        <v>46</v>
      </c>
      <c r="AQ1063" s="2" t="s">
        <v>526</v>
      </c>
      <c r="AR1063" s="2" t="s">
        <v>526</v>
      </c>
      <c r="AS1063" s="2" t="s">
        <v>4390</v>
      </c>
      <c r="AT1063" s="2" t="s">
        <v>623</v>
      </c>
      <c r="AU1063" s="2" t="s">
        <v>3421</v>
      </c>
      <c r="AV1063" s="2" t="s">
        <v>4571</v>
      </c>
    </row>
    <row r="1064" spans="1:48" hidden="1" x14ac:dyDescent="0.25">
      <c r="A1064" s="2">
        <v>47</v>
      </c>
      <c r="B1064" s="2" t="s">
        <v>84</v>
      </c>
      <c r="C1064" s="2" t="s">
        <v>4458</v>
      </c>
      <c r="D1064" s="3">
        <v>1588987</v>
      </c>
      <c r="E1064" s="2" t="s">
        <v>1649</v>
      </c>
      <c r="F1064" s="2" t="s">
        <v>80</v>
      </c>
      <c r="G1064" s="2">
        <v>1</v>
      </c>
      <c r="H1064" s="2">
        <v>865</v>
      </c>
      <c r="I1064" s="2" t="s">
        <v>102</v>
      </c>
      <c r="J1064" s="2">
        <v>1044878</v>
      </c>
      <c r="K1064" s="2" t="s">
        <v>551</v>
      </c>
      <c r="L1064" s="2" t="s">
        <v>3416</v>
      </c>
      <c r="M1064" s="2"/>
      <c r="N1064" s="2"/>
      <c r="O1064" s="2" t="s">
        <v>526</v>
      </c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4">
        <v>2422.8998999999999</v>
      </c>
      <c r="AG1064" s="2" t="s">
        <v>45</v>
      </c>
      <c r="AH1064" s="2">
        <v>10</v>
      </c>
      <c r="AI1064" s="2" t="s">
        <v>46</v>
      </c>
      <c r="AJ1064" s="2" t="s">
        <v>46</v>
      </c>
      <c r="AK1064" s="2" t="s">
        <v>46</v>
      </c>
      <c r="AL1064" s="2"/>
      <c r="AM1064" s="2" t="s">
        <v>4380</v>
      </c>
      <c r="AN1064" s="2" t="s">
        <v>4380</v>
      </c>
      <c r="AO1064" s="2" t="s">
        <v>46</v>
      </c>
      <c r="AP1064" s="2" t="s">
        <v>46</v>
      </c>
      <c r="AQ1064" s="2" t="s">
        <v>526</v>
      </c>
      <c r="AR1064" s="2" t="s">
        <v>526</v>
      </c>
      <c r="AS1064" s="2" t="s">
        <v>4389</v>
      </c>
      <c r="AT1064" s="2" t="s">
        <v>623</v>
      </c>
      <c r="AU1064" s="2" t="s">
        <v>3421</v>
      </c>
      <c r="AV1064" s="2" t="s">
        <v>3423</v>
      </c>
    </row>
    <row r="1065" spans="1:48" hidden="1" x14ac:dyDescent="0.25">
      <c r="A1065" s="2">
        <v>14</v>
      </c>
      <c r="B1065" s="2" t="s">
        <v>148</v>
      </c>
      <c r="C1065" s="2" t="s">
        <v>4459</v>
      </c>
      <c r="D1065" s="3">
        <v>215526</v>
      </c>
      <c r="E1065" s="2" t="s">
        <v>1903</v>
      </c>
      <c r="F1065" s="2" t="s">
        <v>50</v>
      </c>
      <c r="G1065" s="2">
        <v>1</v>
      </c>
      <c r="H1065" s="2">
        <v>173</v>
      </c>
      <c r="I1065" s="2" t="s">
        <v>149</v>
      </c>
      <c r="J1065" s="2">
        <v>4205</v>
      </c>
      <c r="K1065" s="2" t="s">
        <v>199</v>
      </c>
      <c r="L1065" s="2" t="s">
        <v>3416</v>
      </c>
      <c r="M1065" s="2"/>
      <c r="N1065" s="2"/>
      <c r="O1065" s="2" t="s">
        <v>526</v>
      </c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4">
        <v>2420.5880000000002</v>
      </c>
      <c r="AG1065" s="2" t="s">
        <v>45</v>
      </c>
      <c r="AH1065" s="2">
        <v>29</v>
      </c>
      <c r="AI1065" s="2" t="s">
        <v>46</v>
      </c>
      <c r="AJ1065" s="2" t="s">
        <v>46</v>
      </c>
      <c r="AK1065" s="2" t="s">
        <v>46</v>
      </c>
      <c r="AL1065" s="2"/>
      <c r="AM1065" s="2" t="s">
        <v>4380</v>
      </c>
      <c r="AN1065" s="2" t="s">
        <v>4380</v>
      </c>
      <c r="AO1065" s="2" t="s">
        <v>46</v>
      </c>
      <c r="AP1065" s="2" t="s">
        <v>46</v>
      </c>
      <c r="AQ1065" s="2" t="s">
        <v>526</v>
      </c>
      <c r="AR1065" s="2" t="s">
        <v>526</v>
      </c>
      <c r="AS1065" s="2" t="s">
        <v>4389</v>
      </c>
      <c r="AT1065" s="2" t="s">
        <v>623</v>
      </c>
      <c r="AU1065" s="2" t="s">
        <v>3421</v>
      </c>
      <c r="AV1065" s="2" t="s">
        <v>3423</v>
      </c>
    </row>
    <row r="1066" spans="1:48" hidden="1" x14ac:dyDescent="0.25">
      <c r="A1066" s="2">
        <v>6</v>
      </c>
      <c r="B1066" s="2" t="s">
        <v>143</v>
      </c>
      <c r="C1066" s="2" t="s">
        <v>4457</v>
      </c>
      <c r="D1066" s="2">
        <v>489933</v>
      </c>
      <c r="E1066" s="2" t="s">
        <v>2492</v>
      </c>
      <c r="F1066" s="2" t="s">
        <v>59</v>
      </c>
      <c r="G1066" s="2">
        <v>100</v>
      </c>
      <c r="H1066" s="2">
        <v>825</v>
      </c>
      <c r="I1066" s="2" t="s">
        <v>241</v>
      </c>
      <c r="J1066" s="2">
        <v>678020</v>
      </c>
      <c r="K1066" s="2" t="s">
        <v>2493</v>
      </c>
      <c r="L1066" s="2" t="s">
        <v>3416</v>
      </c>
      <c r="M1066" s="2"/>
      <c r="N1066" s="2"/>
      <c r="O1066" s="2" t="s">
        <v>526</v>
      </c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4">
        <v>2417.9119999999998</v>
      </c>
      <c r="AG1066" s="2" t="s">
        <v>45</v>
      </c>
      <c r="AH1066" s="2">
        <v>2</v>
      </c>
      <c r="AI1066" s="2" t="s">
        <v>46</v>
      </c>
      <c r="AJ1066" s="2" t="s">
        <v>46</v>
      </c>
      <c r="AK1066" s="2" t="s">
        <v>46</v>
      </c>
      <c r="AL1066" s="2"/>
      <c r="AM1066" s="2" t="s">
        <v>4380</v>
      </c>
      <c r="AN1066" s="2" t="s">
        <v>4380</v>
      </c>
      <c r="AO1066" s="2" t="s">
        <v>46</v>
      </c>
      <c r="AP1066" s="2" t="s">
        <v>46</v>
      </c>
      <c r="AQ1066" s="2" t="s">
        <v>526</v>
      </c>
      <c r="AR1066" s="2" t="s">
        <v>526</v>
      </c>
      <c r="AS1066" s="2" t="s">
        <v>4389</v>
      </c>
      <c r="AT1066" s="2" t="s">
        <v>623</v>
      </c>
      <c r="AU1066" s="2" t="s">
        <v>3421</v>
      </c>
      <c r="AV1066" s="2" t="s">
        <v>3423</v>
      </c>
    </row>
    <row r="1067" spans="1:48" hidden="1" x14ac:dyDescent="0.25">
      <c r="A1067" s="2">
        <v>11</v>
      </c>
      <c r="B1067" s="2" t="s">
        <v>67</v>
      </c>
      <c r="C1067" s="2" t="s">
        <v>4456</v>
      </c>
      <c r="D1067" s="2">
        <v>182201</v>
      </c>
      <c r="E1067" s="2" t="s">
        <v>3953</v>
      </c>
      <c r="F1067" s="2" t="s">
        <v>59</v>
      </c>
      <c r="G1067" s="2">
        <v>6</v>
      </c>
      <c r="H1067" s="2">
        <v>620</v>
      </c>
      <c r="I1067" s="2" t="s">
        <v>131</v>
      </c>
      <c r="J1067" s="2">
        <v>100</v>
      </c>
      <c r="K1067" s="2" t="s">
        <v>86</v>
      </c>
      <c r="L1067" s="2" t="s">
        <v>3416</v>
      </c>
      <c r="M1067" s="2"/>
      <c r="N1067" s="2"/>
      <c r="O1067" s="2" t="s">
        <v>526</v>
      </c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4">
        <v>2417.1124399999999</v>
      </c>
      <c r="AG1067" s="2" t="s">
        <v>45</v>
      </c>
      <c r="AH1067" s="2">
        <v>19</v>
      </c>
      <c r="AI1067" s="2" t="s">
        <v>46</v>
      </c>
      <c r="AJ1067" s="2" t="s">
        <v>45</v>
      </c>
      <c r="AK1067" s="2" t="s">
        <v>46</v>
      </c>
      <c r="AL1067" s="2" t="s">
        <v>46</v>
      </c>
      <c r="AM1067" s="2" t="s">
        <v>4380</v>
      </c>
      <c r="AN1067" s="2" t="s">
        <v>4380</v>
      </c>
      <c r="AO1067" s="2" t="s">
        <v>46</v>
      </c>
      <c r="AP1067" s="2" t="s">
        <v>46</v>
      </c>
      <c r="AQ1067" s="2" t="s">
        <v>526</v>
      </c>
      <c r="AR1067" s="2" t="s">
        <v>46</v>
      </c>
      <c r="AS1067" s="2" t="s">
        <v>4391</v>
      </c>
      <c r="AT1067" s="2" t="s">
        <v>623</v>
      </c>
      <c r="AU1067" s="2" t="s">
        <v>3421</v>
      </c>
      <c r="AV1067" s="2" t="s">
        <v>3423</v>
      </c>
    </row>
    <row r="1068" spans="1:48" hidden="1" x14ac:dyDescent="0.25">
      <c r="A1068" s="2">
        <v>28</v>
      </c>
      <c r="B1068" s="2" t="s">
        <v>62</v>
      </c>
      <c r="C1068" s="2" t="s">
        <v>4461</v>
      </c>
      <c r="D1068" s="2">
        <v>992677</v>
      </c>
      <c r="E1068" s="2" t="s">
        <v>3377</v>
      </c>
      <c r="F1068" s="2" t="s">
        <v>41</v>
      </c>
      <c r="G1068" s="2">
        <v>100</v>
      </c>
      <c r="H1068" s="2">
        <v>301</v>
      </c>
      <c r="I1068" s="2" t="s">
        <v>97</v>
      </c>
      <c r="J1068" s="2">
        <v>8471</v>
      </c>
      <c r="K1068" s="2" t="s">
        <v>96</v>
      </c>
      <c r="L1068" s="2" t="s">
        <v>3416</v>
      </c>
      <c r="M1068" s="2"/>
      <c r="N1068" s="2"/>
      <c r="O1068" s="2" t="s">
        <v>526</v>
      </c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4">
        <v>2413.6722</v>
      </c>
      <c r="AG1068" s="2" t="s">
        <v>45</v>
      </c>
      <c r="AH1068" s="2">
        <v>2</v>
      </c>
      <c r="AI1068" s="2" t="s">
        <v>46</v>
      </c>
      <c r="AJ1068" s="2" t="s">
        <v>46</v>
      </c>
      <c r="AK1068" s="2" t="s">
        <v>46</v>
      </c>
      <c r="AL1068" s="2"/>
      <c r="AM1068" s="2" t="s">
        <v>4380</v>
      </c>
      <c r="AN1068" s="2" t="s">
        <v>4380</v>
      </c>
      <c r="AO1068" s="2" t="s">
        <v>46</v>
      </c>
      <c r="AP1068" s="2" t="s">
        <v>46</v>
      </c>
      <c r="AQ1068" s="2" t="s">
        <v>526</v>
      </c>
      <c r="AR1068" s="2" t="s">
        <v>526</v>
      </c>
      <c r="AS1068" s="2" t="s">
        <v>4389</v>
      </c>
      <c r="AT1068" s="2" t="s">
        <v>623</v>
      </c>
      <c r="AU1068" s="2" t="s">
        <v>3421</v>
      </c>
      <c r="AV1068" s="2" t="s">
        <v>3423</v>
      </c>
    </row>
    <row r="1069" spans="1:48" hidden="1" x14ac:dyDescent="0.25">
      <c r="A1069" s="2">
        <v>6</v>
      </c>
      <c r="B1069" s="2" t="s">
        <v>143</v>
      </c>
      <c r="C1069" s="2" t="s">
        <v>4457</v>
      </c>
      <c r="D1069" s="2">
        <v>2293777</v>
      </c>
      <c r="E1069" s="2" t="s">
        <v>1958</v>
      </c>
      <c r="F1069" s="2" t="s">
        <v>88</v>
      </c>
      <c r="G1069" s="2">
        <v>1</v>
      </c>
      <c r="H1069" s="2">
        <v>692</v>
      </c>
      <c r="I1069" s="2" t="s">
        <v>144</v>
      </c>
      <c r="J1069" s="2">
        <v>1003600</v>
      </c>
      <c r="K1069" s="2" t="s">
        <v>1737</v>
      </c>
      <c r="L1069" s="2" t="s">
        <v>3416</v>
      </c>
      <c r="M1069" s="2"/>
      <c r="N1069" s="2"/>
      <c r="O1069" s="2" t="s">
        <v>526</v>
      </c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4">
        <v>2410.6999999999998</v>
      </c>
      <c r="AG1069" s="2" t="s">
        <v>45</v>
      </c>
      <c r="AH1069" s="2">
        <v>2</v>
      </c>
      <c r="AI1069" s="2" t="s">
        <v>46</v>
      </c>
      <c r="AJ1069" s="2" t="s">
        <v>46</v>
      </c>
      <c r="AK1069" s="2" t="s">
        <v>46</v>
      </c>
      <c r="AL1069" s="2"/>
      <c r="AM1069" s="2" t="s">
        <v>4380</v>
      </c>
      <c r="AN1069" s="2" t="s">
        <v>4380</v>
      </c>
      <c r="AO1069" s="2" t="s">
        <v>46</v>
      </c>
      <c r="AP1069" s="2" t="s">
        <v>46</v>
      </c>
      <c r="AQ1069" s="2" t="s">
        <v>526</v>
      </c>
      <c r="AR1069" s="2" t="s">
        <v>526</v>
      </c>
      <c r="AS1069" s="2" t="s">
        <v>3417</v>
      </c>
      <c r="AT1069" s="2" t="s">
        <v>623</v>
      </c>
      <c r="AU1069" s="2" t="s">
        <v>3421</v>
      </c>
      <c r="AV1069" s="2" t="s">
        <v>3423</v>
      </c>
    </row>
    <row r="1070" spans="1:48" hidden="1" x14ac:dyDescent="0.25">
      <c r="A1070" s="2">
        <v>7</v>
      </c>
      <c r="B1070" s="2" t="s">
        <v>55</v>
      </c>
      <c r="C1070" s="2" t="s">
        <v>4456</v>
      </c>
      <c r="D1070" s="2">
        <v>873991</v>
      </c>
      <c r="E1070" s="2" t="s">
        <v>3192</v>
      </c>
      <c r="F1070" s="2" t="s">
        <v>59</v>
      </c>
      <c r="G1070" s="2">
        <v>50</v>
      </c>
      <c r="H1070" s="2">
        <v>560</v>
      </c>
      <c r="I1070" s="2" t="s">
        <v>157</v>
      </c>
      <c r="J1070" s="2">
        <v>100</v>
      </c>
      <c r="K1070" s="2" t="s">
        <v>86</v>
      </c>
      <c r="L1070" s="2" t="s">
        <v>3416</v>
      </c>
      <c r="M1070" s="2"/>
      <c r="N1070" s="2"/>
      <c r="O1070" s="2" t="s">
        <v>526</v>
      </c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4">
        <v>2401.2049999999999</v>
      </c>
      <c r="AG1070" s="2" t="s">
        <v>45</v>
      </c>
      <c r="AH1070" s="2">
        <v>21</v>
      </c>
      <c r="AI1070" s="2" t="s">
        <v>46</v>
      </c>
      <c r="AJ1070" s="2" t="s">
        <v>46</v>
      </c>
      <c r="AK1070" s="2" t="s">
        <v>46</v>
      </c>
      <c r="AL1070" s="2"/>
      <c r="AM1070" s="2" t="s">
        <v>4380</v>
      </c>
      <c r="AN1070" s="2" t="s">
        <v>4380</v>
      </c>
      <c r="AO1070" s="2" t="s">
        <v>46</v>
      </c>
      <c r="AP1070" s="2" t="s">
        <v>46</v>
      </c>
      <c r="AQ1070" s="2" t="s">
        <v>526</v>
      </c>
      <c r="AR1070" s="2" t="s">
        <v>526</v>
      </c>
      <c r="AS1070" s="2" t="s">
        <v>4389</v>
      </c>
      <c r="AT1070" s="2" t="s">
        <v>623</v>
      </c>
      <c r="AU1070" s="2" t="s">
        <v>3421</v>
      </c>
      <c r="AV1070" s="2" t="s">
        <v>3423</v>
      </c>
    </row>
    <row r="1071" spans="1:48" hidden="1" x14ac:dyDescent="0.25">
      <c r="A1071" s="2">
        <v>28</v>
      </c>
      <c r="B1071" s="2" t="s">
        <v>62</v>
      </c>
      <c r="C1071" s="2" t="s">
        <v>4461</v>
      </c>
      <c r="D1071" s="3">
        <v>473492</v>
      </c>
      <c r="E1071" s="2" t="s">
        <v>1419</v>
      </c>
      <c r="F1071" s="2" t="s">
        <v>41</v>
      </c>
      <c r="G1071" s="2">
        <v>25</v>
      </c>
      <c r="H1071" s="2">
        <v>303</v>
      </c>
      <c r="I1071" s="2" t="s">
        <v>302</v>
      </c>
      <c r="J1071" s="2">
        <v>100</v>
      </c>
      <c r="K1071" s="2" t="s">
        <v>86</v>
      </c>
      <c r="L1071" s="2">
        <v>1376398</v>
      </c>
      <c r="M1071" s="2" t="s">
        <v>45</v>
      </c>
      <c r="N1071" s="2">
        <v>28</v>
      </c>
      <c r="O1071" s="2" t="s">
        <v>4382</v>
      </c>
      <c r="P1071" s="2" t="s">
        <v>1420</v>
      </c>
      <c r="Q1071" s="2" t="s">
        <v>41</v>
      </c>
      <c r="R1071" s="2">
        <v>25</v>
      </c>
      <c r="S1071" s="2">
        <v>274</v>
      </c>
      <c r="T1071" s="2" t="s">
        <v>64</v>
      </c>
      <c r="U1071" s="2" t="s">
        <v>46</v>
      </c>
      <c r="V1071" s="2" t="s">
        <v>46</v>
      </c>
      <c r="W1071" s="2" t="s">
        <v>46</v>
      </c>
      <c r="X1071" s="2" t="s">
        <v>45</v>
      </c>
      <c r="Y1071" s="2" t="s">
        <v>46</v>
      </c>
      <c r="Z1071" s="2" t="s">
        <v>46</v>
      </c>
      <c r="AA1071" s="2" t="s">
        <v>46</v>
      </c>
      <c r="AB1071" s="2">
        <v>67</v>
      </c>
      <c r="AC1071" s="2">
        <v>61</v>
      </c>
      <c r="AD1071" s="2" t="s">
        <v>47</v>
      </c>
      <c r="AE1071" s="2" t="s">
        <v>48</v>
      </c>
      <c r="AF1071" s="4">
        <v>2397.5706</v>
      </c>
      <c r="AG1071" s="2" t="s">
        <v>45</v>
      </c>
      <c r="AH1071" s="2">
        <v>59</v>
      </c>
      <c r="AI1071" s="2" t="s">
        <v>46</v>
      </c>
      <c r="AJ1071" s="2" t="s">
        <v>46</v>
      </c>
      <c r="AK1071" s="2" t="s">
        <v>46</v>
      </c>
      <c r="AL1071" s="2"/>
      <c r="AM1071" s="2" t="s">
        <v>4380</v>
      </c>
      <c r="AN1071" s="2" t="s">
        <v>4380</v>
      </c>
      <c r="AO1071" s="2" t="s">
        <v>46</v>
      </c>
      <c r="AP1071" s="2" t="s">
        <v>46</v>
      </c>
      <c r="AQ1071" s="2" t="s">
        <v>526</v>
      </c>
      <c r="AR1071" s="2" t="s">
        <v>526</v>
      </c>
      <c r="AS1071" s="2" t="s">
        <v>4389</v>
      </c>
      <c r="AT1071" s="2" t="s">
        <v>3432</v>
      </c>
      <c r="AU1071" s="2" t="s">
        <v>3433</v>
      </c>
      <c r="AV1071" s="2" t="s">
        <v>3433</v>
      </c>
    </row>
    <row r="1072" spans="1:48" hidden="1" x14ac:dyDescent="0.25">
      <c r="A1072" s="2">
        <v>6</v>
      </c>
      <c r="B1072" s="2" t="s">
        <v>143</v>
      </c>
      <c r="C1072" s="2" t="s">
        <v>4457</v>
      </c>
      <c r="D1072" s="2">
        <v>787459</v>
      </c>
      <c r="E1072" s="2" t="s">
        <v>3075</v>
      </c>
      <c r="F1072" s="2" t="s">
        <v>59</v>
      </c>
      <c r="G1072" s="2">
        <v>100</v>
      </c>
      <c r="H1072" s="2">
        <v>515</v>
      </c>
      <c r="I1072" s="2" t="s">
        <v>208</v>
      </c>
      <c r="J1072" s="2">
        <v>413395</v>
      </c>
      <c r="K1072" s="2" t="s">
        <v>86</v>
      </c>
      <c r="L1072" s="2" t="s">
        <v>3416</v>
      </c>
      <c r="M1072" s="2"/>
      <c r="N1072" s="2"/>
      <c r="O1072" s="2" t="s">
        <v>526</v>
      </c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4">
        <v>2395.1444999999999</v>
      </c>
      <c r="AG1072" s="2" t="s">
        <v>45</v>
      </c>
      <c r="AH1072" s="2">
        <v>15</v>
      </c>
      <c r="AI1072" s="2" t="s">
        <v>46</v>
      </c>
      <c r="AJ1072" s="2" t="s">
        <v>46</v>
      </c>
      <c r="AK1072" s="2" t="s">
        <v>46</v>
      </c>
      <c r="AL1072" s="2"/>
      <c r="AM1072" s="2" t="s">
        <v>4380</v>
      </c>
      <c r="AN1072" s="2" t="s">
        <v>4380</v>
      </c>
      <c r="AO1072" s="2" t="s">
        <v>46</v>
      </c>
      <c r="AP1072" s="2" t="s">
        <v>46</v>
      </c>
      <c r="AQ1072" s="2" t="s">
        <v>526</v>
      </c>
      <c r="AR1072" s="2" t="s">
        <v>526</v>
      </c>
      <c r="AS1072" s="2" t="s">
        <v>4389</v>
      </c>
      <c r="AT1072" s="2" t="s">
        <v>623</v>
      </c>
      <c r="AU1072" s="2" t="s">
        <v>3421</v>
      </c>
      <c r="AV1072" s="2" t="s">
        <v>3423</v>
      </c>
    </row>
    <row r="1073" spans="1:48" hidden="1" x14ac:dyDescent="0.25">
      <c r="A1073" s="2">
        <v>44</v>
      </c>
      <c r="B1073" s="2" t="s">
        <v>74</v>
      </c>
      <c r="C1073" s="2" t="s">
        <v>4461</v>
      </c>
      <c r="D1073" s="2">
        <v>349534</v>
      </c>
      <c r="E1073" s="2" t="s">
        <v>2136</v>
      </c>
      <c r="F1073" s="2" t="s">
        <v>59</v>
      </c>
      <c r="G1073" s="2">
        <v>12</v>
      </c>
      <c r="H1073" s="2">
        <v>511</v>
      </c>
      <c r="I1073" s="2" t="s">
        <v>92</v>
      </c>
      <c r="J1073" s="2">
        <v>373</v>
      </c>
      <c r="K1073" s="2" t="s">
        <v>93</v>
      </c>
      <c r="L1073" s="2" t="s">
        <v>3416</v>
      </c>
      <c r="M1073" s="2"/>
      <c r="N1073" s="2"/>
      <c r="O1073" s="2" t="s">
        <v>526</v>
      </c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4">
        <v>2394.2523999999999</v>
      </c>
      <c r="AG1073" s="2" t="s">
        <v>45</v>
      </c>
      <c r="AH1073" s="2">
        <v>44</v>
      </c>
      <c r="AI1073" s="2" t="s">
        <v>46</v>
      </c>
      <c r="AJ1073" s="2" t="s">
        <v>46</v>
      </c>
      <c r="AK1073" s="2" t="s">
        <v>46</v>
      </c>
      <c r="AL1073" s="2"/>
      <c r="AM1073" s="2" t="s">
        <v>4380</v>
      </c>
      <c r="AN1073" s="2" t="s">
        <v>4380</v>
      </c>
      <c r="AO1073" s="2" t="s">
        <v>46</v>
      </c>
      <c r="AP1073" s="2" t="s">
        <v>46</v>
      </c>
      <c r="AQ1073" s="2" t="s">
        <v>526</v>
      </c>
      <c r="AR1073" s="2" t="s">
        <v>526</v>
      </c>
      <c r="AS1073" s="2" t="s">
        <v>4389</v>
      </c>
      <c r="AT1073" s="2" t="s">
        <v>623</v>
      </c>
      <c r="AU1073" s="2" t="s">
        <v>3421</v>
      </c>
      <c r="AV1073" s="2" t="s">
        <v>3423</v>
      </c>
    </row>
    <row r="1074" spans="1:48" hidden="1" x14ac:dyDescent="0.25">
      <c r="A1074" s="2">
        <v>43</v>
      </c>
      <c r="B1074" s="2" t="s">
        <v>40</v>
      </c>
      <c r="C1074" s="2" t="s">
        <v>4458</v>
      </c>
      <c r="D1074" s="2">
        <v>537522</v>
      </c>
      <c r="E1074" s="2" t="s">
        <v>2602</v>
      </c>
      <c r="F1074" s="2" t="s">
        <v>50</v>
      </c>
      <c r="G1074" s="2">
        <v>1</v>
      </c>
      <c r="H1074" s="2">
        <v>824</v>
      </c>
      <c r="I1074" s="2" t="s">
        <v>501</v>
      </c>
      <c r="J1074" s="2">
        <v>100</v>
      </c>
      <c r="K1074" s="2" t="s">
        <v>86</v>
      </c>
      <c r="L1074" s="2" t="s">
        <v>3416</v>
      </c>
      <c r="M1074" s="2"/>
      <c r="N1074" s="2"/>
      <c r="O1074" s="2" t="s">
        <v>526</v>
      </c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4">
        <v>2393.7797999999998</v>
      </c>
      <c r="AG1074" s="2" t="s">
        <v>45</v>
      </c>
      <c r="AH1074" s="2">
        <v>14</v>
      </c>
      <c r="AI1074" s="2" t="s">
        <v>46</v>
      </c>
      <c r="AJ1074" s="2" t="s">
        <v>46</v>
      </c>
      <c r="AK1074" s="2" t="s">
        <v>46</v>
      </c>
      <c r="AL1074" s="2"/>
      <c r="AM1074" s="2" t="s">
        <v>4380</v>
      </c>
      <c r="AN1074" s="2" t="s">
        <v>4380</v>
      </c>
      <c r="AO1074" s="2" t="s">
        <v>46</v>
      </c>
      <c r="AP1074" s="2" t="s">
        <v>46</v>
      </c>
      <c r="AQ1074" s="2" t="s">
        <v>526</v>
      </c>
      <c r="AR1074" s="2" t="s">
        <v>526</v>
      </c>
      <c r="AS1074" s="2" t="s">
        <v>4389</v>
      </c>
      <c r="AT1074" s="2" t="s">
        <v>623</v>
      </c>
      <c r="AU1074" s="2" t="s">
        <v>3421</v>
      </c>
      <c r="AV1074" s="2" t="s">
        <v>3423</v>
      </c>
    </row>
    <row r="1075" spans="1:48" hidden="1" x14ac:dyDescent="0.25">
      <c r="A1075" s="2">
        <v>11</v>
      </c>
      <c r="B1075" s="2" t="s">
        <v>67</v>
      </c>
      <c r="C1075" s="2" t="s">
        <v>4456</v>
      </c>
      <c r="D1075" s="2">
        <v>305150</v>
      </c>
      <c r="E1075" s="2" t="s">
        <v>2054</v>
      </c>
      <c r="F1075" s="2" t="s">
        <v>59</v>
      </c>
      <c r="G1075" s="2">
        <v>3</v>
      </c>
      <c r="H1075" s="2">
        <v>625</v>
      </c>
      <c r="I1075" s="2" t="s">
        <v>68</v>
      </c>
      <c r="J1075" s="2">
        <v>451</v>
      </c>
      <c r="K1075" s="2" t="s">
        <v>61</v>
      </c>
      <c r="L1075" s="2" t="s">
        <v>3416</v>
      </c>
      <c r="M1075" s="2"/>
      <c r="N1075" s="2"/>
      <c r="O1075" s="2" t="s">
        <v>526</v>
      </c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4">
        <v>2390.6786999999999</v>
      </c>
      <c r="AG1075" s="2" t="s">
        <v>45</v>
      </c>
      <c r="AH1075" s="2">
        <v>37</v>
      </c>
      <c r="AI1075" s="2" t="s">
        <v>46</v>
      </c>
      <c r="AJ1075" s="2" t="s">
        <v>46</v>
      </c>
      <c r="AK1075" s="2" t="s">
        <v>46</v>
      </c>
      <c r="AL1075" s="2"/>
      <c r="AM1075" s="2" t="s">
        <v>4380</v>
      </c>
      <c r="AN1075" s="2" t="s">
        <v>4380</v>
      </c>
      <c r="AO1075" s="2" t="s">
        <v>46</v>
      </c>
      <c r="AP1075" s="2" t="s">
        <v>46</v>
      </c>
      <c r="AQ1075" s="2" t="s">
        <v>526</v>
      </c>
      <c r="AR1075" s="2" t="s">
        <v>526</v>
      </c>
      <c r="AS1075" s="2" t="s">
        <v>4389</v>
      </c>
      <c r="AT1075" s="2" t="s">
        <v>623</v>
      </c>
      <c r="AU1075" s="2" t="s">
        <v>3421</v>
      </c>
      <c r="AV1075" s="2" t="s">
        <v>3423</v>
      </c>
    </row>
    <row r="1076" spans="1:48" hidden="1" x14ac:dyDescent="0.25">
      <c r="A1076" s="2">
        <v>65</v>
      </c>
      <c r="B1076" s="2" t="s">
        <v>49</v>
      </c>
      <c r="C1076" s="2" t="s">
        <v>4459</v>
      </c>
      <c r="D1076" s="2">
        <v>514845</v>
      </c>
      <c r="E1076" s="2" t="s">
        <v>1525</v>
      </c>
      <c r="F1076" s="2" t="s">
        <v>50</v>
      </c>
      <c r="G1076" s="2">
        <v>1</v>
      </c>
      <c r="H1076" s="2">
        <v>144</v>
      </c>
      <c r="I1076" s="2" t="s">
        <v>51</v>
      </c>
      <c r="J1076" s="2">
        <v>6229</v>
      </c>
      <c r="K1076" s="2" t="s">
        <v>374</v>
      </c>
      <c r="L1076" s="2" t="s">
        <v>3416</v>
      </c>
      <c r="M1076" s="2"/>
      <c r="N1076" s="2"/>
      <c r="O1076" s="2" t="s">
        <v>526</v>
      </c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4">
        <v>2390.2674999999999</v>
      </c>
      <c r="AG1076" s="2" t="s">
        <v>45</v>
      </c>
      <c r="AH1076" s="2">
        <v>98</v>
      </c>
      <c r="AI1076" s="2" t="s">
        <v>46</v>
      </c>
      <c r="AJ1076" s="2" t="s">
        <v>46</v>
      </c>
      <c r="AK1076" s="2" t="s">
        <v>46</v>
      </c>
      <c r="AL1076" s="2"/>
      <c r="AM1076" s="2" t="s">
        <v>4380</v>
      </c>
      <c r="AN1076" s="2">
        <v>463</v>
      </c>
      <c r="AO1076" s="2" t="s">
        <v>46</v>
      </c>
      <c r="AP1076" s="2" t="s">
        <v>46</v>
      </c>
      <c r="AQ1076" s="2" t="s">
        <v>526</v>
      </c>
      <c r="AR1076" s="2" t="s">
        <v>526</v>
      </c>
      <c r="AS1076" s="2" t="s">
        <v>4389</v>
      </c>
      <c r="AT1076" s="2" t="s">
        <v>623</v>
      </c>
      <c r="AU1076" s="2" t="s">
        <v>3421</v>
      </c>
      <c r="AV1076" s="2" t="s">
        <v>3423</v>
      </c>
    </row>
    <row r="1077" spans="1:48" hidden="1" x14ac:dyDescent="0.25">
      <c r="A1077" s="2">
        <v>1</v>
      </c>
      <c r="B1077" s="2" t="s">
        <v>99</v>
      </c>
      <c r="C1077" s="2" t="s">
        <v>4462</v>
      </c>
      <c r="D1077" s="2">
        <v>480363</v>
      </c>
      <c r="E1077" s="2" t="s">
        <v>4100</v>
      </c>
      <c r="F1077" s="2" t="s">
        <v>50</v>
      </c>
      <c r="G1077" s="2">
        <v>1</v>
      </c>
      <c r="H1077" s="2">
        <v>697</v>
      </c>
      <c r="I1077" s="2" t="s">
        <v>128</v>
      </c>
      <c r="J1077" s="2">
        <v>100</v>
      </c>
      <c r="K1077" s="2" t="s">
        <v>86</v>
      </c>
      <c r="L1077" s="2" t="s">
        <v>3416</v>
      </c>
      <c r="M1077" s="2"/>
      <c r="N1077" s="2"/>
      <c r="O1077" s="2" t="s">
        <v>526</v>
      </c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4">
        <v>2390.1694900000002</v>
      </c>
      <c r="AG1077" s="2" t="s">
        <v>45</v>
      </c>
      <c r="AH1077" s="2">
        <v>21</v>
      </c>
      <c r="AI1077" s="2" t="s">
        <v>46</v>
      </c>
      <c r="AJ1077" s="2" t="s">
        <v>45</v>
      </c>
      <c r="AK1077" s="2" t="s">
        <v>46</v>
      </c>
      <c r="AL1077" s="2" t="s">
        <v>46</v>
      </c>
      <c r="AM1077" s="2" t="s">
        <v>4380</v>
      </c>
      <c r="AN1077" s="2" t="s">
        <v>4380</v>
      </c>
      <c r="AO1077" s="2" t="s">
        <v>46</v>
      </c>
      <c r="AP1077" s="2" t="s">
        <v>46</v>
      </c>
      <c r="AQ1077" s="2" t="s">
        <v>526</v>
      </c>
      <c r="AR1077" s="2" t="s">
        <v>46</v>
      </c>
      <c r="AS1077" s="2" t="s">
        <v>4391</v>
      </c>
      <c r="AT1077" s="2" t="s">
        <v>623</v>
      </c>
      <c r="AU1077" s="2" t="s">
        <v>3421</v>
      </c>
      <c r="AV1077" s="2" t="s">
        <v>3423</v>
      </c>
    </row>
    <row r="1078" spans="1:48" hidden="1" x14ac:dyDescent="0.25">
      <c r="A1078" s="2">
        <v>47</v>
      </c>
      <c r="B1078" s="2" t="s">
        <v>84</v>
      </c>
      <c r="C1078" s="2" t="s">
        <v>4458</v>
      </c>
      <c r="D1078" s="2">
        <v>1696834</v>
      </c>
      <c r="E1078" s="2" t="s">
        <v>1596</v>
      </c>
      <c r="F1078" s="2" t="s">
        <v>50</v>
      </c>
      <c r="G1078" s="2">
        <v>1</v>
      </c>
      <c r="H1078" s="2">
        <v>806</v>
      </c>
      <c r="I1078" s="2" t="s">
        <v>85</v>
      </c>
      <c r="J1078" s="2">
        <v>100</v>
      </c>
      <c r="K1078" s="2" t="s">
        <v>86</v>
      </c>
      <c r="L1078" s="2" t="s">
        <v>3416</v>
      </c>
      <c r="M1078" s="2"/>
      <c r="N1078" s="2"/>
      <c r="O1078" s="2" t="s">
        <v>526</v>
      </c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4">
        <v>2388.5454</v>
      </c>
      <c r="AG1078" s="2" t="s">
        <v>45</v>
      </c>
      <c r="AH1078" s="2">
        <v>8</v>
      </c>
      <c r="AI1078" s="2" t="s">
        <v>46</v>
      </c>
      <c r="AJ1078" s="2" t="s">
        <v>46</v>
      </c>
      <c r="AK1078" s="2" t="s">
        <v>46</v>
      </c>
      <c r="AL1078" s="2"/>
      <c r="AM1078" s="2" t="s">
        <v>4380</v>
      </c>
      <c r="AN1078" s="2" t="s">
        <v>4380</v>
      </c>
      <c r="AO1078" s="2" t="s">
        <v>46</v>
      </c>
      <c r="AP1078" s="2" t="s">
        <v>46</v>
      </c>
      <c r="AQ1078" s="2" t="s">
        <v>526</v>
      </c>
      <c r="AR1078" s="2" t="s">
        <v>526</v>
      </c>
      <c r="AS1078" s="2" t="s">
        <v>4389</v>
      </c>
      <c r="AT1078" s="2" t="s">
        <v>623</v>
      </c>
      <c r="AU1078" s="2" t="s">
        <v>3421</v>
      </c>
      <c r="AV1078" s="2" t="s">
        <v>3423</v>
      </c>
    </row>
    <row r="1079" spans="1:48" hidden="1" x14ac:dyDescent="0.25">
      <c r="A1079" s="2">
        <v>3</v>
      </c>
      <c r="B1079" s="2" t="s">
        <v>94</v>
      </c>
      <c r="C1079" s="2" t="s">
        <v>4461</v>
      </c>
      <c r="D1079" s="2">
        <v>370251</v>
      </c>
      <c r="E1079" s="2" t="s">
        <v>4052</v>
      </c>
      <c r="F1079" s="2" t="s">
        <v>50</v>
      </c>
      <c r="G1079" s="2">
        <v>1</v>
      </c>
      <c r="H1079" s="2">
        <v>307</v>
      </c>
      <c r="I1079" s="2" t="s">
        <v>94</v>
      </c>
      <c r="J1079" s="2">
        <v>100</v>
      </c>
      <c r="K1079" s="2" t="s">
        <v>86</v>
      </c>
      <c r="L1079" s="2">
        <v>396251</v>
      </c>
      <c r="M1079" s="2"/>
      <c r="N1079" s="2">
        <v>3</v>
      </c>
      <c r="O1079" s="2" t="s">
        <v>526</v>
      </c>
      <c r="P1079" s="2" t="s">
        <v>4402</v>
      </c>
      <c r="Q1079" s="2" t="s">
        <v>50</v>
      </c>
      <c r="R1079" s="2">
        <v>1</v>
      </c>
      <c r="S1079" s="2">
        <v>274</v>
      </c>
      <c r="T1079" s="2" t="s">
        <v>64</v>
      </c>
      <c r="U1079" s="2" t="s">
        <v>44</v>
      </c>
      <c r="V1079" s="2" t="s">
        <v>46</v>
      </c>
      <c r="W1079" s="2" t="s">
        <v>46</v>
      </c>
      <c r="X1079" s="2" t="s">
        <v>46</v>
      </c>
      <c r="Y1079" s="2" t="s">
        <v>46</v>
      </c>
      <c r="Z1079" s="2" t="s">
        <v>46</v>
      </c>
      <c r="AA1079" s="2" t="s">
        <v>46</v>
      </c>
      <c r="AB1079" s="2"/>
      <c r="AC1079" s="2"/>
      <c r="AD1079" s="2" t="s">
        <v>73</v>
      </c>
      <c r="AE1079" s="2" t="s">
        <v>48</v>
      </c>
      <c r="AF1079" s="4">
        <v>2388.4107899999999</v>
      </c>
      <c r="AG1079" s="2" t="s">
        <v>45</v>
      </c>
      <c r="AH1079" s="2">
        <v>4</v>
      </c>
      <c r="AI1079" s="2" t="s">
        <v>46</v>
      </c>
      <c r="AJ1079" s="2" t="s">
        <v>45</v>
      </c>
      <c r="AK1079" s="2" t="s">
        <v>46</v>
      </c>
      <c r="AL1079" s="2" t="s">
        <v>46</v>
      </c>
      <c r="AM1079" s="2" t="s">
        <v>4380</v>
      </c>
      <c r="AN1079" s="2" t="s">
        <v>4380</v>
      </c>
      <c r="AO1079" s="2" t="s">
        <v>46</v>
      </c>
      <c r="AP1079" s="2" t="s">
        <v>46</v>
      </c>
      <c r="AQ1079" s="2" t="s">
        <v>526</v>
      </c>
      <c r="AR1079" s="2" t="s">
        <v>46</v>
      </c>
      <c r="AS1079" s="2" t="s">
        <v>4391</v>
      </c>
      <c r="AT1079" s="2" t="s">
        <v>3432</v>
      </c>
      <c r="AU1079" s="2" t="s">
        <v>3433</v>
      </c>
      <c r="AV1079" s="2" t="s">
        <v>3433</v>
      </c>
    </row>
    <row r="1080" spans="1:48" hidden="1" x14ac:dyDescent="0.25">
      <c r="A1080" s="2">
        <v>14</v>
      </c>
      <c r="B1080" s="2" t="s">
        <v>148</v>
      </c>
      <c r="C1080" s="2" t="s">
        <v>4459</v>
      </c>
      <c r="D1080" s="2">
        <v>663846</v>
      </c>
      <c r="E1080" s="2" t="s">
        <v>2786</v>
      </c>
      <c r="F1080" s="2" t="s">
        <v>50</v>
      </c>
      <c r="G1080" s="2">
        <v>1</v>
      </c>
      <c r="H1080" s="2">
        <v>173</v>
      </c>
      <c r="I1080" s="2" t="s">
        <v>149</v>
      </c>
      <c r="J1080" s="2">
        <v>9566</v>
      </c>
      <c r="K1080" s="2" t="s">
        <v>2109</v>
      </c>
      <c r="L1080" s="2" t="s">
        <v>3416</v>
      </c>
      <c r="M1080" s="2"/>
      <c r="N1080" s="2"/>
      <c r="O1080" s="2" t="s">
        <v>526</v>
      </c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4">
        <v>2387.9879000000001</v>
      </c>
      <c r="AG1080" s="2" t="s">
        <v>45</v>
      </c>
      <c r="AH1080" s="2">
        <v>57</v>
      </c>
      <c r="AI1080" s="2" t="s">
        <v>46</v>
      </c>
      <c r="AJ1080" s="2" t="s">
        <v>46</v>
      </c>
      <c r="AK1080" s="2" t="s">
        <v>46</v>
      </c>
      <c r="AL1080" s="2"/>
      <c r="AM1080" s="2" t="s">
        <v>4380</v>
      </c>
      <c r="AN1080" s="2" t="s">
        <v>4380</v>
      </c>
      <c r="AO1080" s="2" t="s">
        <v>46</v>
      </c>
      <c r="AP1080" s="2" t="s">
        <v>46</v>
      </c>
      <c r="AQ1080" s="2" t="s">
        <v>526</v>
      </c>
      <c r="AR1080" s="2" t="s">
        <v>526</v>
      </c>
      <c r="AS1080" s="2" t="s">
        <v>4389</v>
      </c>
      <c r="AT1080" s="2" t="s">
        <v>623</v>
      </c>
      <c r="AU1080" s="2" t="s">
        <v>3421</v>
      </c>
      <c r="AV1080" s="2" t="s">
        <v>3423</v>
      </c>
    </row>
    <row r="1081" spans="1:48" hidden="1" x14ac:dyDescent="0.25">
      <c r="A1081" s="2">
        <v>25</v>
      </c>
      <c r="B1081" s="2" t="s">
        <v>219</v>
      </c>
      <c r="C1081" s="2" t="s">
        <v>4462</v>
      </c>
      <c r="D1081" s="2">
        <v>196347</v>
      </c>
      <c r="E1081" s="2" t="s">
        <v>3957</v>
      </c>
      <c r="F1081" s="2" t="s">
        <v>80</v>
      </c>
      <c r="G1081" s="2">
        <v>16</v>
      </c>
      <c r="H1081" s="2">
        <v>816</v>
      </c>
      <c r="I1081" s="2" t="s">
        <v>433</v>
      </c>
      <c r="J1081" s="2">
        <v>100</v>
      </c>
      <c r="K1081" s="2" t="s">
        <v>86</v>
      </c>
      <c r="L1081" s="2" t="s">
        <v>3416</v>
      </c>
      <c r="M1081" s="2"/>
      <c r="N1081" s="2"/>
      <c r="O1081" s="2" t="s">
        <v>526</v>
      </c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4">
        <v>2387.3110000000001</v>
      </c>
      <c r="AG1081" s="2" t="s">
        <v>45</v>
      </c>
      <c r="AH1081" s="2">
        <v>0</v>
      </c>
      <c r="AI1081" s="2" t="s">
        <v>46</v>
      </c>
      <c r="AJ1081" s="2" t="s">
        <v>45</v>
      </c>
      <c r="AK1081" s="2" t="s">
        <v>46</v>
      </c>
      <c r="AL1081" s="2" t="s">
        <v>46</v>
      </c>
      <c r="AM1081" s="2" t="s">
        <v>4380</v>
      </c>
      <c r="AN1081" s="2" t="s">
        <v>4380</v>
      </c>
      <c r="AO1081" s="2" t="s">
        <v>46</v>
      </c>
      <c r="AP1081" s="2" t="s">
        <v>46</v>
      </c>
      <c r="AQ1081" s="2" t="s">
        <v>526</v>
      </c>
      <c r="AR1081" s="2" t="s">
        <v>46</v>
      </c>
      <c r="AS1081" s="2" t="s">
        <v>4391</v>
      </c>
      <c r="AT1081" s="2" t="s">
        <v>623</v>
      </c>
      <c r="AU1081" s="2" t="s">
        <v>3421</v>
      </c>
      <c r="AV1081" s="2" t="s">
        <v>3423</v>
      </c>
    </row>
    <row r="1082" spans="1:48" hidden="1" x14ac:dyDescent="0.25">
      <c r="A1082" s="2">
        <v>14</v>
      </c>
      <c r="B1082" s="2" t="s">
        <v>148</v>
      </c>
      <c r="C1082" s="2" t="s">
        <v>4459</v>
      </c>
      <c r="D1082" s="2">
        <v>663819</v>
      </c>
      <c r="E1082" s="2" t="s">
        <v>2852</v>
      </c>
      <c r="F1082" s="2" t="s">
        <v>50</v>
      </c>
      <c r="G1082" s="2">
        <v>1</v>
      </c>
      <c r="H1082" s="2">
        <v>172</v>
      </c>
      <c r="I1082" s="2" t="s">
        <v>276</v>
      </c>
      <c r="J1082" s="2">
        <v>9566</v>
      </c>
      <c r="K1082" s="2" t="s">
        <v>2109</v>
      </c>
      <c r="L1082" s="2" t="s">
        <v>3416</v>
      </c>
      <c r="M1082" s="2"/>
      <c r="N1082" s="2"/>
      <c r="O1082" s="2" t="s">
        <v>526</v>
      </c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4">
        <v>2386.7278000000001</v>
      </c>
      <c r="AG1082" s="2" t="s">
        <v>45</v>
      </c>
      <c r="AH1082" s="2">
        <v>59</v>
      </c>
      <c r="AI1082" s="2" t="s">
        <v>46</v>
      </c>
      <c r="AJ1082" s="2" t="s">
        <v>46</v>
      </c>
      <c r="AK1082" s="2" t="s">
        <v>46</v>
      </c>
      <c r="AL1082" s="2"/>
      <c r="AM1082" s="2" t="s">
        <v>4380</v>
      </c>
      <c r="AN1082" s="2" t="s">
        <v>4380</v>
      </c>
      <c r="AO1082" s="2" t="s">
        <v>46</v>
      </c>
      <c r="AP1082" s="2" t="s">
        <v>46</v>
      </c>
      <c r="AQ1082" s="2" t="s">
        <v>526</v>
      </c>
      <c r="AR1082" s="2" t="s">
        <v>526</v>
      </c>
      <c r="AS1082" s="2" t="s">
        <v>4389</v>
      </c>
      <c r="AT1082" s="2" t="s">
        <v>623</v>
      </c>
      <c r="AU1082" s="2" t="s">
        <v>3421</v>
      </c>
      <c r="AV1082" s="2" t="s">
        <v>3423</v>
      </c>
    </row>
    <row r="1083" spans="1:48" hidden="1" x14ac:dyDescent="0.25">
      <c r="A1083" s="2">
        <v>3</v>
      </c>
      <c r="B1083" s="2" t="s">
        <v>94</v>
      </c>
      <c r="C1083" s="2" t="s">
        <v>4461</v>
      </c>
      <c r="D1083" s="2">
        <v>910441</v>
      </c>
      <c r="E1083" s="2" t="s">
        <v>3256</v>
      </c>
      <c r="F1083" s="2" t="s">
        <v>50</v>
      </c>
      <c r="G1083" s="2">
        <v>1</v>
      </c>
      <c r="H1083" s="2">
        <v>307</v>
      </c>
      <c r="I1083" s="2" t="s">
        <v>94</v>
      </c>
      <c r="J1083" s="2">
        <v>413395</v>
      </c>
      <c r="K1083" s="2" t="s">
        <v>86</v>
      </c>
      <c r="L1083" s="2" t="s">
        <v>3416</v>
      </c>
      <c r="M1083" s="2"/>
      <c r="N1083" s="2"/>
      <c r="O1083" s="2" t="s">
        <v>526</v>
      </c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4">
        <v>2386.2370999999998</v>
      </c>
      <c r="AG1083" s="2" t="s">
        <v>45</v>
      </c>
      <c r="AH1083" s="2">
        <v>15</v>
      </c>
      <c r="AI1083" s="2" t="s">
        <v>46</v>
      </c>
      <c r="AJ1083" s="2" t="s">
        <v>46</v>
      </c>
      <c r="AK1083" s="2" t="s">
        <v>46</v>
      </c>
      <c r="AL1083" s="2"/>
      <c r="AM1083" s="2" t="s">
        <v>4380</v>
      </c>
      <c r="AN1083" s="2" t="s">
        <v>4380</v>
      </c>
      <c r="AO1083" s="2" t="s">
        <v>46</v>
      </c>
      <c r="AP1083" s="2" t="s">
        <v>46</v>
      </c>
      <c r="AQ1083" s="2" t="s">
        <v>526</v>
      </c>
      <c r="AR1083" s="2" t="s">
        <v>526</v>
      </c>
      <c r="AS1083" s="2" t="s">
        <v>4389</v>
      </c>
      <c r="AT1083" s="2" t="s">
        <v>623</v>
      </c>
      <c r="AU1083" s="2" t="s">
        <v>3421</v>
      </c>
      <c r="AV1083" s="2" t="s">
        <v>3423</v>
      </c>
    </row>
    <row r="1084" spans="1:48" hidden="1" x14ac:dyDescent="0.25">
      <c r="A1084" s="2">
        <v>28</v>
      </c>
      <c r="B1084" s="2" t="s">
        <v>62</v>
      </c>
      <c r="C1084" s="2" t="s">
        <v>4461</v>
      </c>
      <c r="D1084" s="2">
        <v>928614</v>
      </c>
      <c r="E1084" s="2" t="s">
        <v>3300</v>
      </c>
      <c r="F1084" s="2" t="s">
        <v>50</v>
      </c>
      <c r="G1084" s="2">
        <v>1</v>
      </c>
      <c r="H1084" s="2">
        <v>301</v>
      </c>
      <c r="I1084" s="2" t="s">
        <v>97</v>
      </c>
      <c r="J1084" s="2">
        <v>100</v>
      </c>
      <c r="K1084" s="2" t="s">
        <v>86</v>
      </c>
      <c r="L1084" s="2" t="s">
        <v>3416</v>
      </c>
      <c r="M1084" s="2"/>
      <c r="N1084" s="2"/>
      <c r="O1084" s="2" t="s">
        <v>526</v>
      </c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4">
        <v>2384.7824999999998</v>
      </c>
      <c r="AG1084" s="2" t="s">
        <v>45</v>
      </c>
      <c r="AH1084" s="2">
        <v>16</v>
      </c>
      <c r="AI1084" s="2" t="s">
        <v>46</v>
      </c>
      <c r="AJ1084" s="2" t="s">
        <v>46</v>
      </c>
      <c r="AK1084" s="2" t="s">
        <v>46</v>
      </c>
      <c r="AL1084" s="2"/>
      <c r="AM1084" s="2" t="s">
        <v>4380</v>
      </c>
      <c r="AN1084" s="2" t="s">
        <v>4380</v>
      </c>
      <c r="AO1084" s="2" t="s">
        <v>46</v>
      </c>
      <c r="AP1084" s="2" t="s">
        <v>46</v>
      </c>
      <c r="AQ1084" s="2" t="s">
        <v>526</v>
      </c>
      <c r="AR1084" s="2" t="s">
        <v>526</v>
      </c>
      <c r="AS1084" s="2" t="s">
        <v>4389</v>
      </c>
      <c r="AT1084" s="2" t="s">
        <v>623</v>
      </c>
      <c r="AU1084" s="2" t="s">
        <v>3421</v>
      </c>
      <c r="AV1084" s="2" t="s">
        <v>3423</v>
      </c>
    </row>
    <row r="1085" spans="1:48" hidden="1" x14ac:dyDescent="0.25">
      <c r="A1085" s="2">
        <v>28</v>
      </c>
      <c r="B1085" s="2" t="s">
        <v>62</v>
      </c>
      <c r="C1085" s="2" t="s">
        <v>4461</v>
      </c>
      <c r="D1085" s="2">
        <v>882126</v>
      </c>
      <c r="E1085" s="2" t="s">
        <v>1421</v>
      </c>
      <c r="F1085" s="2" t="s">
        <v>41</v>
      </c>
      <c r="G1085" s="2">
        <v>25</v>
      </c>
      <c r="H1085" s="2">
        <v>303</v>
      </c>
      <c r="I1085" s="2" t="s">
        <v>302</v>
      </c>
      <c r="J1085" s="2">
        <v>244</v>
      </c>
      <c r="K1085" s="2" t="s">
        <v>64</v>
      </c>
      <c r="L1085" s="2">
        <v>1383778</v>
      </c>
      <c r="M1085" s="2" t="s">
        <v>45</v>
      </c>
      <c r="N1085" s="2">
        <v>28</v>
      </c>
      <c r="O1085" s="2" t="s">
        <v>4382</v>
      </c>
      <c r="P1085" s="2" t="s">
        <v>1422</v>
      </c>
      <c r="Q1085" s="2" t="s">
        <v>41</v>
      </c>
      <c r="R1085" s="2">
        <v>25</v>
      </c>
      <c r="S1085" s="2">
        <v>274</v>
      </c>
      <c r="T1085" s="2" t="s">
        <v>64</v>
      </c>
      <c r="U1085" s="2" t="s">
        <v>44</v>
      </c>
      <c r="V1085" s="2" t="s">
        <v>46</v>
      </c>
      <c r="W1085" s="2" t="s">
        <v>46</v>
      </c>
      <c r="X1085" s="2" t="s">
        <v>45</v>
      </c>
      <c r="Y1085" s="2" t="s">
        <v>46</v>
      </c>
      <c r="Z1085" s="2" t="s">
        <v>46</v>
      </c>
      <c r="AA1085" s="2" t="s">
        <v>46</v>
      </c>
      <c r="AB1085" s="2"/>
      <c r="AC1085" s="2"/>
      <c r="AD1085" s="2" t="s">
        <v>47</v>
      </c>
      <c r="AE1085" s="2" t="s">
        <v>48</v>
      </c>
      <c r="AF1085" s="4">
        <v>2380.9965000000002</v>
      </c>
      <c r="AG1085" s="2" t="s">
        <v>45</v>
      </c>
      <c r="AH1085" s="2">
        <v>2</v>
      </c>
      <c r="AI1085" s="2" t="s">
        <v>46</v>
      </c>
      <c r="AJ1085" s="2" t="s">
        <v>46</v>
      </c>
      <c r="AK1085" s="2" t="s">
        <v>46</v>
      </c>
      <c r="AL1085" s="2"/>
      <c r="AM1085" s="2" t="s">
        <v>4380</v>
      </c>
      <c r="AN1085" s="2" t="s">
        <v>4380</v>
      </c>
      <c r="AO1085" s="2" t="s">
        <v>46</v>
      </c>
      <c r="AP1085" s="2" t="s">
        <v>46</v>
      </c>
      <c r="AQ1085" s="2" t="s">
        <v>526</v>
      </c>
      <c r="AR1085" s="2" t="s">
        <v>526</v>
      </c>
      <c r="AS1085" s="2" t="s">
        <v>4389</v>
      </c>
      <c r="AT1085" s="2" t="s">
        <v>3432</v>
      </c>
      <c r="AU1085" s="2" t="s">
        <v>3433</v>
      </c>
      <c r="AV1085" s="2" t="s">
        <v>3433</v>
      </c>
    </row>
    <row r="1086" spans="1:48" hidden="1" x14ac:dyDescent="0.25">
      <c r="A1086" s="2">
        <v>3</v>
      </c>
      <c r="B1086" s="2" t="s">
        <v>94</v>
      </c>
      <c r="C1086" s="2" t="s">
        <v>4461</v>
      </c>
      <c r="D1086" s="3">
        <v>111581</v>
      </c>
      <c r="E1086" s="2" t="s">
        <v>1623</v>
      </c>
      <c r="F1086" s="2" t="s">
        <v>50</v>
      </c>
      <c r="G1086" s="2">
        <v>1</v>
      </c>
      <c r="H1086" s="2">
        <v>307</v>
      </c>
      <c r="I1086" s="2" t="s">
        <v>94</v>
      </c>
      <c r="J1086" s="2">
        <v>100</v>
      </c>
      <c r="K1086" s="2" t="s">
        <v>86</v>
      </c>
      <c r="L1086" s="2" t="s">
        <v>3416</v>
      </c>
      <c r="M1086" s="2"/>
      <c r="N1086" s="2"/>
      <c r="O1086" s="2" t="s">
        <v>526</v>
      </c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4">
        <v>2377.2932000000001</v>
      </c>
      <c r="AG1086" s="2" t="s">
        <v>45</v>
      </c>
      <c r="AH1086" s="2">
        <v>24</v>
      </c>
      <c r="AI1086" s="2" t="s">
        <v>46</v>
      </c>
      <c r="AJ1086" s="2" t="s">
        <v>46</v>
      </c>
      <c r="AK1086" s="2" t="s">
        <v>46</v>
      </c>
      <c r="AL1086" s="2"/>
      <c r="AM1086" s="2" t="s">
        <v>4380</v>
      </c>
      <c r="AN1086" s="2" t="s">
        <v>4380</v>
      </c>
      <c r="AO1086" s="2" t="s">
        <v>46</v>
      </c>
      <c r="AP1086" s="2" t="s">
        <v>46</v>
      </c>
      <c r="AQ1086" s="2" t="s">
        <v>526</v>
      </c>
      <c r="AR1086" s="2" t="s">
        <v>526</v>
      </c>
      <c r="AS1086" s="2" t="s">
        <v>4389</v>
      </c>
      <c r="AT1086" s="2" t="s">
        <v>623</v>
      </c>
      <c r="AU1086" s="2" t="s">
        <v>3421</v>
      </c>
      <c r="AV1086" s="2" t="s">
        <v>3423</v>
      </c>
    </row>
    <row r="1087" spans="1:48" hidden="1" x14ac:dyDescent="0.25">
      <c r="A1087" s="2">
        <v>3</v>
      </c>
      <c r="B1087" s="2" t="s">
        <v>94</v>
      </c>
      <c r="C1087" s="2" t="s">
        <v>4461</v>
      </c>
      <c r="D1087" s="2">
        <v>670772</v>
      </c>
      <c r="E1087" s="2" t="s">
        <v>4217</v>
      </c>
      <c r="F1087" s="2" t="s">
        <v>41</v>
      </c>
      <c r="G1087" s="2">
        <v>25</v>
      </c>
      <c r="H1087" s="2">
        <v>308</v>
      </c>
      <c r="I1087" s="2" t="s">
        <v>95</v>
      </c>
      <c r="J1087" s="2">
        <v>100</v>
      </c>
      <c r="K1087" s="2" t="s">
        <v>86</v>
      </c>
      <c r="L1087" s="2" t="s">
        <v>3416</v>
      </c>
      <c r="M1087" s="2"/>
      <c r="N1087" s="2"/>
      <c r="O1087" s="2" t="s">
        <v>526</v>
      </c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4">
        <v>2376.2824599999999</v>
      </c>
      <c r="AG1087" s="2" t="s">
        <v>45</v>
      </c>
      <c r="AH1087" s="2">
        <v>18</v>
      </c>
      <c r="AI1087" s="2" t="s">
        <v>46</v>
      </c>
      <c r="AJ1087" s="2" t="s">
        <v>45</v>
      </c>
      <c r="AK1087" s="2" t="s">
        <v>46</v>
      </c>
      <c r="AL1087" s="2" t="s">
        <v>46</v>
      </c>
      <c r="AM1087" s="2" t="s">
        <v>4380</v>
      </c>
      <c r="AN1087" s="2" t="s">
        <v>4380</v>
      </c>
      <c r="AO1087" s="2" t="s">
        <v>46</v>
      </c>
      <c r="AP1087" s="2" t="s">
        <v>46</v>
      </c>
      <c r="AQ1087" s="2" t="s">
        <v>526</v>
      </c>
      <c r="AR1087" s="2" t="s">
        <v>46</v>
      </c>
      <c r="AS1087" s="2" t="s">
        <v>4391</v>
      </c>
      <c r="AT1087" s="2" t="s">
        <v>623</v>
      </c>
      <c r="AU1087" s="2" t="s">
        <v>3421</v>
      </c>
      <c r="AV1087" s="2" t="s">
        <v>3423</v>
      </c>
    </row>
    <row r="1088" spans="1:48" hidden="1" x14ac:dyDescent="0.25">
      <c r="A1088" s="2">
        <v>14</v>
      </c>
      <c r="B1088" s="2" t="s">
        <v>148</v>
      </c>
      <c r="C1088" s="2" t="s">
        <v>4459</v>
      </c>
      <c r="D1088" s="2">
        <v>110114</v>
      </c>
      <c r="E1088" s="2" t="s">
        <v>1641</v>
      </c>
      <c r="F1088" s="2" t="s">
        <v>50</v>
      </c>
      <c r="G1088" s="2">
        <v>1</v>
      </c>
      <c r="H1088" s="2">
        <v>173</v>
      </c>
      <c r="I1088" s="2" t="s">
        <v>149</v>
      </c>
      <c r="J1088" s="2">
        <v>4205</v>
      </c>
      <c r="K1088" s="2" t="s">
        <v>199</v>
      </c>
      <c r="L1088" s="2" t="s">
        <v>3416</v>
      </c>
      <c r="M1088" s="2"/>
      <c r="N1088" s="2"/>
      <c r="O1088" s="2" t="s">
        <v>526</v>
      </c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4">
        <v>2373.4497000000001</v>
      </c>
      <c r="AG1088" s="2" t="s">
        <v>45</v>
      </c>
      <c r="AH1088" s="2">
        <v>29</v>
      </c>
      <c r="AI1088" s="2" t="s">
        <v>46</v>
      </c>
      <c r="AJ1088" s="2" t="s">
        <v>46</v>
      </c>
      <c r="AK1088" s="2" t="s">
        <v>46</v>
      </c>
      <c r="AL1088" s="2"/>
      <c r="AM1088" s="2" t="s">
        <v>4380</v>
      </c>
      <c r="AN1088" s="2" t="s">
        <v>4380</v>
      </c>
      <c r="AO1088" s="2" t="s">
        <v>46</v>
      </c>
      <c r="AP1088" s="2" t="s">
        <v>46</v>
      </c>
      <c r="AQ1088" s="2" t="s">
        <v>526</v>
      </c>
      <c r="AR1088" s="2" t="s">
        <v>526</v>
      </c>
      <c r="AS1088" s="2" t="s">
        <v>4389</v>
      </c>
      <c r="AT1088" s="2" t="s">
        <v>623</v>
      </c>
      <c r="AU1088" s="2" t="s">
        <v>3421</v>
      </c>
      <c r="AV1088" s="2" t="s">
        <v>3423</v>
      </c>
    </row>
    <row r="1089" spans="1:48" hidden="1" x14ac:dyDescent="0.25">
      <c r="A1089" s="2">
        <v>14</v>
      </c>
      <c r="B1089" s="2" t="s">
        <v>148</v>
      </c>
      <c r="C1089" s="2" t="s">
        <v>4459</v>
      </c>
      <c r="D1089" s="2">
        <v>851008</v>
      </c>
      <c r="E1089" s="2" t="s">
        <v>3167</v>
      </c>
      <c r="F1089" s="2" t="s">
        <v>59</v>
      </c>
      <c r="G1089" s="2">
        <v>2</v>
      </c>
      <c r="H1089" s="2">
        <v>873</v>
      </c>
      <c r="I1089" s="2" t="s">
        <v>330</v>
      </c>
      <c r="J1089" s="2">
        <v>4205</v>
      </c>
      <c r="K1089" s="2" t="s">
        <v>199</v>
      </c>
      <c r="L1089" s="2" t="s">
        <v>3416</v>
      </c>
      <c r="M1089" s="2"/>
      <c r="N1089" s="2"/>
      <c r="O1089" s="2" t="s">
        <v>526</v>
      </c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4">
        <v>2373.2392</v>
      </c>
      <c r="AG1089" s="2" t="s">
        <v>45</v>
      </c>
      <c r="AH1089" s="2">
        <v>121</v>
      </c>
      <c r="AI1089" s="2" t="s">
        <v>46</v>
      </c>
      <c r="AJ1089" s="2" t="s">
        <v>46</v>
      </c>
      <c r="AK1089" s="2" t="s">
        <v>46</v>
      </c>
      <c r="AL1089" s="2"/>
      <c r="AM1089" s="2" t="s">
        <v>4380</v>
      </c>
      <c r="AN1089" s="2" t="s">
        <v>4380</v>
      </c>
      <c r="AO1089" s="2" t="s">
        <v>46</v>
      </c>
      <c r="AP1089" s="2" t="s">
        <v>46</v>
      </c>
      <c r="AQ1089" s="2" t="s">
        <v>526</v>
      </c>
      <c r="AR1089" s="2" t="s">
        <v>526</v>
      </c>
      <c r="AS1089" s="2" t="s">
        <v>4389</v>
      </c>
      <c r="AT1089" s="2" t="s">
        <v>623</v>
      </c>
      <c r="AU1089" s="2" t="s">
        <v>3421</v>
      </c>
      <c r="AV1089" s="2" t="s">
        <v>3423</v>
      </c>
    </row>
    <row r="1090" spans="1:48" hidden="1" x14ac:dyDescent="0.25">
      <c r="A1090" s="2">
        <v>24</v>
      </c>
      <c r="B1090" s="2" t="s">
        <v>167</v>
      </c>
      <c r="C1090" s="2" t="s">
        <v>4461</v>
      </c>
      <c r="D1090" s="3">
        <v>546314</v>
      </c>
      <c r="E1090" s="2" t="s">
        <v>779</v>
      </c>
      <c r="F1090" s="2" t="s">
        <v>50</v>
      </c>
      <c r="G1090" s="2">
        <v>1</v>
      </c>
      <c r="H1090" s="2">
        <v>731</v>
      </c>
      <c r="I1090" s="2" t="s">
        <v>249</v>
      </c>
      <c r="J1090" s="2">
        <v>100</v>
      </c>
      <c r="K1090" s="2" t="s">
        <v>86</v>
      </c>
      <c r="L1090" s="3">
        <v>320532</v>
      </c>
      <c r="M1090" s="2" t="s">
        <v>45</v>
      </c>
      <c r="N1090" s="3">
        <v>24</v>
      </c>
      <c r="O1090" s="2" t="s">
        <v>4382</v>
      </c>
      <c r="P1090" s="2" t="s">
        <v>780</v>
      </c>
      <c r="Q1090" s="2" t="s">
        <v>50</v>
      </c>
      <c r="R1090" s="2">
        <v>1</v>
      </c>
      <c r="S1090" s="2">
        <v>1023516</v>
      </c>
      <c r="T1090" s="2" t="s">
        <v>250</v>
      </c>
      <c r="U1090" s="2" t="s">
        <v>46</v>
      </c>
      <c r="V1090" s="2" t="s">
        <v>46</v>
      </c>
      <c r="W1090" s="2" t="s">
        <v>46</v>
      </c>
      <c r="X1090" s="2" t="s">
        <v>45</v>
      </c>
      <c r="Y1090" s="2" t="s">
        <v>46</v>
      </c>
      <c r="Z1090" s="2" t="s">
        <v>46</v>
      </c>
      <c r="AA1090" s="2" t="s">
        <v>46</v>
      </c>
      <c r="AB1090" s="2">
        <v>316</v>
      </c>
      <c r="AC1090" s="2">
        <v>226</v>
      </c>
      <c r="AD1090" s="2" t="s">
        <v>47</v>
      </c>
      <c r="AE1090" s="2" t="s">
        <v>48</v>
      </c>
      <c r="AF1090" s="4">
        <v>2372.8058000000001</v>
      </c>
      <c r="AG1090" s="2" t="s">
        <v>45</v>
      </c>
      <c r="AH1090" s="2">
        <v>19</v>
      </c>
      <c r="AI1090" s="2" t="s">
        <v>46</v>
      </c>
      <c r="AJ1090" s="2" t="s">
        <v>46</v>
      </c>
      <c r="AK1090" s="2" t="s">
        <v>46</v>
      </c>
      <c r="AL1090" s="2"/>
      <c r="AM1090" s="2" t="s">
        <v>4380</v>
      </c>
      <c r="AN1090" s="2" t="s">
        <v>4380</v>
      </c>
      <c r="AO1090" s="2" t="s">
        <v>46</v>
      </c>
      <c r="AP1090" s="2" t="s">
        <v>46</v>
      </c>
      <c r="AQ1090" s="2" t="s">
        <v>526</v>
      </c>
      <c r="AR1090" s="2" t="s">
        <v>526</v>
      </c>
      <c r="AS1090" s="2" t="s">
        <v>4389</v>
      </c>
      <c r="AT1090" s="2" t="s">
        <v>3432</v>
      </c>
      <c r="AU1090" s="2" t="s">
        <v>3433</v>
      </c>
      <c r="AV1090" s="2" t="s">
        <v>3433</v>
      </c>
    </row>
    <row r="1091" spans="1:48" hidden="1" x14ac:dyDescent="0.25">
      <c r="A1091" s="2">
        <v>44</v>
      </c>
      <c r="B1091" s="2" t="s">
        <v>74</v>
      </c>
      <c r="C1091" s="2" t="s">
        <v>4461</v>
      </c>
      <c r="D1091" s="2">
        <v>892893</v>
      </c>
      <c r="E1091" s="2" t="s">
        <v>3224</v>
      </c>
      <c r="F1091" s="2" t="s">
        <v>41</v>
      </c>
      <c r="G1091" s="2">
        <v>10</v>
      </c>
      <c r="H1091" s="2">
        <v>602</v>
      </c>
      <c r="I1091" s="2" t="s">
        <v>246</v>
      </c>
      <c r="J1091" s="2">
        <v>100</v>
      </c>
      <c r="K1091" s="2" t="s">
        <v>86</v>
      </c>
      <c r="L1091" s="2" t="s">
        <v>3416</v>
      </c>
      <c r="M1091" s="2"/>
      <c r="N1091" s="2"/>
      <c r="O1091" s="2" t="s">
        <v>526</v>
      </c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4">
        <v>2370.1745000000001</v>
      </c>
      <c r="AG1091" s="2" t="s">
        <v>45</v>
      </c>
      <c r="AH1091" s="2">
        <v>14</v>
      </c>
      <c r="AI1091" s="2" t="s">
        <v>46</v>
      </c>
      <c r="AJ1091" s="2" t="s">
        <v>46</v>
      </c>
      <c r="AK1091" s="2" t="s">
        <v>46</v>
      </c>
      <c r="AL1091" s="2"/>
      <c r="AM1091" s="2" t="s">
        <v>4380</v>
      </c>
      <c r="AN1091" s="2" t="s">
        <v>4380</v>
      </c>
      <c r="AO1091" s="2" t="s">
        <v>46</v>
      </c>
      <c r="AP1091" s="2" t="s">
        <v>46</v>
      </c>
      <c r="AQ1091" s="2" t="s">
        <v>526</v>
      </c>
      <c r="AR1091" s="2" t="s">
        <v>526</v>
      </c>
      <c r="AS1091" s="2" t="s">
        <v>4389</v>
      </c>
      <c r="AT1091" s="2" t="s">
        <v>623</v>
      </c>
      <c r="AU1091" s="2" t="s">
        <v>3421</v>
      </c>
      <c r="AV1091" s="2" t="s">
        <v>3423</v>
      </c>
    </row>
    <row r="1092" spans="1:48" hidden="1" x14ac:dyDescent="0.25">
      <c r="A1092" s="2">
        <v>11</v>
      </c>
      <c r="B1092" s="2" t="s">
        <v>67</v>
      </c>
      <c r="C1092" s="2" t="s">
        <v>4456</v>
      </c>
      <c r="D1092" s="2">
        <v>693246</v>
      </c>
      <c r="E1092" s="2" t="s">
        <v>2825</v>
      </c>
      <c r="F1092" s="2" t="s">
        <v>50</v>
      </c>
      <c r="G1092" s="2">
        <v>1</v>
      </c>
      <c r="H1092" s="2">
        <v>615</v>
      </c>
      <c r="I1092" s="2" t="s">
        <v>123</v>
      </c>
      <c r="J1092" s="2">
        <v>157</v>
      </c>
      <c r="K1092" s="2" t="s">
        <v>71</v>
      </c>
      <c r="L1092" s="2" t="s">
        <v>3416</v>
      </c>
      <c r="M1092" s="2"/>
      <c r="N1092" s="2"/>
      <c r="O1092" s="2" t="s">
        <v>526</v>
      </c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4">
        <v>2366.0243</v>
      </c>
      <c r="AG1092" s="2" t="s">
        <v>45</v>
      </c>
      <c r="AH1092" s="2">
        <v>27</v>
      </c>
      <c r="AI1092" s="2" t="s">
        <v>46</v>
      </c>
      <c r="AJ1092" s="2" t="s">
        <v>46</v>
      </c>
      <c r="AK1092" s="2" t="s">
        <v>46</v>
      </c>
      <c r="AL1092" s="2"/>
      <c r="AM1092" s="2" t="s">
        <v>4380</v>
      </c>
      <c r="AN1092" s="2" t="s">
        <v>4380</v>
      </c>
      <c r="AO1092" s="2" t="s">
        <v>46</v>
      </c>
      <c r="AP1092" s="2" t="s">
        <v>46</v>
      </c>
      <c r="AQ1092" s="2" t="s">
        <v>526</v>
      </c>
      <c r="AR1092" s="2" t="s">
        <v>526</v>
      </c>
      <c r="AS1092" s="2" t="s">
        <v>4389</v>
      </c>
      <c r="AT1092" s="2" t="s">
        <v>623</v>
      </c>
      <c r="AU1092" s="2" t="s">
        <v>3421</v>
      </c>
      <c r="AV1092" s="2" t="s">
        <v>3423</v>
      </c>
    </row>
    <row r="1093" spans="1:48" hidden="1" x14ac:dyDescent="0.25">
      <c r="A1093" s="2">
        <v>51</v>
      </c>
      <c r="B1093" s="2" t="s">
        <v>87</v>
      </c>
      <c r="C1093" s="2" t="s">
        <v>4457</v>
      </c>
      <c r="D1093" s="2">
        <v>772230</v>
      </c>
      <c r="E1093" s="2" t="s">
        <v>4276</v>
      </c>
      <c r="F1093" s="2" t="s">
        <v>80</v>
      </c>
      <c r="G1093" s="2">
        <v>100</v>
      </c>
      <c r="H1093" s="2">
        <v>513</v>
      </c>
      <c r="I1093" s="2" t="s">
        <v>89</v>
      </c>
      <c r="J1093" s="2">
        <v>100</v>
      </c>
      <c r="K1093" s="2" t="s">
        <v>86</v>
      </c>
      <c r="L1093" s="2">
        <v>1383166</v>
      </c>
      <c r="M1093" s="2"/>
      <c r="N1093" s="2">
        <v>51</v>
      </c>
      <c r="O1093" s="2" t="s">
        <v>526</v>
      </c>
      <c r="P1093" s="2" t="s">
        <v>4436</v>
      </c>
      <c r="Q1093" s="2" t="s">
        <v>59</v>
      </c>
      <c r="R1093" s="2">
        <v>12</v>
      </c>
      <c r="S1093" s="2">
        <v>3636</v>
      </c>
      <c r="T1093" s="2" t="s">
        <v>90</v>
      </c>
      <c r="U1093" s="2" t="s">
        <v>44</v>
      </c>
      <c r="V1093" s="2" t="s">
        <v>46</v>
      </c>
      <c r="W1093" s="2" t="s">
        <v>46</v>
      </c>
      <c r="X1093" s="2" t="s">
        <v>46</v>
      </c>
      <c r="Y1093" s="2" t="s">
        <v>46</v>
      </c>
      <c r="Z1093" s="2" t="s">
        <v>46</v>
      </c>
      <c r="AA1093" s="2" t="s">
        <v>46</v>
      </c>
      <c r="AB1093" s="2"/>
      <c r="AC1093" s="2"/>
      <c r="AD1093" s="2" t="s">
        <v>73</v>
      </c>
      <c r="AE1093" s="2" t="s">
        <v>91</v>
      </c>
      <c r="AF1093" s="4">
        <v>2362.3285700000001</v>
      </c>
      <c r="AG1093" s="2" t="s">
        <v>45</v>
      </c>
      <c r="AH1093" s="2">
        <v>16</v>
      </c>
      <c r="AI1093" s="2" t="s">
        <v>46</v>
      </c>
      <c r="AJ1093" s="2" t="s">
        <v>45</v>
      </c>
      <c r="AK1093" s="2" t="s">
        <v>46</v>
      </c>
      <c r="AL1093" s="2" t="s">
        <v>46</v>
      </c>
      <c r="AM1093" s="2" t="s">
        <v>4380</v>
      </c>
      <c r="AN1093" s="2" t="s">
        <v>4380</v>
      </c>
      <c r="AO1093" s="2" t="s">
        <v>46</v>
      </c>
      <c r="AP1093" s="2" t="s">
        <v>46</v>
      </c>
      <c r="AQ1093" s="2" t="s">
        <v>526</v>
      </c>
      <c r="AR1093" s="2" t="s">
        <v>46</v>
      </c>
      <c r="AS1093" s="2" t="s">
        <v>4391</v>
      </c>
      <c r="AT1093" s="2" t="s">
        <v>3432</v>
      </c>
      <c r="AU1093" s="2" t="s">
        <v>3433</v>
      </c>
      <c r="AV1093" s="2" t="s">
        <v>3433</v>
      </c>
    </row>
    <row r="1094" spans="1:48" hidden="1" x14ac:dyDescent="0.25">
      <c r="A1094" s="2">
        <v>3</v>
      </c>
      <c r="B1094" s="2" t="s">
        <v>94</v>
      </c>
      <c r="C1094" s="2" t="s">
        <v>4461</v>
      </c>
      <c r="D1094" s="3">
        <v>930859</v>
      </c>
      <c r="E1094" s="2" t="s">
        <v>634</v>
      </c>
      <c r="F1094" s="2" t="s">
        <v>50</v>
      </c>
      <c r="G1094" s="2">
        <v>1</v>
      </c>
      <c r="H1094" s="2">
        <v>307</v>
      </c>
      <c r="I1094" s="2" t="s">
        <v>94</v>
      </c>
      <c r="J1094" s="2">
        <v>467527</v>
      </c>
      <c r="K1094" s="2" t="s">
        <v>69</v>
      </c>
      <c r="L1094" s="2">
        <v>210997</v>
      </c>
      <c r="M1094" s="2" t="s">
        <v>45</v>
      </c>
      <c r="N1094" s="2">
        <v>3</v>
      </c>
      <c r="O1094" s="2" t="s">
        <v>4382</v>
      </c>
      <c r="P1094" s="2" t="s">
        <v>635</v>
      </c>
      <c r="Q1094" s="2" t="s">
        <v>50</v>
      </c>
      <c r="R1094" s="2">
        <v>1</v>
      </c>
      <c r="S1094" s="2">
        <v>274</v>
      </c>
      <c r="T1094" s="2" t="s">
        <v>64</v>
      </c>
      <c r="U1094" s="2" t="s">
        <v>46</v>
      </c>
      <c r="V1094" s="2" t="s">
        <v>46</v>
      </c>
      <c r="W1094" s="2" t="s">
        <v>46</v>
      </c>
      <c r="X1094" s="2" t="s">
        <v>45</v>
      </c>
      <c r="Y1094" s="2" t="s">
        <v>46</v>
      </c>
      <c r="Z1094" s="2" t="s">
        <v>46</v>
      </c>
      <c r="AA1094" s="2" t="s">
        <v>46</v>
      </c>
      <c r="AB1094" s="2"/>
      <c r="AC1094" s="2"/>
      <c r="AD1094" s="2" t="s">
        <v>47</v>
      </c>
      <c r="AE1094" s="2" t="s">
        <v>57</v>
      </c>
      <c r="AF1094" s="4">
        <v>2362.1779000000001</v>
      </c>
      <c r="AG1094" s="2" t="s">
        <v>45</v>
      </c>
      <c r="AH1094" s="2">
        <v>68</v>
      </c>
      <c r="AI1094" s="2" t="s">
        <v>46</v>
      </c>
      <c r="AJ1094" s="2" t="s">
        <v>46</v>
      </c>
      <c r="AK1094" s="2" t="s">
        <v>46</v>
      </c>
      <c r="AL1094" s="2"/>
      <c r="AM1094" s="2" t="s">
        <v>4380</v>
      </c>
      <c r="AN1094" s="2" t="s">
        <v>4380</v>
      </c>
      <c r="AO1094" s="2" t="s">
        <v>46</v>
      </c>
      <c r="AP1094" s="2" t="s">
        <v>46</v>
      </c>
      <c r="AQ1094" s="2" t="s">
        <v>526</v>
      </c>
      <c r="AR1094" s="2" t="s">
        <v>526</v>
      </c>
      <c r="AS1094" s="2" t="s">
        <v>4389</v>
      </c>
      <c r="AT1094" s="2" t="s">
        <v>3432</v>
      </c>
      <c r="AU1094" s="2" t="s">
        <v>3433</v>
      </c>
      <c r="AV1094" s="2" t="s">
        <v>3433</v>
      </c>
    </row>
    <row r="1095" spans="1:48" hidden="1" x14ac:dyDescent="0.25">
      <c r="A1095" s="2">
        <v>1</v>
      </c>
      <c r="B1095" s="2" t="s">
        <v>99</v>
      </c>
      <c r="C1095" s="2" t="s">
        <v>4462</v>
      </c>
      <c r="D1095" s="2">
        <v>878371</v>
      </c>
      <c r="E1095" s="2" t="s">
        <v>3200</v>
      </c>
      <c r="F1095" s="2" t="s">
        <v>50</v>
      </c>
      <c r="G1095" s="2">
        <v>1</v>
      </c>
      <c r="H1095" s="2">
        <v>929</v>
      </c>
      <c r="I1095" s="2" t="s">
        <v>62</v>
      </c>
      <c r="J1095" s="2">
        <v>100</v>
      </c>
      <c r="K1095" s="2" t="s">
        <v>86</v>
      </c>
      <c r="L1095" s="2" t="s">
        <v>3416</v>
      </c>
      <c r="M1095" s="2"/>
      <c r="N1095" s="2"/>
      <c r="O1095" s="2" t="s">
        <v>526</v>
      </c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4">
        <v>2359.7730999999999</v>
      </c>
      <c r="AG1095" s="2" t="s">
        <v>45</v>
      </c>
      <c r="AH1095" s="2">
        <v>82</v>
      </c>
      <c r="AI1095" s="2" t="s">
        <v>46</v>
      </c>
      <c r="AJ1095" s="2" t="s">
        <v>46</v>
      </c>
      <c r="AK1095" s="2" t="s">
        <v>46</v>
      </c>
      <c r="AL1095" s="2"/>
      <c r="AM1095" s="2" t="s">
        <v>4380</v>
      </c>
      <c r="AN1095" s="2" t="s">
        <v>4380</v>
      </c>
      <c r="AO1095" s="2" t="s">
        <v>46</v>
      </c>
      <c r="AP1095" s="2" t="s">
        <v>46</v>
      </c>
      <c r="AQ1095" s="2" t="s">
        <v>526</v>
      </c>
      <c r="AR1095" s="2" t="s">
        <v>526</v>
      </c>
      <c r="AS1095" s="2" t="s">
        <v>3418</v>
      </c>
      <c r="AT1095" s="2" t="s">
        <v>623</v>
      </c>
      <c r="AU1095" s="2" t="s">
        <v>3421</v>
      </c>
      <c r="AV1095" s="2" t="s">
        <v>3423</v>
      </c>
    </row>
    <row r="1096" spans="1:48" hidden="1" x14ac:dyDescent="0.25">
      <c r="A1096" s="2">
        <v>65</v>
      </c>
      <c r="B1096" s="2" t="s">
        <v>49</v>
      </c>
      <c r="C1096" s="2" t="s">
        <v>4459</v>
      </c>
      <c r="D1096" s="3">
        <v>285126</v>
      </c>
      <c r="E1096" s="2" t="s">
        <v>913</v>
      </c>
      <c r="F1096" s="2" t="s">
        <v>50</v>
      </c>
      <c r="G1096" s="2">
        <v>1</v>
      </c>
      <c r="H1096" s="2">
        <v>144</v>
      </c>
      <c r="I1096" s="2" t="s">
        <v>51</v>
      </c>
      <c r="J1096" s="2">
        <v>455461</v>
      </c>
      <c r="K1096" s="2" t="s">
        <v>52</v>
      </c>
      <c r="L1096" s="2">
        <v>465538</v>
      </c>
      <c r="M1096" s="2" t="s">
        <v>45</v>
      </c>
      <c r="N1096" s="2">
        <v>65</v>
      </c>
      <c r="O1096" s="2" t="s">
        <v>4382</v>
      </c>
      <c r="P1096" s="2" t="s">
        <v>914</v>
      </c>
      <c r="Q1096" s="2" t="s">
        <v>50</v>
      </c>
      <c r="R1096" s="2">
        <v>1</v>
      </c>
      <c r="S1096" s="2">
        <v>418292</v>
      </c>
      <c r="T1096" s="2" t="s">
        <v>125</v>
      </c>
      <c r="U1096" s="2" t="s">
        <v>44</v>
      </c>
      <c r="V1096" s="2" t="s">
        <v>46</v>
      </c>
      <c r="W1096" s="2" t="s">
        <v>45</v>
      </c>
      <c r="X1096" s="2" t="s">
        <v>45</v>
      </c>
      <c r="Y1096" s="2" t="s">
        <v>45</v>
      </c>
      <c r="Z1096" s="2" t="s">
        <v>46</v>
      </c>
      <c r="AA1096" s="2" t="s">
        <v>46</v>
      </c>
      <c r="AB1096" s="2"/>
      <c r="AC1096" s="2"/>
      <c r="AD1096" s="2" t="s">
        <v>47</v>
      </c>
      <c r="AE1096" s="2" t="s">
        <v>114</v>
      </c>
      <c r="AF1096" s="4">
        <v>2355.8416999999999</v>
      </c>
      <c r="AG1096" s="2" t="s">
        <v>45</v>
      </c>
      <c r="AH1096" s="2">
        <v>24</v>
      </c>
      <c r="AI1096" s="2" t="s">
        <v>46</v>
      </c>
      <c r="AJ1096" s="2" t="s">
        <v>46</v>
      </c>
      <c r="AK1096" s="2" t="s">
        <v>46</v>
      </c>
      <c r="AL1096" s="2"/>
      <c r="AM1096" s="2" t="s">
        <v>4380</v>
      </c>
      <c r="AN1096" s="2" t="s">
        <v>4380</v>
      </c>
      <c r="AO1096" s="2" t="s">
        <v>46</v>
      </c>
      <c r="AP1096" s="2" t="s">
        <v>46</v>
      </c>
      <c r="AQ1096" s="2" t="s">
        <v>526</v>
      </c>
      <c r="AR1096" s="2" t="s">
        <v>526</v>
      </c>
      <c r="AS1096" s="2" t="s">
        <v>4389</v>
      </c>
      <c r="AT1096" s="2" t="s">
        <v>3432</v>
      </c>
      <c r="AU1096" s="2" t="s">
        <v>3433</v>
      </c>
      <c r="AV1096" s="2" t="s">
        <v>3433</v>
      </c>
    </row>
    <row r="1097" spans="1:48" hidden="1" x14ac:dyDescent="0.25">
      <c r="A1097" s="2">
        <v>28</v>
      </c>
      <c r="B1097" s="2" t="s">
        <v>62</v>
      </c>
      <c r="C1097" s="2" t="s">
        <v>4461</v>
      </c>
      <c r="D1097" s="2">
        <v>750000</v>
      </c>
      <c r="E1097" s="2" t="s">
        <v>2959</v>
      </c>
      <c r="F1097" s="2" t="s">
        <v>41</v>
      </c>
      <c r="G1097" s="2">
        <v>25</v>
      </c>
      <c r="H1097" s="2">
        <v>303</v>
      </c>
      <c r="I1097" s="2" t="s">
        <v>302</v>
      </c>
      <c r="J1097" s="2">
        <v>413395</v>
      </c>
      <c r="K1097" s="2" t="s">
        <v>86</v>
      </c>
      <c r="L1097" s="2" t="s">
        <v>3416</v>
      </c>
      <c r="M1097" s="2"/>
      <c r="N1097" s="2"/>
      <c r="O1097" s="2" t="s">
        <v>526</v>
      </c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4">
        <v>2353.0412000000001</v>
      </c>
      <c r="AG1097" s="2" t="s">
        <v>45</v>
      </c>
      <c r="AH1097" s="2">
        <v>17</v>
      </c>
      <c r="AI1097" s="2" t="s">
        <v>46</v>
      </c>
      <c r="AJ1097" s="2" t="s">
        <v>46</v>
      </c>
      <c r="AK1097" s="2" t="s">
        <v>46</v>
      </c>
      <c r="AL1097" s="2"/>
      <c r="AM1097" s="2" t="s">
        <v>4380</v>
      </c>
      <c r="AN1097" s="2" t="s">
        <v>4380</v>
      </c>
      <c r="AO1097" s="2" t="s">
        <v>46</v>
      </c>
      <c r="AP1097" s="2" t="s">
        <v>46</v>
      </c>
      <c r="AQ1097" s="2" t="s">
        <v>526</v>
      </c>
      <c r="AR1097" s="2" t="s">
        <v>526</v>
      </c>
      <c r="AS1097" s="2" t="s">
        <v>4389</v>
      </c>
      <c r="AT1097" s="2" t="s">
        <v>623</v>
      </c>
      <c r="AU1097" s="2" t="s">
        <v>3421</v>
      </c>
      <c r="AV1097" s="2" t="s">
        <v>3423</v>
      </c>
    </row>
    <row r="1098" spans="1:48" hidden="1" x14ac:dyDescent="0.25">
      <c r="A1098" s="2">
        <v>44</v>
      </c>
      <c r="B1098" s="2" t="s">
        <v>74</v>
      </c>
      <c r="C1098" s="2" t="s">
        <v>4461</v>
      </c>
      <c r="D1098" s="2">
        <v>218290</v>
      </c>
      <c r="E1098" s="2" t="s">
        <v>1908</v>
      </c>
      <c r="F1098" s="2" t="s">
        <v>41</v>
      </c>
      <c r="G1098" s="2">
        <v>5</v>
      </c>
      <c r="H1098" s="2">
        <v>602</v>
      </c>
      <c r="I1098" s="2" t="s">
        <v>246</v>
      </c>
      <c r="J1098" s="2">
        <v>100</v>
      </c>
      <c r="K1098" s="2" t="s">
        <v>86</v>
      </c>
      <c r="L1098" s="2" t="s">
        <v>3416</v>
      </c>
      <c r="M1098" s="2"/>
      <c r="N1098" s="2"/>
      <c r="O1098" s="2" t="s">
        <v>526</v>
      </c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4">
        <v>2350.4787999999999</v>
      </c>
      <c r="AG1098" s="2" t="s">
        <v>45</v>
      </c>
      <c r="AH1098" s="2">
        <v>3</v>
      </c>
      <c r="AI1098" s="2" t="s">
        <v>46</v>
      </c>
      <c r="AJ1098" s="2" t="s">
        <v>46</v>
      </c>
      <c r="AK1098" s="2" t="s">
        <v>46</v>
      </c>
      <c r="AL1098" s="2"/>
      <c r="AM1098" s="2" t="s">
        <v>4380</v>
      </c>
      <c r="AN1098" s="2" t="s">
        <v>4380</v>
      </c>
      <c r="AO1098" s="2" t="s">
        <v>46</v>
      </c>
      <c r="AP1098" s="2" t="s">
        <v>46</v>
      </c>
      <c r="AQ1098" s="2" t="s">
        <v>526</v>
      </c>
      <c r="AR1098" s="2" t="s">
        <v>526</v>
      </c>
      <c r="AS1098" s="2" t="s">
        <v>4389</v>
      </c>
      <c r="AT1098" s="2" t="s">
        <v>623</v>
      </c>
      <c r="AU1098" s="2" t="s">
        <v>3421</v>
      </c>
      <c r="AV1098" s="2" t="s">
        <v>3423</v>
      </c>
    </row>
    <row r="1099" spans="1:48" hidden="1" x14ac:dyDescent="0.25">
      <c r="A1099" s="2">
        <v>6</v>
      </c>
      <c r="B1099" s="2" t="s">
        <v>143</v>
      </c>
      <c r="C1099" s="2" t="s">
        <v>4457</v>
      </c>
      <c r="D1099" s="2">
        <v>762426</v>
      </c>
      <c r="E1099" s="2" t="s">
        <v>4270</v>
      </c>
      <c r="F1099" s="2" t="s">
        <v>41</v>
      </c>
      <c r="G1099" s="2">
        <v>500</v>
      </c>
      <c r="H1099" s="2">
        <v>515</v>
      </c>
      <c r="I1099" s="2" t="s">
        <v>208</v>
      </c>
      <c r="J1099" s="2">
        <v>100</v>
      </c>
      <c r="K1099" s="2" t="s">
        <v>86</v>
      </c>
      <c r="L1099" s="2" t="s">
        <v>3416</v>
      </c>
      <c r="M1099" s="2"/>
      <c r="N1099" s="2"/>
      <c r="O1099" s="2" t="s">
        <v>526</v>
      </c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4">
        <v>2347.48819</v>
      </c>
      <c r="AG1099" s="2" t="s">
        <v>45</v>
      </c>
      <c r="AH1099" s="2">
        <v>2</v>
      </c>
      <c r="AI1099" s="2" t="s">
        <v>46</v>
      </c>
      <c r="AJ1099" s="2" t="s">
        <v>45</v>
      </c>
      <c r="AK1099" s="2" t="s">
        <v>46</v>
      </c>
      <c r="AL1099" s="2" t="s">
        <v>46</v>
      </c>
      <c r="AM1099" s="2" t="s">
        <v>4380</v>
      </c>
      <c r="AN1099" s="2" t="s">
        <v>4380</v>
      </c>
      <c r="AO1099" s="2" t="s">
        <v>46</v>
      </c>
      <c r="AP1099" s="2" t="s">
        <v>46</v>
      </c>
      <c r="AQ1099" s="2" t="s">
        <v>526</v>
      </c>
      <c r="AR1099" s="2" t="s">
        <v>46</v>
      </c>
      <c r="AS1099" s="2" t="s">
        <v>4391</v>
      </c>
      <c r="AT1099" s="2" t="s">
        <v>623</v>
      </c>
      <c r="AU1099" s="2" t="s">
        <v>3421</v>
      </c>
      <c r="AV1099" s="2" t="s">
        <v>3423</v>
      </c>
    </row>
    <row r="1100" spans="1:48" hidden="1" x14ac:dyDescent="0.25">
      <c r="A1100" s="2">
        <v>28</v>
      </c>
      <c r="B1100" s="2" t="s">
        <v>62</v>
      </c>
      <c r="C1100" s="2" t="s">
        <v>4461</v>
      </c>
      <c r="D1100" s="2">
        <v>998882</v>
      </c>
      <c r="E1100" s="2" t="s">
        <v>3385</v>
      </c>
      <c r="F1100" s="2" t="s">
        <v>50</v>
      </c>
      <c r="G1100" s="2">
        <v>1</v>
      </c>
      <c r="H1100" s="2">
        <v>302</v>
      </c>
      <c r="I1100" s="2" t="s">
        <v>63</v>
      </c>
      <c r="J1100" s="2">
        <v>413395</v>
      </c>
      <c r="K1100" s="2" t="s">
        <v>86</v>
      </c>
      <c r="L1100" s="2" t="s">
        <v>3416</v>
      </c>
      <c r="M1100" s="2"/>
      <c r="N1100" s="2"/>
      <c r="O1100" s="2" t="s">
        <v>526</v>
      </c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4">
        <v>2329.0626999999999</v>
      </c>
      <c r="AG1100" s="2" t="s">
        <v>45</v>
      </c>
      <c r="AH1100" s="2">
        <v>11</v>
      </c>
      <c r="AI1100" s="2" t="s">
        <v>46</v>
      </c>
      <c r="AJ1100" s="2" t="s">
        <v>46</v>
      </c>
      <c r="AK1100" s="2" t="s">
        <v>46</v>
      </c>
      <c r="AL1100" s="2"/>
      <c r="AM1100" s="2" t="s">
        <v>4380</v>
      </c>
      <c r="AN1100" s="2" t="s">
        <v>4380</v>
      </c>
      <c r="AO1100" s="2" t="s">
        <v>46</v>
      </c>
      <c r="AP1100" s="2" t="s">
        <v>46</v>
      </c>
      <c r="AQ1100" s="2" t="s">
        <v>526</v>
      </c>
      <c r="AR1100" s="2" t="s">
        <v>526</v>
      </c>
      <c r="AS1100" s="2" t="s">
        <v>4389</v>
      </c>
      <c r="AT1100" s="2" t="s">
        <v>623</v>
      </c>
      <c r="AU1100" s="2" t="s">
        <v>3421</v>
      </c>
      <c r="AV1100" s="2" t="s">
        <v>3423</v>
      </c>
    </row>
    <row r="1101" spans="1:48" hidden="1" x14ac:dyDescent="0.25">
      <c r="A1101" s="2">
        <v>14</v>
      </c>
      <c r="B1101" s="2" t="s">
        <v>148</v>
      </c>
      <c r="C1101" s="2" t="s">
        <v>4459</v>
      </c>
      <c r="D1101" s="2">
        <v>941264</v>
      </c>
      <c r="E1101" s="2" t="s">
        <v>3311</v>
      </c>
      <c r="F1101" s="2" t="s">
        <v>50</v>
      </c>
      <c r="G1101" s="2">
        <v>1</v>
      </c>
      <c r="H1101" s="2">
        <v>173</v>
      </c>
      <c r="I1101" s="2" t="s">
        <v>149</v>
      </c>
      <c r="J1101" s="2">
        <v>100</v>
      </c>
      <c r="K1101" s="2" t="s">
        <v>86</v>
      </c>
      <c r="L1101" s="2" t="s">
        <v>3416</v>
      </c>
      <c r="M1101" s="2"/>
      <c r="N1101" s="2"/>
      <c r="O1101" s="2" t="s">
        <v>526</v>
      </c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4">
        <v>2315.2464</v>
      </c>
      <c r="AG1101" s="2" t="s">
        <v>45</v>
      </c>
      <c r="AH1101" s="2">
        <v>71</v>
      </c>
      <c r="AI1101" s="2" t="s">
        <v>46</v>
      </c>
      <c r="AJ1101" s="2" t="s">
        <v>46</v>
      </c>
      <c r="AK1101" s="2" t="s">
        <v>46</v>
      </c>
      <c r="AL1101" s="2"/>
      <c r="AM1101" s="2" t="s">
        <v>4380</v>
      </c>
      <c r="AN1101" s="2" t="s">
        <v>4380</v>
      </c>
      <c r="AO1101" s="2" t="s">
        <v>46</v>
      </c>
      <c r="AP1101" s="2" t="s">
        <v>46</v>
      </c>
      <c r="AQ1101" s="2" t="s">
        <v>526</v>
      </c>
      <c r="AR1101" s="2" t="s">
        <v>526</v>
      </c>
      <c r="AS1101" s="2" t="s">
        <v>3418</v>
      </c>
      <c r="AT1101" s="2" t="s">
        <v>623</v>
      </c>
      <c r="AU1101" s="2" t="s">
        <v>3421</v>
      </c>
      <c r="AV1101" s="2" t="s">
        <v>3423</v>
      </c>
    </row>
    <row r="1102" spans="1:48" hidden="1" x14ac:dyDescent="0.25">
      <c r="A1102" s="2">
        <v>58</v>
      </c>
      <c r="B1102" s="2" t="s">
        <v>256</v>
      </c>
      <c r="C1102" s="2" t="s">
        <v>4462</v>
      </c>
      <c r="D1102" s="2">
        <v>730205</v>
      </c>
      <c r="E1102" s="2" t="s">
        <v>2927</v>
      </c>
      <c r="F1102" s="2" t="s">
        <v>50</v>
      </c>
      <c r="G1102" s="2">
        <v>1</v>
      </c>
      <c r="H1102" s="2">
        <v>705</v>
      </c>
      <c r="I1102" s="2" t="s">
        <v>423</v>
      </c>
      <c r="J1102" s="2">
        <v>373</v>
      </c>
      <c r="K1102" s="2" t="s">
        <v>93</v>
      </c>
      <c r="L1102" s="2" t="s">
        <v>3416</v>
      </c>
      <c r="M1102" s="2"/>
      <c r="N1102" s="2"/>
      <c r="O1102" s="2" t="s">
        <v>526</v>
      </c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4">
        <v>2314.3604</v>
      </c>
      <c r="AG1102" s="2" t="s">
        <v>45</v>
      </c>
      <c r="AH1102" s="2">
        <v>78</v>
      </c>
      <c r="AI1102" s="2" t="s">
        <v>46</v>
      </c>
      <c r="AJ1102" s="2" t="s">
        <v>46</v>
      </c>
      <c r="AK1102" s="2" t="s">
        <v>46</v>
      </c>
      <c r="AL1102" s="2"/>
      <c r="AM1102" s="2" t="s">
        <v>4380</v>
      </c>
      <c r="AN1102" s="2" t="s">
        <v>4380</v>
      </c>
      <c r="AO1102" s="2" t="s">
        <v>46</v>
      </c>
      <c r="AP1102" s="2" t="s">
        <v>46</v>
      </c>
      <c r="AQ1102" s="2" t="s">
        <v>526</v>
      </c>
      <c r="AR1102" s="2" t="s">
        <v>526</v>
      </c>
      <c r="AS1102" s="2" t="s">
        <v>4389</v>
      </c>
      <c r="AT1102" s="2" t="s">
        <v>623</v>
      </c>
      <c r="AU1102" s="2" t="s">
        <v>3421</v>
      </c>
      <c r="AV1102" s="2" t="s">
        <v>3423</v>
      </c>
    </row>
    <row r="1103" spans="1:48" hidden="1" x14ac:dyDescent="0.25">
      <c r="A1103" s="2">
        <v>6</v>
      </c>
      <c r="B1103" s="2" t="s">
        <v>143</v>
      </c>
      <c r="C1103" s="2" t="s">
        <v>4457</v>
      </c>
      <c r="D1103" s="2">
        <v>771012</v>
      </c>
      <c r="E1103" s="2" t="s">
        <v>2991</v>
      </c>
      <c r="F1103" s="2" t="s">
        <v>41</v>
      </c>
      <c r="G1103" s="2">
        <v>250</v>
      </c>
      <c r="H1103" s="2">
        <v>825</v>
      </c>
      <c r="I1103" s="2" t="s">
        <v>241</v>
      </c>
      <c r="J1103" s="2">
        <v>8979</v>
      </c>
      <c r="K1103" s="2" t="s">
        <v>64</v>
      </c>
      <c r="L1103" s="2" t="s">
        <v>3416</v>
      </c>
      <c r="M1103" s="2"/>
      <c r="N1103" s="2"/>
      <c r="O1103" s="2" t="s">
        <v>526</v>
      </c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4">
        <v>2312.1538999999998</v>
      </c>
      <c r="AG1103" s="2" t="s">
        <v>45</v>
      </c>
      <c r="AH1103" s="2">
        <v>19</v>
      </c>
      <c r="AI1103" s="2" t="s">
        <v>46</v>
      </c>
      <c r="AJ1103" s="2" t="s">
        <v>46</v>
      </c>
      <c r="AK1103" s="2" t="s">
        <v>46</v>
      </c>
      <c r="AL1103" s="2"/>
      <c r="AM1103" s="2" t="s">
        <v>4380</v>
      </c>
      <c r="AN1103" s="2" t="s">
        <v>4380</v>
      </c>
      <c r="AO1103" s="2" t="s">
        <v>46</v>
      </c>
      <c r="AP1103" s="2" t="s">
        <v>46</v>
      </c>
      <c r="AQ1103" s="2" t="s">
        <v>526</v>
      </c>
      <c r="AR1103" s="2" t="s">
        <v>526</v>
      </c>
      <c r="AS1103" s="2" t="s">
        <v>4389</v>
      </c>
      <c r="AT1103" s="2" t="s">
        <v>623</v>
      </c>
      <c r="AU1103" s="2" t="s">
        <v>3421</v>
      </c>
      <c r="AV1103" s="2" t="s">
        <v>3423</v>
      </c>
    </row>
    <row r="1104" spans="1:48" hidden="1" x14ac:dyDescent="0.25">
      <c r="A1104" s="2">
        <v>47</v>
      </c>
      <c r="B1104" s="2" t="s">
        <v>84</v>
      </c>
      <c r="C1104" s="2" t="s">
        <v>4458</v>
      </c>
      <c r="D1104" s="2">
        <v>468386</v>
      </c>
      <c r="E1104" s="2" t="s">
        <v>1025</v>
      </c>
      <c r="F1104" s="2" t="s">
        <v>50</v>
      </c>
      <c r="G1104" s="2">
        <v>1</v>
      </c>
      <c r="H1104" s="2">
        <v>806</v>
      </c>
      <c r="I1104" s="2" t="s">
        <v>85</v>
      </c>
      <c r="J1104" s="2">
        <v>3725</v>
      </c>
      <c r="K1104" s="2" t="s">
        <v>105</v>
      </c>
      <c r="L1104" s="2">
        <v>592789</v>
      </c>
      <c r="M1104" s="2" t="s">
        <v>45</v>
      </c>
      <c r="N1104" s="2">
        <v>60</v>
      </c>
      <c r="O1104" s="2" t="s">
        <v>4382</v>
      </c>
      <c r="P1104" s="2" t="s">
        <v>1026</v>
      </c>
      <c r="Q1104" s="2" t="s">
        <v>50</v>
      </c>
      <c r="R1104" s="2">
        <v>1</v>
      </c>
      <c r="S1104" s="2">
        <v>751280</v>
      </c>
      <c r="T1104" s="2" t="s">
        <v>1027</v>
      </c>
      <c r="U1104" s="2" t="s">
        <v>44</v>
      </c>
      <c r="V1104" s="2" t="s">
        <v>46</v>
      </c>
      <c r="W1104" s="2" t="s">
        <v>45</v>
      </c>
      <c r="X1104" s="2" t="s">
        <v>46</v>
      </c>
      <c r="Y1104" s="2" t="s">
        <v>45</v>
      </c>
      <c r="Z1104" s="2" t="s">
        <v>46</v>
      </c>
      <c r="AA1104" s="2" t="s">
        <v>46</v>
      </c>
      <c r="AB1104" s="2"/>
      <c r="AC1104" s="2"/>
      <c r="AD1104" s="2" t="s">
        <v>3414</v>
      </c>
      <c r="AE1104" s="2" t="s">
        <v>3415</v>
      </c>
      <c r="AF1104" s="4">
        <v>2305.4582999999998</v>
      </c>
      <c r="AG1104" s="2" t="s">
        <v>45</v>
      </c>
      <c r="AH1104" s="2">
        <v>21</v>
      </c>
      <c r="AI1104" s="2" t="s">
        <v>46</v>
      </c>
      <c r="AJ1104" s="2" t="s">
        <v>46</v>
      </c>
      <c r="AK1104" s="2" t="s">
        <v>46</v>
      </c>
      <c r="AL1104" s="2"/>
      <c r="AM1104" s="2" t="s">
        <v>4380</v>
      </c>
      <c r="AN1104" s="2" t="s">
        <v>4380</v>
      </c>
      <c r="AO1104" s="2" t="s">
        <v>46</v>
      </c>
      <c r="AP1104" s="2" t="s">
        <v>46</v>
      </c>
      <c r="AQ1104" s="2" t="s">
        <v>526</v>
      </c>
      <c r="AR1104" s="2" t="s">
        <v>526</v>
      </c>
      <c r="AS1104" s="2" t="s">
        <v>4389</v>
      </c>
      <c r="AT1104" s="2" t="s">
        <v>623</v>
      </c>
      <c r="AU1104" s="2" t="s">
        <v>3435</v>
      </c>
      <c r="AV1104" s="2" t="s">
        <v>3436</v>
      </c>
    </row>
    <row r="1105" spans="1:48" hidden="1" x14ac:dyDescent="0.25">
      <c r="A1105" s="2">
        <v>43</v>
      </c>
      <c r="B1105" s="2" t="s">
        <v>40</v>
      </c>
      <c r="C1105" s="2" t="s">
        <v>4458</v>
      </c>
      <c r="D1105" s="2">
        <v>377532</v>
      </c>
      <c r="E1105" s="2" t="s">
        <v>2248</v>
      </c>
      <c r="F1105" s="2" t="s">
        <v>50</v>
      </c>
      <c r="G1105" s="2">
        <v>1</v>
      </c>
      <c r="H1105" s="2">
        <v>809</v>
      </c>
      <c r="I1105" s="2" t="s">
        <v>42</v>
      </c>
      <c r="J1105" s="2">
        <v>1085068</v>
      </c>
      <c r="K1105" s="2" t="s">
        <v>1831</v>
      </c>
      <c r="L1105" s="2" t="s">
        <v>3416</v>
      </c>
      <c r="M1105" s="2"/>
      <c r="N1105" s="2"/>
      <c r="O1105" s="2" t="s">
        <v>526</v>
      </c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4">
        <v>2304.7231999999999</v>
      </c>
      <c r="AG1105" s="2" t="s">
        <v>45</v>
      </c>
      <c r="AH1105" s="2">
        <v>27</v>
      </c>
      <c r="AI1105" s="2" t="s">
        <v>46</v>
      </c>
      <c r="AJ1105" s="2" t="s">
        <v>46</v>
      </c>
      <c r="AK1105" s="2" t="s">
        <v>46</v>
      </c>
      <c r="AL1105" s="2"/>
      <c r="AM1105" s="2" t="s">
        <v>4380</v>
      </c>
      <c r="AN1105" s="2" t="s">
        <v>4380</v>
      </c>
      <c r="AO1105" s="2" t="s">
        <v>46</v>
      </c>
      <c r="AP1105" s="2" t="s">
        <v>46</v>
      </c>
      <c r="AQ1105" s="2" t="s">
        <v>526</v>
      </c>
      <c r="AR1105" s="2" t="s">
        <v>526</v>
      </c>
      <c r="AS1105" s="2" t="s">
        <v>3417</v>
      </c>
      <c r="AT1105" s="2" t="s">
        <v>623</v>
      </c>
      <c r="AU1105" s="2" t="s">
        <v>3421</v>
      </c>
      <c r="AV1105" s="2" t="s">
        <v>3423</v>
      </c>
    </row>
    <row r="1106" spans="1:48" hidden="1" x14ac:dyDescent="0.25">
      <c r="A1106" s="2">
        <v>44</v>
      </c>
      <c r="B1106" s="2" t="s">
        <v>74</v>
      </c>
      <c r="C1106" s="2" t="s">
        <v>4461</v>
      </c>
      <c r="D1106" s="2">
        <v>351935</v>
      </c>
      <c r="E1106" s="2" t="s">
        <v>1272</v>
      </c>
      <c r="F1106" s="2" t="s">
        <v>50</v>
      </c>
      <c r="G1106" s="2">
        <v>1</v>
      </c>
      <c r="H1106" s="2">
        <v>511</v>
      </c>
      <c r="I1106" s="2" t="s">
        <v>92</v>
      </c>
      <c r="J1106" s="2">
        <v>423518</v>
      </c>
      <c r="K1106" s="2" t="s">
        <v>1273</v>
      </c>
      <c r="L1106" s="2">
        <v>874070</v>
      </c>
      <c r="M1106" s="2" t="s">
        <v>45</v>
      </c>
      <c r="N1106" s="2">
        <v>44</v>
      </c>
      <c r="O1106" s="2" t="s">
        <v>4382</v>
      </c>
      <c r="P1106" s="2" t="s">
        <v>1274</v>
      </c>
      <c r="Q1106" s="2" t="s">
        <v>50</v>
      </c>
      <c r="R1106" s="2">
        <v>1</v>
      </c>
      <c r="S1106" s="2">
        <v>423518</v>
      </c>
      <c r="T1106" s="2" t="s">
        <v>1273</v>
      </c>
      <c r="U1106" s="2" t="s">
        <v>46</v>
      </c>
      <c r="V1106" s="2" t="s">
        <v>46</v>
      </c>
      <c r="W1106" s="2" t="s">
        <v>46</v>
      </c>
      <c r="X1106" s="2" t="s">
        <v>46</v>
      </c>
      <c r="Y1106" s="2" t="s">
        <v>46</v>
      </c>
      <c r="Z1106" s="2" t="s">
        <v>46</v>
      </c>
      <c r="AA1106" s="2" t="s">
        <v>46</v>
      </c>
      <c r="AB1106" s="2">
        <v>232</v>
      </c>
      <c r="AC1106" s="2"/>
      <c r="AD1106" s="2" t="s">
        <v>47</v>
      </c>
      <c r="AE1106" s="2" t="s">
        <v>48</v>
      </c>
      <c r="AF1106" s="4">
        <v>2298.1886</v>
      </c>
      <c r="AG1106" s="2" t="s">
        <v>45</v>
      </c>
      <c r="AH1106" s="2">
        <v>2</v>
      </c>
      <c r="AI1106" s="2" t="s">
        <v>46</v>
      </c>
      <c r="AJ1106" s="2" t="s">
        <v>46</v>
      </c>
      <c r="AK1106" s="2" t="s">
        <v>46</v>
      </c>
      <c r="AL1106" s="2"/>
      <c r="AM1106" s="2">
        <v>232</v>
      </c>
      <c r="AN1106" s="2" t="s">
        <v>4380</v>
      </c>
      <c r="AO1106" s="2" t="s">
        <v>46</v>
      </c>
      <c r="AP1106" s="2" t="s">
        <v>46</v>
      </c>
      <c r="AQ1106" s="2" t="s">
        <v>526</v>
      </c>
      <c r="AR1106" s="2" t="s">
        <v>526</v>
      </c>
      <c r="AS1106" s="2" t="s">
        <v>4389</v>
      </c>
      <c r="AT1106" s="2" t="s">
        <v>3432</v>
      </c>
      <c r="AU1106" s="2" t="s">
        <v>3433</v>
      </c>
      <c r="AV1106" s="2" t="s">
        <v>3433</v>
      </c>
    </row>
    <row r="1107" spans="1:48" hidden="1" x14ac:dyDescent="0.25">
      <c r="A1107" s="2">
        <v>44</v>
      </c>
      <c r="B1107" s="2" t="s">
        <v>74</v>
      </c>
      <c r="C1107" s="2" t="s">
        <v>4461</v>
      </c>
      <c r="D1107" s="2">
        <v>674764</v>
      </c>
      <c r="E1107" s="2" t="s">
        <v>2863</v>
      </c>
      <c r="F1107" s="2" t="s">
        <v>41</v>
      </c>
      <c r="G1107" s="2">
        <v>48</v>
      </c>
      <c r="H1107" s="2">
        <v>602</v>
      </c>
      <c r="I1107" s="2" t="s">
        <v>246</v>
      </c>
      <c r="J1107" s="2">
        <v>413395</v>
      </c>
      <c r="K1107" s="2" t="s">
        <v>86</v>
      </c>
      <c r="L1107" s="2" t="s">
        <v>3416</v>
      </c>
      <c r="M1107" s="2"/>
      <c r="N1107" s="2"/>
      <c r="O1107" s="2" t="s">
        <v>526</v>
      </c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4">
        <v>2297.1154999999999</v>
      </c>
      <c r="AG1107" s="2" t="s">
        <v>45</v>
      </c>
      <c r="AH1107" s="2">
        <v>5</v>
      </c>
      <c r="AI1107" s="2" t="s">
        <v>46</v>
      </c>
      <c r="AJ1107" s="2" t="s">
        <v>46</v>
      </c>
      <c r="AK1107" s="2" t="s">
        <v>46</v>
      </c>
      <c r="AL1107" s="2"/>
      <c r="AM1107" s="2" t="s">
        <v>4380</v>
      </c>
      <c r="AN1107" s="2" t="s">
        <v>4380</v>
      </c>
      <c r="AO1107" s="2" t="s">
        <v>46</v>
      </c>
      <c r="AP1107" s="2" t="s">
        <v>46</v>
      </c>
      <c r="AQ1107" s="2" t="s">
        <v>526</v>
      </c>
      <c r="AR1107" s="2" t="s">
        <v>526</v>
      </c>
      <c r="AS1107" s="2" t="s">
        <v>4389</v>
      </c>
      <c r="AT1107" s="2" t="s">
        <v>623</v>
      </c>
      <c r="AU1107" s="2" t="s">
        <v>3421</v>
      </c>
      <c r="AV1107" s="2" t="s">
        <v>3423</v>
      </c>
    </row>
    <row r="1108" spans="1:48" hidden="1" x14ac:dyDescent="0.25">
      <c r="A1108" s="2">
        <v>11</v>
      </c>
      <c r="B1108" s="2" t="s">
        <v>67</v>
      </c>
      <c r="C1108" s="2" t="s">
        <v>4456</v>
      </c>
      <c r="D1108" s="3">
        <v>183411</v>
      </c>
      <c r="E1108" s="2" t="s">
        <v>708</v>
      </c>
      <c r="F1108" s="2" t="s">
        <v>50</v>
      </c>
      <c r="G1108" s="2">
        <v>1</v>
      </c>
      <c r="H1108" s="2">
        <v>615</v>
      </c>
      <c r="I1108" s="2" t="s">
        <v>123</v>
      </c>
      <c r="J1108" s="2">
        <v>451</v>
      </c>
      <c r="K1108" s="2" t="s">
        <v>61</v>
      </c>
      <c r="L1108" s="2">
        <v>257351</v>
      </c>
      <c r="M1108" s="2" t="s">
        <v>45</v>
      </c>
      <c r="N1108" s="2">
        <v>11</v>
      </c>
      <c r="O1108" s="2" t="s">
        <v>4382</v>
      </c>
      <c r="P1108" s="2" t="s">
        <v>708</v>
      </c>
      <c r="Q1108" s="2" t="s">
        <v>109</v>
      </c>
      <c r="R1108" s="2">
        <v>12</v>
      </c>
      <c r="S1108" s="2">
        <v>451</v>
      </c>
      <c r="T1108" s="2" t="s">
        <v>61</v>
      </c>
      <c r="U1108" s="2" t="s">
        <v>44</v>
      </c>
      <c r="V1108" s="2" t="s">
        <v>45</v>
      </c>
      <c r="W1108" s="2" t="s">
        <v>46</v>
      </c>
      <c r="X1108" s="2" t="s">
        <v>46</v>
      </c>
      <c r="Y1108" s="2" t="s">
        <v>45</v>
      </c>
      <c r="Z1108" s="2" t="s">
        <v>46</v>
      </c>
      <c r="AA1108" s="2" t="s">
        <v>46</v>
      </c>
      <c r="AB1108" s="2">
        <v>272</v>
      </c>
      <c r="AC1108" s="2">
        <v>196</v>
      </c>
      <c r="AD1108" s="2" t="s">
        <v>47</v>
      </c>
      <c r="AE1108" s="2" t="s">
        <v>54</v>
      </c>
      <c r="AF1108" s="4">
        <v>2290.8755000000001</v>
      </c>
      <c r="AG1108" s="2" t="s">
        <v>45</v>
      </c>
      <c r="AH1108" s="2">
        <v>51</v>
      </c>
      <c r="AI1108" s="2" t="s">
        <v>46</v>
      </c>
      <c r="AJ1108" s="2" t="s">
        <v>46</v>
      </c>
      <c r="AK1108" s="2" t="s">
        <v>46</v>
      </c>
      <c r="AL1108" s="2"/>
      <c r="AM1108" s="2" t="s">
        <v>4380</v>
      </c>
      <c r="AN1108" s="2" t="s">
        <v>4380</v>
      </c>
      <c r="AO1108" s="2" t="s">
        <v>46</v>
      </c>
      <c r="AP1108" s="2" t="s">
        <v>46</v>
      </c>
      <c r="AQ1108" s="2" t="s">
        <v>526</v>
      </c>
      <c r="AR1108" s="2" t="s">
        <v>526</v>
      </c>
      <c r="AS1108" s="2" t="s">
        <v>4389</v>
      </c>
      <c r="AT1108" s="2" t="s">
        <v>3432</v>
      </c>
      <c r="AU1108" s="2" t="s">
        <v>3433</v>
      </c>
      <c r="AV1108" s="2" t="s">
        <v>3433</v>
      </c>
    </row>
    <row r="1109" spans="1:48" hidden="1" x14ac:dyDescent="0.25">
      <c r="A1109" s="2">
        <v>28</v>
      </c>
      <c r="B1109" s="2" t="s">
        <v>62</v>
      </c>
      <c r="C1109" s="2" t="s">
        <v>4461</v>
      </c>
      <c r="D1109" s="2">
        <v>747976</v>
      </c>
      <c r="E1109" s="2" t="s">
        <v>3878</v>
      </c>
      <c r="F1109" s="2" t="s">
        <v>41</v>
      </c>
      <c r="G1109" s="2">
        <v>100</v>
      </c>
      <c r="H1109" s="2">
        <v>302</v>
      </c>
      <c r="I1109" s="2" t="s">
        <v>63</v>
      </c>
      <c r="J1109" s="2">
        <v>100</v>
      </c>
      <c r="K1109" s="2" t="s">
        <v>86</v>
      </c>
      <c r="L1109" s="2" t="s">
        <v>3416</v>
      </c>
      <c r="M1109" s="2"/>
      <c r="N1109" s="2"/>
      <c r="O1109" s="2" t="s">
        <v>526</v>
      </c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4">
        <v>2284.5530199999998</v>
      </c>
      <c r="AG1109" s="2" t="s">
        <v>45</v>
      </c>
      <c r="AH1109" s="2">
        <v>19</v>
      </c>
      <c r="AI1109" s="2" t="s">
        <v>46</v>
      </c>
      <c r="AJ1109" s="2" t="s">
        <v>45</v>
      </c>
      <c r="AK1109" s="2" t="s">
        <v>46</v>
      </c>
      <c r="AL1109" s="2" t="s">
        <v>46</v>
      </c>
      <c r="AM1109" s="2" t="s">
        <v>4380</v>
      </c>
      <c r="AN1109" s="2" t="s">
        <v>4380</v>
      </c>
      <c r="AO1109" s="2" t="s">
        <v>46</v>
      </c>
      <c r="AP1109" s="2" t="s">
        <v>46</v>
      </c>
      <c r="AQ1109" s="2" t="s">
        <v>526</v>
      </c>
      <c r="AR1109" s="2" t="s">
        <v>46</v>
      </c>
      <c r="AS1109" s="2" t="s">
        <v>4391</v>
      </c>
      <c r="AT1109" s="2" t="s">
        <v>623</v>
      </c>
      <c r="AU1109" s="2" t="s">
        <v>3421</v>
      </c>
      <c r="AV1109" s="2" t="s">
        <v>3423</v>
      </c>
    </row>
    <row r="1110" spans="1:48" hidden="1" x14ac:dyDescent="0.25">
      <c r="A1110" s="2">
        <v>42</v>
      </c>
      <c r="B1110" s="2" t="s">
        <v>191</v>
      </c>
      <c r="C1110" s="2" t="s">
        <v>4457</v>
      </c>
      <c r="D1110" s="2">
        <v>9734654</v>
      </c>
      <c r="E1110" s="2" t="s">
        <v>3407</v>
      </c>
      <c r="F1110" s="2" t="s">
        <v>59</v>
      </c>
      <c r="G1110" s="2">
        <v>25</v>
      </c>
      <c r="H1110" s="2">
        <v>778</v>
      </c>
      <c r="I1110" s="2" t="s">
        <v>252</v>
      </c>
      <c r="J1110" s="2">
        <v>100</v>
      </c>
      <c r="K1110" s="2" t="s">
        <v>86</v>
      </c>
      <c r="L1110" s="2" t="s">
        <v>3416</v>
      </c>
      <c r="M1110" s="2"/>
      <c r="N1110" s="2"/>
      <c r="O1110" s="2" t="s">
        <v>526</v>
      </c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4">
        <v>2280.7959000000001</v>
      </c>
      <c r="AG1110" s="2" t="s">
        <v>45</v>
      </c>
      <c r="AH1110" s="2">
        <v>8</v>
      </c>
      <c r="AI1110" s="2" t="s">
        <v>46</v>
      </c>
      <c r="AJ1110" s="2" t="s">
        <v>46</v>
      </c>
      <c r="AK1110" s="2" t="s">
        <v>46</v>
      </c>
      <c r="AL1110" s="2"/>
      <c r="AM1110" s="2" t="s">
        <v>4380</v>
      </c>
      <c r="AN1110" s="2" t="s">
        <v>4380</v>
      </c>
      <c r="AO1110" s="2" t="s">
        <v>46</v>
      </c>
      <c r="AP1110" s="2" t="s">
        <v>46</v>
      </c>
      <c r="AQ1110" s="2" t="s">
        <v>526</v>
      </c>
      <c r="AR1110" s="2" t="s">
        <v>526</v>
      </c>
      <c r="AS1110" s="2" t="s">
        <v>4389</v>
      </c>
      <c r="AT1110" s="2" t="s">
        <v>623</v>
      </c>
      <c r="AU1110" s="2" t="s">
        <v>3421</v>
      </c>
      <c r="AV1110" s="2" t="s">
        <v>3423</v>
      </c>
    </row>
    <row r="1111" spans="1:48" hidden="1" x14ac:dyDescent="0.25">
      <c r="A1111" s="2">
        <v>24</v>
      </c>
      <c r="B1111" s="2" t="s">
        <v>167</v>
      </c>
      <c r="C1111" s="2" t="s">
        <v>4461</v>
      </c>
      <c r="D1111" s="2">
        <v>830671</v>
      </c>
      <c r="E1111" s="2" t="s">
        <v>4307</v>
      </c>
      <c r="F1111" s="2" t="s">
        <v>50</v>
      </c>
      <c r="G1111" s="2">
        <v>1</v>
      </c>
      <c r="H1111" s="2">
        <v>726</v>
      </c>
      <c r="I1111" s="2" t="s">
        <v>421</v>
      </c>
      <c r="J1111" s="2">
        <v>100</v>
      </c>
      <c r="K1111" s="2" t="s">
        <v>86</v>
      </c>
      <c r="L1111" s="2" t="s">
        <v>3416</v>
      </c>
      <c r="M1111" s="2"/>
      <c r="N1111" s="2"/>
      <c r="O1111" s="2" t="s">
        <v>526</v>
      </c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4">
        <v>2274.6880500000002</v>
      </c>
      <c r="AG1111" s="2" t="s">
        <v>45</v>
      </c>
      <c r="AH1111" s="2">
        <v>12</v>
      </c>
      <c r="AI1111" s="2" t="s">
        <v>46</v>
      </c>
      <c r="AJ1111" s="2" t="s">
        <v>45</v>
      </c>
      <c r="AK1111" s="2" t="s">
        <v>46</v>
      </c>
      <c r="AL1111" s="2" t="s">
        <v>46</v>
      </c>
      <c r="AM1111" s="2" t="s">
        <v>4380</v>
      </c>
      <c r="AN1111" s="2" t="s">
        <v>4380</v>
      </c>
      <c r="AO1111" s="2" t="s">
        <v>46</v>
      </c>
      <c r="AP1111" s="2" t="s">
        <v>46</v>
      </c>
      <c r="AQ1111" s="2" t="s">
        <v>526</v>
      </c>
      <c r="AR1111" s="2" t="s">
        <v>46</v>
      </c>
      <c r="AS1111" s="2" t="s">
        <v>4391</v>
      </c>
      <c r="AT1111" s="2" t="s">
        <v>623</v>
      </c>
      <c r="AU1111" s="2" t="s">
        <v>3421</v>
      </c>
      <c r="AV1111" s="2" t="s">
        <v>3423</v>
      </c>
    </row>
    <row r="1112" spans="1:48" hidden="1" x14ac:dyDescent="0.25">
      <c r="A1112" s="2">
        <v>47</v>
      </c>
      <c r="B1112" s="2" t="s">
        <v>84</v>
      </c>
      <c r="C1112" s="2" t="s">
        <v>4458</v>
      </c>
      <c r="D1112" s="3">
        <v>820515</v>
      </c>
      <c r="E1112" s="2" t="s">
        <v>694</v>
      </c>
      <c r="F1112" s="2" t="s">
        <v>50</v>
      </c>
      <c r="G1112" s="2">
        <v>1</v>
      </c>
      <c r="H1112" s="2">
        <v>806</v>
      </c>
      <c r="I1112" s="2" t="s">
        <v>85</v>
      </c>
      <c r="J1112" s="2">
        <v>100</v>
      </c>
      <c r="K1112" s="2" t="s">
        <v>86</v>
      </c>
      <c r="L1112" s="2">
        <v>235588</v>
      </c>
      <c r="M1112" s="2" t="s">
        <v>45</v>
      </c>
      <c r="N1112" s="2">
        <v>47</v>
      </c>
      <c r="O1112" s="2" t="s">
        <v>4382</v>
      </c>
      <c r="P1112" s="2" t="s">
        <v>693</v>
      </c>
      <c r="Q1112" s="2" t="s">
        <v>50</v>
      </c>
      <c r="R1112" s="2">
        <v>1</v>
      </c>
      <c r="S1112" s="2">
        <v>100</v>
      </c>
      <c r="T1112" s="2" t="s">
        <v>86</v>
      </c>
      <c r="U1112" s="2" t="s">
        <v>44</v>
      </c>
      <c r="V1112" s="2" t="s">
        <v>45</v>
      </c>
      <c r="W1112" s="2" t="s">
        <v>46</v>
      </c>
      <c r="X1112" s="2" t="s">
        <v>46</v>
      </c>
      <c r="Y1112" s="2" t="s">
        <v>45</v>
      </c>
      <c r="Z1112" s="2" t="s">
        <v>46</v>
      </c>
      <c r="AA1112" s="2" t="s">
        <v>46</v>
      </c>
      <c r="AB1112" s="2">
        <v>440</v>
      </c>
      <c r="AC1112" s="2"/>
      <c r="AD1112" s="2" t="s">
        <v>47</v>
      </c>
      <c r="AE1112" s="2" t="s">
        <v>66</v>
      </c>
      <c r="AF1112" s="4">
        <v>2272.2094000000002</v>
      </c>
      <c r="AG1112" s="2" t="s">
        <v>45</v>
      </c>
      <c r="AH1112" s="2">
        <v>1</v>
      </c>
      <c r="AI1112" s="2" t="s">
        <v>46</v>
      </c>
      <c r="AJ1112" s="2" t="s">
        <v>46</v>
      </c>
      <c r="AK1112" s="2" t="s">
        <v>46</v>
      </c>
      <c r="AL1112" s="2"/>
      <c r="AM1112" s="2" t="s">
        <v>4380</v>
      </c>
      <c r="AN1112" s="2" t="s">
        <v>4380</v>
      </c>
      <c r="AO1112" s="2" t="s">
        <v>46</v>
      </c>
      <c r="AP1112" s="2" t="s">
        <v>46</v>
      </c>
      <c r="AQ1112" s="2" t="s">
        <v>526</v>
      </c>
      <c r="AR1112" s="2" t="s">
        <v>526</v>
      </c>
      <c r="AS1112" s="2" t="s">
        <v>4389</v>
      </c>
      <c r="AT1112" s="2" t="s">
        <v>3432</v>
      </c>
      <c r="AU1112" s="2" t="s">
        <v>3433</v>
      </c>
      <c r="AV1112" s="2" t="s">
        <v>3433</v>
      </c>
    </row>
    <row r="1113" spans="1:48" hidden="1" x14ac:dyDescent="0.25">
      <c r="A1113" s="2">
        <v>47</v>
      </c>
      <c r="B1113" s="2" t="s">
        <v>84</v>
      </c>
      <c r="C1113" s="2" t="s">
        <v>4458</v>
      </c>
      <c r="D1113" s="2">
        <v>9755655</v>
      </c>
      <c r="E1113" s="2" t="s">
        <v>4358</v>
      </c>
      <c r="F1113" s="2" t="s">
        <v>41</v>
      </c>
      <c r="G1113" s="2">
        <v>1</v>
      </c>
      <c r="H1113" s="2">
        <v>806</v>
      </c>
      <c r="I1113" s="2" t="s">
        <v>85</v>
      </c>
      <c r="J1113" s="2">
        <v>100</v>
      </c>
      <c r="K1113" s="2" t="s">
        <v>86</v>
      </c>
      <c r="L1113" s="2" t="s">
        <v>3416</v>
      </c>
      <c r="M1113" s="2"/>
      <c r="N1113" s="2"/>
      <c r="O1113" s="2" t="s">
        <v>526</v>
      </c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4">
        <v>2271.9545400000002</v>
      </c>
      <c r="AG1113" s="2" t="s">
        <v>45</v>
      </c>
      <c r="AH1113" s="2">
        <v>8</v>
      </c>
      <c r="AI1113" s="2" t="s">
        <v>46</v>
      </c>
      <c r="AJ1113" s="2" t="s">
        <v>45</v>
      </c>
      <c r="AK1113" s="2" t="s">
        <v>46</v>
      </c>
      <c r="AL1113" s="2" t="s">
        <v>46</v>
      </c>
      <c r="AM1113" s="2" t="s">
        <v>4380</v>
      </c>
      <c r="AN1113" s="2" t="s">
        <v>4380</v>
      </c>
      <c r="AO1113" s="2" t="s">
        <v>46</v>
      </c>
      <c r="AP1113" s="2" t="s">
        <v>46</v>
      </c>
      <c r="AQ1113" s="2" t="s">
        <v>526</v>
      </c>
      <c r="AR1113" s="2" t="s">
        <v>46</v>
      </c>
      <c r="AS1113" s="2" t="s">
        <v>4391</v>
      </c>
      <c r="AT1113" s="2" t="s">
        <v>623</v>
      </c>
      <c r="AU1113" s="2" t="s">
        <v>3421</v>
      </c>
      <c r="AV1113" s="2" t="s">
        <v>3423</v>
      </c>
    </row>
    <row r="1114" spans="1:48" hidden="1" x14ac:dyDescent="0.25">
      <c r="A1114" s="2">
        <v>43</v>
      </c>
      <c r="B1114" s="2" t="s">
        <v>40</v>
      </c>
      <c r="C1114" s="2" t="s">
        <v>4458</v>
      </c>
      <c r="D1114" s="3">
        <v>604744</v>
      </c>
      <c r="E1114" s="2" t="s">
        <v>2767</v>
      </c>
      <c r="F1114" s="2" t="s">
        <v>41</v>
      </c>
      <c r="G1114" s="2">
        <v>6</v>
      </c>
      <c r="H1114" s="2">
        <v>580</v>
      </c>
      <c r="I1114" s="2" t="s">
        <v>204</v>
      </c>
      <c r="J1114" s="2">
        <v>100</v>
      </c>
      <c r="K1114" s="2" t="s">
        <v>86</v>
      </c>
      <c r="L1114" s="2" t="s">
        <v>3416</v>
      </c>
      <c r="M1114" s="2"/>
      <c r="N1114" s="2"/>
      <c r="O1114" s="2" t="s">
        <v>526</v>
      </c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4">
        <v>2270.9648000000002</v>
      </c>
      <c r="AG1114" s="2" t="s">
        <v>45</v>
      </c>
      <c r="AH1114" s="2">
        <v>18</v>
      </c>
      <c r="AI1114" s="2" t="s">
        <v>46</v>
      </c>
      <c r="AJ1114" s="2" t="s">
        <v>46</v>
      </c>
      <c r="AK1114" s="2" t="s">
        <v>46</v>
      </c>
      <c r="AL1114" s="2"/>
      <c r="AM1114" s="2" t="s">
        <v>4380</v>
      </c>
      <c r="AN1114" s="2" t="s">
        <v>4380</v>
      </c>
      <c r="AO1114" s="2" t="s">
        <v>46</v>
      </c>
      <c r="AP1114" s="2" t="s">
        <v>46</v>
      </c>
      <c r="AQ1114" s="2" t="s">
        <v>526</v>
      </c>
      <c r="AR1114" s="2" t="s">
        <v>526</v>
      </c>
      <c r="AS1114" s="2" t="s">
        <v>3418</v>
      </c>
      <c r="AT1114" s="2" t="s">
        <v>623</v>
      </c>
      <c r="AU1114" s="2" t="s">
        <v>3421</v>
      </c>
      <c r="AV1114" s="2" t="s">
        <v>3423</v>
      </c>
    </row>
    <row r="1115" spans="1:48" hidden="1" x14ac:dyDescent="0.25">
      <c r="A1115" s="2">
        <v>47</v>
      </c>
      <c r="B1115" s="2" t="s">
        <v>84</v>
      </c>
      <c r="C1115" s="2" t="s">
        <v>4458</v>
      </c>
      <c r="D1115" s="2">
        <v>250180</v>
      </c>
      <c r="E1115" s="2" t="s">
        <v>676</v>
      </c>
      <c r="F1115" s="2" t="s">
        <v>50</v>
      </c>
      <c r="G1115" s="2">
        <v>1</v>
      </c>
      <c r="H1115" s="2">
        <v>865</v>
      </c>
      <c r="I1115" s="2" t="s">
        <v>102</v>
      </c>
      <c r="J1115" s="2">
        <v>100</v>
      </c>
      <c r="K1115" s="2" t="s">
        <v>86</v>
      </c>
      <c r="L1115" s="2">
        <v>231349</v>
      </c>
      <c r="M1115" s="2" t="s">
        <v>45</v>
      </c>
      <c r="N1115" s="2">
        <v>47</v>
      </c>
      <c r="O1115" s="2" t="s">
        <v>4382</v>
      </c>
      <c r="P1115" s="2" t="s">
        <v>675</v>
      </c>
      <c r="Q1115" s="2" t="s">
        <v>50</v>
      </c>
      <c r="R1115" s="2">
        <v>1</v>
      </c>
      <c r="S1115" s="2">
        <v>100</v>
      </c>
      <c r="T1115" s="2" t="s">
        <v>86</v>
      </c>
      <c r="U1115" s="2" t="s">
        <v>44</v>
      </c>
      <c r="V1115" s="2" t="s">
        <v>45</v>
      </c>
      <c r="W1115" s="2" t="s">
        <v>46</v>
      </c>
      <c r="X1115" s="2" t="s">
        <v>46</v>
      </c>
      <c r="Y1115" s="2" t="s">
        <v>45</v>
      </c>
      <c r="Z1115" s="2" t="s">
        <v>46</v>
      </c>
      <c r="AA1115" s="2" t="s">
        <v>46</v>
      </c>
      <c r="AB1115" s="2"/>
      <c r="AC1115" s="2">
        <v>308</v>
      </c>
      <c r="AD1115" s="2" t="s">
        <v>47</v>
      </c>
      <c r="AE1115" s="2" t="s">
        <v>66</v>
      </c>
      <c r="AF1115" s="4">
        <v>2269.6761999999999</v>
      </c>
      <c r="AG1115" s="2" t="s">
        <v>45</v>
      </c>
      <c r="AH1115" s="2">
        <v>62</v>
      </c>
      <c r="AI1115" s="2" t="s">
        <v>45</v>
      </c>
      <c r="AJ1115" s="2" t="s">
        <v>46</v>
      </c>
      <c r="AK1115" s="2" t="s">
        <v>46</v>
      </c>
      <c r="AL1115" s="2"/>
      <c r="AM1115" s="2">
        <v>449</v>
      </c>
      <c r="AN1115" s="2">
        <v>308</v>
      </c>
      <c r="AO1115" s="2" t="s">
        <v>46</v>
      </c>
      <c r="AP1115" s="2" t="s">
        <v>46</v>
      </c>
      <c r="AQ1115" s="2" t="s">
        <v>526</v>
      </c>
      <c r="AR1115" s="2" t="s">
        <v>526</v>
      </c>
      <c r="AS1115" s="2" t="s">
        <v>4389</v>
      </c>
      <c r="AT1115" s="2" t="s">
        <v>3432</v>
      </c>
      <c r="AU1115" s="2" t="s">
        <v>3433</v>
      </c>
      <c r="AV1115" s="2" t="s">
        <v>3433</v>
      </c>
    </row>
    <row r="1116" spans="1:48" hidden="1" x14ac:dyDescent="0.25">
      <c r="A1116" s="2">
        <v>47</v>
      </c>
      <c r="B1116" s="2" t="s">
        <v>84</v>
      </c>
      <c r="C1116" s="2" t="s">
        <v>4458</v>
      </c>
      <c r="D1116" s="2">
        <v>388636</v>
      </c>
      <c r="E1116" s="2" t="s">
        <v>2262</v>
      </c>
      <c r="F1116" s="2" t="s">
        <v>41</v>
      </c>
      <c r="G1116" s="2">
        <v>1</v>
      </c>
      <c r="H1116" s="2">
        <v>806</v>
      </c>
      <c r="I1116" s="2" t="s">
        <v>85</v>
      </c>
      <c r="J1116" s="2">
        <v>1001269</v>
      </c>
      <c r="K1116" s="2" t="s">
        <v>484</v>
      </c>
      <c r="L1116" s="2" t="s">
        <v>3416</v>
      </c>
      <c r="M1116" s="2"/>
      <c r="N1116" s="2"/>
      <c r="O1116" s="2" t="s">
        <v>526</v>
      </c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4">
        <v>2264.86</v>
      </c>
      <c r="AG1116" s="2" t="s">
        <v>45</v>
      </c>
      <c r="AH1116" s="2">
        <v>9</v>
      </c>
      <c r="AI1116" s="2" t="s">
        <v>46</v>
      </c>
      <c r="AJ1116" s="2" t="s">
        <v>46</v>
      </c>
      <c r="AK1116" s="2" t="s">
        <v>46</v>
      </c>
      <c r="AL1116" s="2"/>
      <c r="AM1116" s="2" t="s">
        <v>4380</v>
      </c>
      <c r="AN1116" s="2" t="s">
        <v>4380</v>
      </c>
      <c r="AO1116" s="2" t="s">
        <v>46</v>
      </c>
      <c r="AP1116" s="2" t="s">
        <v>46</v>
      </c>
      <c r="AQ1116" s="2" t="s">
        <v>526</v>
      </c>
      <c r="AR1116" s="2" t="s">
        <v>526</v>
      </c>
      <c r="AS1116" s="2" t="s">
        <v>4389</v>
      </c>
      <c r="AT1116" s="2" t="s">
        <v>623</v>
      </c>
      <c r="AU1116" s="2" t="s">
        <v>3421</v>
      </c>
      <c r="AV1116" s="2" t="s">
        <v>3423</v>
      </c>
    </row>
    <row r="1117" spans="1:48" hidden="1" x14ac:dyDescent="0.25">
      <c r="A1117" s="2">
        <v>1</v>
      </c>
      <c r="B1117" s="2" t="s">
        <v>99</v>
      </c>
      <c r="C1117" s="2" t="s">
        <v>4462</v>
      </c>
      <c r="D1117" s="2">
        <v>717420</v>
      </c>
      <c r="E1117" s="2" t="s">
        <v>2910</v>
      </c>
      <c r="F1117" s="2" t="s">
        <v>50</v>
      </c>
      <c r="G1117" s="2">
        <v>1</v>
      </c>
      <c r="H1117" s="2">
        <v>200</v>
      </c>
      <c r="I1117" s="2" t="s">
        <v>176</v>
      </c>
      <c r="J1117" s="2">
        <v>100</v>
      </c>
      <c r="K1117" s="2" t="s">
        <v>86</v>
      </c>
      <c r="L1117" s="2" t="s">
        <v>3416</v>
      </c>
      <c r="M1117" s="2"/>
      <c r="N1117" s="2"/>
      <c r="O1117" s="2" t="s">
        <v>526</v>
      </c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4">
        <v>2264.2437</v>
      </c>
      <c r="AG1117" s="2" t="s">
        <v>45</v>
      </c>
      <c r="AH1117" s="2">
        <v>36</v>
      </c>
      <c r="AI1117" s="2" t="s">
        <v>46</v>
      </c>
      <c r="AJ1117" s="2" t="s">
        <v>46</v>
      </c>
      <c r="AK1117" s="2" t="s">
        <v>46</v>
      </c>
      <c r="AL1117" s="2"/>
      <c r="AM1117" s="2" t="s">
        <v>4380</v>
      </c>
      <c r="AN1117" s="2" t="s">
        <v>4380</v>
      </c>
      <c r="AO1117" s="2" t="s">
        <v>46</v>
      </c>
      <c r="AP1117" s="2" t="s">
        <v>46</v>
      </c>
      <c r="AQ1117" s="2" t="s">
        <v>526</v>
      </c>
      <c r="AR1117" s="2" t="s">
        <v>526</v>
      </c>
      <c r="AS1117" s="2" t="s">
        <v>3418</v>
      </c>
      <c r="AT1117" s="2" t="s">
        <v>623</v>
      </c>
      <c r="AU1117" s="2" t="s">
        <v>3421</v>
      </c>
      <c r="AV1117" s="2" t="s">
        <v>3423</v>
      </c>
    </row>
    <row r="1118" spans="1:48" hidden="1" x14ac:dyDescent="0.25">
      <c r="A1118" s="2">
        <v>42</v>
      </c>
      <c r="B1118" s="2" t="s">
        <v>191</v>
      </c>
      <c r="C1118" s="2" t="s">
        <v>4457</v>
      </c>
      <c r="D1118" s="2">
        <v>370937</v>
      </c>
      <c r="E1118" s="2" t="s">
        <v>2628</v>
      </c>
      <c r="F1118" s="2" t="s">
        <v>41</v>
      </c>
      <c r="G1118" s="2">
        <v>100</v>
      </c>
      <c r="H1118" s="2">
        <v>778</v>
      </c>
      <c r="I1118" s="2" t="s">
        <v>252</v>
      </c>
      <c r="J1118" s="2">
        <v>100</v>
      </c>
      <c r="K1118" s="2" t="s">
        <v>86</v>
      </c>
      <c r="L1118" s="2" t="s">
        <v>3416</v>
      </c>
      <c r="M1118" s="2"/>
      <c r="N1118" s="2"/>
      <c r="O1118" s="2" t="s">
        <v>526</v>
      </c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4">
        <v>2255.9638300000001</v>
      </c>
      <c r="AG1118" s="2" t="s">
        <v>45</v>
      </c>
      <c r="AH1118" s="2">
        <v>9</v>
      </c>
      <c r="AI1118" s="2" t="s">
        <v>46</v>
      </c>
      <c r="AJ1118" s="2" t="s">
        <v>45</v>
      </c>
      <c r="AK1118" s="2" t="s">
        <v>46</v>
      </c>
      <c r="AL1118" s="2" t="s">
        <v>46</v>
      </c>
      <c r="AM1118" s="2" t="s">
        <v>4380</v>
      </c>
      <c r="AN1118" s="2" t="s">
        <v>4380</v>
      </c>
      <c r="AO1118" s="2" t="s">
        <v>46</v>
      </c>
      <c r="AP1118" s="2" t="s">
        <v>46</v>
      </c>
      <c r="AQ1118" s="2" t="s">
        <v>526</v>
      </c>
      <c r="AR1118" s="2" t="s">
        <v>46</v>
      </c>
      <c r="AS1118" s="2" t="s">
        <v>4391</v>
      </c>
      <c r="AT1118" s="2" t="s">
        <v>623</v>
      </c>
      <c r="AU1118" s="2" t="s">
        <v>3421</v>
      </c>
      <c r="AV1118" s="2" t="s">
        <v>3423</v>
      </c>
    </row>
    <row r="1119" spans="1:48" hidden="1" x14ac:dyDescent="0.25">
      <c r="A1119" s="2">
        <v>54</v>
      </c>
      <c r="B1119" s="2" t="s">
        <v>132</v>
      </c>
      <c r="C1119" s="2" t="s">
        <v>4457</v>
      </c>
      <c r="D1119" s="2">
        <v>999440</v>
      </c>
      <c r="E1119" s="2" t="s">
        <v>4370</v>
      </c>
      <c r="F1119" s="2" t="s">
        <v>59</v>
      </c>
      <c r="G1119" s="2">
        <v>1500</v>
      </c>
      <c r="H1119" s="2">
        <v>267</v>
      </c>
      <c r="I1119" s="2" t="s">
        <v>463</v>
      </c>
      <c r="J1119" s="2">
        <v>100</v>
      </c>
      <c r="K1119" s="2" t="s">
        <v>86</v>
      </c>
      <c r="L1119" s="2" t="s">
        <v>3416</v>
      </c>
      <c r="M1119" s="2"/>
      <c r="N1119" s="2"/>
      <c r="O1119" s="2" t="s">
        <v>526</v>
      </c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4">
        <v>2255.8547699999999</v>
      </c>
      <c r="AG1119" s="2" t="s">
        <v>45</v>
      </c>
      <c r="AH1119" s="2">
        <v>16</v>
      </c>
      <c r="AI1119" s="2" t="s">
        <v>46</v>
      </c>
      <c r="AJ1119" s="2" t="s">
        <v>45</v>
      </c>
      <c r="AK1119" s="2" t="s">
        <v>46</v>
      </c>
      <c r="AL1119" s="2" t="s">
        <v>46</v>
      </c>
      <c r="AM1119" s="2" t="s">
        <v>4380</v>
      </c>
      <c r="AN1119" s="2" t="s">
        <v>4380</v>
      </c>
      <c r="AO1119" s="2" t="s">
        <v>46</v>
      </c>
      <c r="AP1119" s="2" t="s">
        <v>46</v>
      </c>
      <c r="AQ1119" s="2" t="s">
        <v>526</v>
      </c>
      <c r="AR1119" s="2" t="s">
        <v>46</v>
      </c>
      <c r="AS1119" s="2" t="s">
        <v>4391</v>
      </c>
      <c r="AT1119" s="2" t="s">
        <v>623</v>
      </c>
      <c r="AU1119" s="2" t="s">
        <v>3421</v>
      </c>
      <c r="AV1119" s="2" t="s">
        <v>3423</v>
      </c>
    </row>
    <row r="1120" spans="1:48" hidden="1" x14ac:dyDescent="0.25">
      <c r="A1120" s="2">
        <v>7</v>
      </c>
      <c r="B1120" s="2" t="s">
        <v>55</v>
      </c>
      <c r="C1120" s="2" t="s">
        <v>4456</v>
      </c>
      <c r="D1120" s="2">
        <v>665796</v>
      </c>
      <c r="E1120" s="2" t="s">
        <v>2854</v>
      </c>
      <c r="F1120" s="2" t="s">
        <v>50</v>
      </c>
      <c r="G1120" s="2">
        <v>1</v>
      </c>
      <c r="H1120" s="2">
        <v>557</v>
      </c>
      <c r="I1120" s="2" t="s">
        <v>327</v>
      </c>
      <c r="J1120" s="2">
        <v>100</v>
      </c>
      <c r="K1120" s="2" t="s">
        <v>86</v>
      </c>
      <c r="L1120" s="2" t="s">
        <v>3416</v>
      </c>
      <c r="M1120" s="2"/>
      <c r="N1120" s="2"/>
      <c r="O1120" s="2" t="s">
        <v>526</v>
      </c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4">
        <v>2255.1102999999998</v>
      </c>
      <c r="AG1120" s="2" t="s">
        <v>45</v>
      </c>
      <c r="AH1120" s="2">
        <v>15</v>
      </c>
      <c r="AI1120" s="2" t="s">
        <v>46</v>
      </c>
      <c r="AJ1120" s="2" t="s">
        <v>46</v>
      </c>
      <c r="AK1120" s="2" t="s">
        <v>46</v>
      </c>
      <c r="AL1120" s="2"/>
      <c r="AM1120" s="2" t="s">
        <v>4380</v>
      </c>
      <c r="AN1120" s="2" t="s">
        <v>4380</v>
      </c>
      <c r="AO1120" s="2" t="s">
        <v>46</v>
      </c>
      <c r="AP1120" s="2" t="s">
        <v>46</v>
      </c>
      <c r="AQ1120" s="2" t="s">
        <v>526</v>
      </c>
      <c r="AR1120" s="2" t="s">
        <v>526</v>
      </c>
      <c r="AS1120" s="2" t="s">
        <v>4389</v>
      </c>
      <c r="AT1120" s="2" t="s">
        <v>623</v>
      </c>
      <c r="AU1120" s="2" t="s">
        <v>3421</v>
      </c>
      <c r="AV1120" s="2" t="s">
        <v>3423</v>
      </c>
    </row>
    <row r="1121" spans="1:48" hidden="1" x14ac:dyDescent="0.25">
      <c r="A1121" s="2">
        <v>3</v>
      </c>
      <c r="B1121" s="2" t="s">
        <v>94</v>
      </c>
      <c r="C1121" s="2" t="s">
        <v>4461</v>
      </c>
      <c r="D1121" s="2">
        <v>778836</v>
      </c>
      <c r="E1121" s="2" t="s">
        <v>4284</v>
      </c>
      <c r="F1121" s="2" t="s">
        <v>50</v>
      </c>
      <c r="G1121" s="2">
        <v>1</v>
      </c>
      <c r="H1121" s="2">
        <v>307</v>
      </c>
      <c r="I1121" s="2" t="s">
        <v>94</v>
      </c>
      <c r="J1121" s="2">
        <v>100</v>
      </c>
      <c r="K1121" s="2" t="s">
        <v>86</v>
      </c>
      <c r="L1121" s="2" t="s">
        <v>3416</v>
      </c>
      <c r="M1121" s="2"/>
      <c r="N1121" s="2"/>
      <c r="O1121" s="2" t="s">
        <v>526</v>
      </c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4">
        <v>2246.9772200000002</v>
      </c>
      <c r="AG1121" s="2" t="s">
        <v>45</v>
      </c>
      <c r="AH1121" s="2">
        <v>18</v>
      </c>
      <c r="AI1121" s="2" t="s">
        <v>46</v>
      </c>
      <c r="AJ1121" s="2" t="s">
        <v>45</v>
      </c>
      <c r="AK1121" s="2" t="s">
        <v>46</v>
      </c>
      <c r="AL1121" s="2" t="s">
        <v>46</v>
      </c>
      <c r="AM1121" s="2" t="s">
        <v>4380</v>
      </c>
      <c r="AN1121" s="2" t="s">
        <v>4380</v>
      </c>
      <c r="AO1121" s="2" t="s">
        <v>46</v>
      </c>
      <c r="AP1121" s="2" t="s">
        <v>46</v>
      </c>
      <c r="AQ1121" s="2" t="s">
        <v>526</v>
      </c>
      <c r="AR1121" s="2" t="s">
        <v>46</v>
      </c>
      <c r="AS1121" s="2" t="s">
        <v>4391</v>
      </c>
      <c r="AT1121" s="2" t="s">
        <v>623</v>
      </c>
      <c r="AU1121" s="2" t="s">
        <v>3421</v>
      </c>
      <c r="AV1121" s="2" t="s">
        <v>3423</v>
      </c>
    </row>
    <row r="1122" spans="1:48" hidden="1" x14ac:dyDescent="0.25">
      <c r="A1122" s="2">
        <v>14</v>
      </c>
      <c r="B1122" s="2" t="s">
        <v>148</v>
      </c>
      <c r="C1122" s="2" t="s">
        <v>4459</v>
      </c>
      <c r="D1122" s="2">
        <v>735945</v>
      </c>
      <c r="E1122" s="2" t="s">
        <v>2943</v>
      </c>
      <c r="F1122" s="2" t="s">
        <v>59</v>
      </c>
      <c r="G1122" s="2">
        <v>10</v>
      </c>
      <c r="H1122" s="2">
        <v>173</v>
      </c>
      <c r="I1122" s="2" t="s">
        <v>149</v>
      </c>
      <c r="J1122" s="2">
        <v>100</v>
      </c>
      <c r="K1122" s="2" t="s">
        <v>86</v>
      </c>
      <c r="L1122" s="2" t="s">
        <v>3416</v>
      </c>
      <c r="M1122" s="2"/>
      <c r="N1122" s="2"/>
      <c r="O1122" s="2" t="s">
        <v>526</v>
      </c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4">
        <v>2240.8955999999998</v>
      </c>
      <c r="AG1122" s="2" t="s">
        <v>45</v>
      </c>
      <c r="AH1122" s="2">
        <v>29</v>
      </c>
      <c r="AI1122" s="2" t="s">
        <v>46</v>
      </c>
      <c r="AJ1122" s="2" t="s">
        <v>46</v>
      </c>
      <c r="AK1122" s="2" t="s">
        <v>46</v>
      </c>
      <c r="AL1122" s="2"/>
      <c r="AM1122" s="2" t="s">
        <v>4380</v>
      </c>
      <c r="AN1122" s="2" t="s">
        <v>4380</v>
      </c>
      <c r="AO1122" s="2" t="s">
        <v>46</v>
      </c>
      <c r="AP1122" s="2" t="s">
        <v>46</v>
      </c>
      <c r="AQ1122" s="2" t="s">
        <v>526</v>
      </c>
      <c r="AR1122" s="2" t="s">
        <v>526</v>
      </c>
      <c r="AS1122" s="2" t="s">
        <v>4389</v>
      </c>
      <c r="AT1122" s="2" t="s">
        <v>623</v>
      </c>
      <c r="AU1122" s="2" t="s">
        <v>3421</v>
      </c>
      <c r="AV1122" s="2" t="s">
        <v>3423</v>
      </c>
    </row>
    <row r="1123" spans="1:48" hidden="1" x14ac:dyDescent="0.25">
      <c r="A1123" s="2">
        <v>47</v>
      </c>
      <c r="B1123" s="2" t="s">
        <v>84</v>
      </c>
      <c r="C1123" s="2" t="s">
        <v>4458</v>
      </c>
      <c r="D1123" s="2">
        <v>572827</v>
      </c>
      <c r="E1123" s="2" t="s">
        <v>2691</v>
      </c>
      <c r="F1123" s="2" t="s">
        <v>80</v>
      </c>
      <c r="G1123" s="2">
        <v>6</v>
      </c>
      <c r="H1123" s="2">
        <v>805</v>
      </c>
      <c r="I1123" s="2" t="s">
        <v>110</v>
      </c>
      <c r="J1123" s="2">
        <v>413395</v>
      </c>
      <c r="K1123" s="2" t="s">
        <v>86</v>
      </c>
      <c r="L1123" s="2" t="s">
        <v>3416</v>
      </c>
      <c r="M1123" s="2"/>
      <c r="N1123" s="2"/>
      <c r="O1123" s="2" t="s">
        <v>526</v>
      </c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4">
        <v>2238.038</v>
      </c>
      <c r="AG1123" s="2" t="s">
        <v>45</v>
      </c>
      <c r="AH1123" s="2">
        <v>19</v>
      </c>
      <c r="AI1123" s="2" t="s">
        <v>46</v>
      </c>
      <c r="AJ1123" s="2" t="s">
        <v>46</v>
      </c>
      <c r="AK1123" s="2" t="s">
        <v>46</v>
      </c>
      <c r="AL1123" s="2"/>
      <c r="AM1123" s="2" t="s">
        <v>4380</v>
      </c>
      <c r="AN1123" s="2" t="s">
        <v>4380</v>
      </c>
      <c r="AO1123" s="2" t="s">
        <v>46</v>
      </c>
      <c r="AP1123" s="2" t="s">
        <v>46</v>
      </c>
      <c r="AQ1123" s="2" t="s">
        <v>526</v>
      </c>
      <c r="AR1123" s="2" t="s">
        <v>526</v>
      </c>
      <c r="AS1123" s="2" t="s">
        <v>4389</v>
      </c>
      <c r="AT1123" s="2" t="s">
        <v>623</v>
      </c>
      <c r="AU1123" s="2" t="s">
        <v>3421</v>
      </c>
      <c r="AV1123" s="2" t="s">
        <v>3423</v>
      </c>
    </row>
    <row r="1124" spans="1:48" hidden="1" x14ac:dyDescent="0.25">
      <c r="A1124" s="2">
        <v>25</v>
      </c>
      <c r="B1124" s="2" t="s">
        <v>219</v>
      </c>
      <c r="C1124" s="2" t="s">
        <v>4462</v>
      </c>
      <c r="D1124" s="2">
        <v>315449</v>
      </c>
      <c r="E1124" s="2" t="s">
        <v>2093</v>
      </c>
      <c r="F1124" s="2" t="s">
        <v>50</v>
      </c>
      <c r="G1124" s="2">
        <v>1</v>
      </c>
      <c r="H1124" s="2">
        <v>816</v>
      </c>
      <c r="I1124" s="2" t="s">
        <v>433</v>
      </c>
      <c r="J1124" s="2">
        <v>1153380</v>
      </c>
      <c r="K1124" s="2" t="s">
        <v>475</v>
      </c>
      <c r="L1124" s="2" t="s">
        <v>3416</v>
      </c>
      <c r="M1124" s="2"/>
      <c r="N1124" s="2"/>
      <c r="O1124" s="2" t="s">
        <v>526</v>
      </c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4">
        <v>2236.605</v>
      </c>
      <c r="AG1124" s="2" t="s">
        <v>45</v>
      </c>
      <c r="AH1124" s="2">
        <v>3</v>
      </c>
      <c r="AI1124" s="2" t="s">
        <v>46</v>
      </c>
      <c r="AJ1124" s="2" t="s">
        <v>46</v>
      </c>
      <c r="AK1124" s="2" t="s">
        <v>46</v>
      </c>
      <c r="AL1124" s="2"/>
      <c r="AM1124" s="2" t="s">
        <v>4380</v>
      </c>
      <c r="AN1124" s="2" t="s">
        <v>4380</v>
      </c>
      <c r="AO1124" s="2" t="s">
        <v>46</v>
      </c>
      <c r="AP1124" s="2" t="s">
        <v>46</v>
      </c>
      <c r="AQ1124" s="2" t="s">
        <v>526</v>
      </c>
      <c r="AR1124" s="2" t="s">
        <v>526</v>
      </c>
      <c r="AS1124" s="2" t="s">
        <v>4389</v>
      </c>
      <c r="AT1124" s="2" t="s">
        <v>623</v>
      </c>
      <c r="AU1124" s="2" t="s">
        <v>3421</v>
      </c>
      <c r="AV1124" s="2" t="s">
        <v>3423</v>
      </c>
    </row>
    <row r="1125" spans="1:48" hidden="1" x14ac:dyDescent="0.25">
      <c r="A1125" s="2">
        <v>7</v>
      </c>
      <c r="B1125" s="2" t="s">
        <v>55</v>
      </c>
      <c r="C1125" s="2" t="s">
        <v>4456</v>
      </c>
      <c r="D1125" s="2">
        <v>339606</v>
      </c>
      <c r="E1125" s="2" t="s">
        <v>1376</v>
      </c>
      <c r="F1125" s="2" t="s">
        <v>41</v>
      </c>
      <c r="G1125" s="2">
        <v>16</v>
      </c>
      <c r="H1125" s="2">
        <v>570</v>
      </c>
      <c r="I1125" s="2" t="s">
        <v>60</v>
      </c>
      <c r="J1125" s="2">
        <v>8080</v>
      </c>
      <c r="K1125" s="2" t="s">
        <v>195</v>
      </c>
      <c r="L1125" s="2">
        <v>949362</v>
      </c>
      <c r="M1125" s="2" t="s">
        <v>45</v>
      </c>
      <c r="N1125" s="2">
        <v>7</v>
      </c>
      <c r="O1125" s="2" t="s">
        <v>4382</v>
      </c>
      <c r="P1125" s="2" t="s">
        <v>1377</v>
      </c>
      <c r="Q1125" s="2" t="s">
        <v>41</v>
      </c>
      <c r="R1125" s="2">
        <v>16</v>
      </c>
      <c r="S1125" s="2">
        <v>4210</v>
      </c>
      <c r="T1125" s="2" t="s">
        <v>179</v>
      </c>
      <c r="U1125" s="2" t="s">
        <v>44</v>
      </c>
      <c r="V1125" s="2" t="s">
        <v>46</v>
      </c>
      <c r="W1125" s="2" t="s">
        <v>46</v>
      </c>
      <c r="X1125" s="2" t="s">
        <v>46</v>
      </c>
      <c r="Y1125" s="2" t="s">
        <v>46</v>
      </c>
      <c r="Z1125" s="2" t="s">
        <v>46</v>
      </c>
      <c r="AA1125" s="2" t="s">
        <v>46</v>
      </c>
      <c r="AB1125" s="2">
        <v>308</v>
      </c>
      <c r="AC1125" s="2"/>
      <c r="AD1125" s="2" t="s">
        <v>47</v>
      </c>
      <c r="AE1125" s="2" t="s">
        <v>48</v>
      </c>
      <c r="AF1125" s="4">
        <v>2234.9558999999999</v>
      </c>
      <c r="AG1125" s="2" t="s">
        <v>45</v>
      </c>
      <c r="AH1125" s="2">
        <v>70</v>
      </c>
      <c r="AI1125" s="2" t="s">
        <v>46</v>
      </c>
      <c r="AJ1125" s="2" t="s">
        <v>46</v>
      </c>
      <c r="AK1125" s="2" t="s">
        <v>46</v>
      </c>
      <c r="AL1125" s="2"/>
      <c r="AM1125" s="2" t="s">
        <v>4380</v>
      </c>
      <c r="AN1125" s="2" t="s">
        <v>4380</v>
      </c>
      <c r="AO1125" s="2" t="s">
        <v>46</v>
      </c>
      <c r="AP1125" s="2" t="s">
        <v>46</v>
      </c>
      <c r="AQ1125" s="2" t="s">
        <v>526</v>
      </c>
      <c r="AR1125" s="2" t="s">
        <v>526</v>
      </c>
      <c r="AS1125" s="2" t="s">
        <v>4389</v>
      </c>
      <c r="AT1125" s="2" t="s">
        <v>3432</v>
      </c>
      <c r="AU1125" s="2" t="s">
        <v>3433</v>
      </c>
      <c r="AV1125" s="2" t="s">
        <v>3433</v>
      </c>
    </row>
    <row r="1126" spans="1:48" hidden="1" x14ac:dyDescent="0.25">
      <c r="A1126" s="2">
        <v>47</v>
      </c>
      <c r="B1126" s="2" t="s">
        <v>84</v>
      </c>
      <c r="C1126" s="2" t="s">
        <v>4458</v>
      </c>
      <c r="D1126" s="2">
        <v>120530</v>
      </c>
      <c r="E1126" s="2" t="s">
        <v>3927</v>
      </c>
      <c r="F1126" s="2" t="s">
        <v>80</v>
      </c>
      <c r="G1126" s="2">
        <v>6</v>
      </c>
      <c r="H1126" s="2">
        <v>865</v>
      </c>
      <c r="I1126" s="2" t="s">
        <v>102</v>
      </c>
      <c r="J1126" s="2">
        <v>100</v>
      </c>
      <c r="K1126" s="2" t="s">
        <v>86</v>
      </c>
      <c r="L1126" s="2" t="s">
        <v>3416</v>
      </c>
      <c r="M1126" s="2"/>
      <c r="N1126" s="2"/>
      <c r="O1126" s="2" t="s">
        <v>526</v>
      </c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4">
        <v>2231.2918800000002</v>
      </c>
      <c r="AG1126" s="2" t="s">
        <v>45</v>
      </c>
      <c r="AH1126" s="2">
        <v>0</v>
      </c>
      <c r="AI1126" s="2" t="s">
        <v>46</v>
      </c>
      <c r="AJ1126" s="2" t="s">
        <v>45</v>
      </c>
      <c r="AK1126" s="2" t="s">
        <v>46</v>
      </c>
      <c r="AL1126" s="2" t="s">
        <v>46</v>
      </c>
      <c r="AM1126" s="2" t="s">
        <v>4380</v>
      </c>
      <c r="AN1126" s="2" t="s">
        <v>4380</v>
      </c>
      <c r="AO1126" s="2" t="s">
        <v>46</v>
      </c>
      <c r="AP1126" s="2" t="s">
        <v>46</v>
      </c>
      <c r="AQ1126" s="2" t="s">
        <v>526</v>
      </c>
      <c r="AR1126" s="2" t="s">
        <v>46</v>
      </c>
      <c r="AS1126" s="2" t="s">
        <v>4391</v>
      </c>
      <c r="AT1126" s="2" t="s">
        <v>623</v>
      </c>
      <c r="AU1126" s="2" t="s">
        <v>3421</v>
      </c>
      <c r="AV1126" s="2" t="s">
        <v>3423</v>
      </c>
    </row>
    <row r="1127" spans="1:48" hidden="1" x14ac:dyDescent="0.25">
      <c r="A1127" s="2">
        <v>42</v>
      </c>
      <c r="B1127" s="2" t="s">
        <v>191</v>
      </c>
      <c r="C1127" s="2" t="s">
        <v>4457</v>
      </c>
      <c r="D1127" s="2">
        <v>277665</v>
      </c>
      <c r="E1127" s="2" t="s">
        <v>935</v>
      </c>
      <c r="F1127" s="2" t="s">
        <v>50</v>
      </c>
      <c r="G1127" s="2">
        <v>1</v>
      </c>
      <c r="H1127" s="2">
        <v>139</v>
      </c>
      <c r="I1127" s="2" t="s">
        <v>236</v>
      </c>
      <c r="J1127" s="2">
        <v>139</v>
      </c>
      <c r="K1127" s="2" t="s">
        <v>193</v>
      </c>
      <c r="L1127" s="2">
        <v>479832</v>
      </c>
      <c r="M1127" s="2" t="s">
        <v>45</v>
      </c>
      <c r="N1127" s="2">
        <v>42</v>
      </c>
      <c r="O1127" s="2" t="s">
        <v>4382</v>
      </c>
      <c r="P1127" s="2" t="s">
        <v>936</v>
      </c>
      <c r="Q1127" s="2" t="s">
        <v>41</v>
      </c>
      <c r="R1127" s="2">
        <v>260</v>
      </c>
      <c r="S1127" s="2">
        <v>139</v>
      </c>
      <c r="T1127" s="2" t="s">
        <v>193</v>
      </c>
      <c r="U1127" s="2" t="s">
        <v>44</v>
      </c>
      <c r="V1127" s="2" t="s">
        <v>46</v>
      </c>
      <c r="W1127" s="2" t="s">
        <v>46</v>
      </c>
      <c r="X1127" s="2" t="s">
        <v>46</v>
      </c>
      <c r="Y1127" s="2" t="s">
        <v>46</v>
      </c>
      <c r="Z1127" s="2" t="s">
        <v>46</v>
      </c>
      <c r="AA1127" s="2" t="s">
        <v>46</v>
      </c>
      <c r="AB1127" s="2">
        <v>177</v>
      </c>
      <c r="AC1127" s="2">
        <v>134</v>
      </c>
      <c r="AD1127" s="2" t="s">
        <v>47</v>
      </c>
      <c r="AE1127" s="2" t="s">
        <v>48</v>
      </c>
      <c r="AF1127" s="4">
        <v>2227.4068000000002</v>
      </c>
      <c r="AG1127" s="2" t="s">
        <v>45</v>
      </c>
      <c r="AH1127" s="2">
        <v>21</v>
      </c>
      <c r="AI1127" s="2" t="s">
        <v>45</v>
      </c>
      <c r="AJ1127" s="2" t="s">
        <v>46</v>
      </c>
      <c r="AK1127" s="2" t="s">
        <v>46</v>
      </c>
      <c r="AL1127" s="2"/>
      <c r="AM1127" s="2" t="s">
        <v>4380</v>
      </c>
      <c r="AN1127" s="2" t="s">
        <v>4380</v>
      </c>
      <c r="AO1127" s="2" t="s">
        <v>46</v>
      </c>
      <c r="AP1127" s="2" t="s">
        <v>46</v>
      </c>
      <c r="AQ1127" s="2" t="s">
        <v>526</v>
      </c>
      <c r="AR1127" s="2" t="s">
        <v>526</v>
      </c>
      <c r="AS1127" s="2" t="s">
        <v>4389</v>
      </c>
      <c r="AT1127" s="2" t="s">
        <v>3432</v>
      </c>
      <c r="AU1127" s="2" t="s">
        <v>3433</v>
      </c>
      <c r="AV1127" s="2" t="s">
        <v>3433</v>
      </c>
    </row>
    <row r="1128" spans="1:48" hidden="1" x14ac:dyDescent="0.25">
      <c r="A1128" s="2">
        <v>14</v>
      </c>
      <c r="B1128" s="2" t="s">
        <v>148</v>
      </c>
      <c r="C1128" s="2" t="s">
        <v>4459</v>
      </c>
      <c r="D1128" s="2">
        <v>572985</v>
      </c>
      <c r="E1128" s="2" t="s">
        <v>2692</v>
      </c>
      <c r="F1128" s="2" t="s">
        <v>50</v>
      </c>
      <c r="G1128" s="2">
        <v>1</v>
      </c>
      <c r="H1128" s="2">
        <v>173</v>
      </c>
      <c r="I1128" s="2" t="s">
        <v>149</v>
      </c>
      <c r="J1128" s="2">
        <v>4205</v>
      </c>
      <c r="K1128" s="2" t="s">
        <v>199</v>
      </c>
      <c r="L1128" s="2" t="s">
        <v>3416</v>
      </c>
      <c r="M1128" s="2"/>
      <c r="N1128" s="2"/>
      <c r="O1128" s="2" t="s">
        <v>526</v>
      </c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4">
        <v>2220.8667999999998</v>
      </c>
      <c r="AG1128" s="2" t="s">
        <v>45</v>
      </c>
      <c r="AH1128" s="2">
        <v>72</v>
      </c>
      <c r="AI1128" s="2" t="s">
        <v>46</v>
      </c>
      <c r="AJ1128" s="2" t="s">
        <v>46</v>
      </c>
      <c r="AK1128" s="2" t="s">
        <v>46</v>
      </c>
      <c r="AL1128" s="2"/>
      <c r="AM1128" s="2" t="s">
        <v>4380</v>
      </c>
      <c r="AN1128" s="2" t="s">
        <v>4380</v>
      </c>
      <c r="AO1128" s="2" t="s">
        <v>46</v>
      </c>
      <c r="AP1128" s="2" t="s">
        <v>46</v>
      </c>
      <c r="AQ1128" s="2" t="s">
        <v>526</v>
      </c>
      <c r="AR1128" s="2" t="s">
        <v>526</v>
      </c>
      <c r="AS1128" s="2" t="s">
        <v>4389</v>
      </c>
      <c r="AT1128" s="2" t="s">
        <v>623</v>
      </c>
      <c r="AU1128" s="2" t="s">
        <v>3421</v>
      </c>
      <c r="AV1128" s="2" t="s">
        <v>3423</v>
      </c>
    </row>
    <row r="1129" spans="1:48" hidden="1" x14ac:dyDescent="0.25">
      <c r="A1129" s="2">
        <v>47</v>
      </c>
      <c r="B1129" s="2" t="s">
        <v>84</v>
      </c>
      <c r="C1129" s="2" t="s">
        <v>4458</v>
      </c>
      <c r="D1129" s="3">
        <v>203205</v>
      </c>
      <c r="E1129" s="2" t="s">
        <v>753</v>
      </c>
      <c r="F1129" s="2" t="s">
        <v>80</v>
      </c>
      <c r="G1129" s="2">
        <v>1</v>
      </c>
      <c r="H1129" s="2">
        <v>805</v>
      </c>
      <c r="I1129" s="2" t="s">
        <v>110</v>
      </c>
      <c r="J1129" s="2">
        <v>735795</v>
      </c>
      <c r="K1129" s="2" t="s">
        <v>103</v>
      </c>
      <c r="L1129" s="3">
        <v>292066</v>
      </c>
      <c r="M1129" s="2" t="s">
        <v>45</v>
      </c>
      <c r="N1129" s="3">
        <v>47</v>
      </c>
      <c r="O1129" s="2" t="s">
        <v>4382</v>
      </c>
      <c r="P1129" s="2" t="s">
        <v>754</v>
      </c>
      <c r="Q1129" s="2" t="s">
        <v>41</v>
      </c>
      <c r="R1129" s="2">
        <v>100</v>
      </c>
      <c r="S1129" s="2">
        <v>735795</v>
      </c>
      <c r="T1129" s="2" t="s">
        <v>103</v>
      </c>
      <c r="U1129" s="2" t="s">
        <v>44</v>
      </c>
      <c r="V1129" s="2" t="s">
        <v>45</v>
      </c>
      <c r="W1129" s="2" t="s">
        <v>46</v>
      </c>
      <c r="X1129" s="2" t="s">
        <v>46</v>
      </c>
      <c r="Y1129" s="2" t="s">
        <v>45</v>
      </c>
      <c r="Z1129" s="2" t="s">
        <v>46</v>
      </c>
      <c r="AA1129" s="2" t="s">
        <v>46</v>
      </c>
      <c r="AB1129" s="2"/>
      <c r="AC1129" s="2"/>
      <c r="AD1129" s="2" t="s">
        <v>47</v>
      </c>
      <c r="AE1129" s="2" t="s">
        <v>66</v>
      </c>
      <c r="AF1129" s="4">
        <v>2215.9857000000002</v>
      </c>
      <c r="AG1129" s="2" t="s">
        <v>45</v>
      </c>
      <c r="AH1129" s="2">
        <v>24</v>
      </c>
      <c r="AI1129" s="2" t="s">
        <v>45</v>
      </c>
      <c r="AJ1129" s="2" t="s">
        <v>46</v>
      </c>
      <c r="AK1129" s="2" t="s">
        <v>46</v>
      </c>
      <c r="AL1129" s="2"/>
      <c r="AM1129" s="2" t="s">
        <v>4380</v>
      </c>
      <c r="AN1129" s="2" t="s">
        <v>4380</v>
      </c>
      <c r="AO1129" s="2" t="s">
        <v>46</v>
      </c>
      <c r="AP1129" s="2" t="s">
        <v>46</v>
      </c>
      <c r="AQ1129" s="2" t="s">
        <v>526</v>
      </c>
      <c r="AR1129" s="2" t="s">
        <v>526</v>
      </c>
      <c r="AS1129" s="2" t="s">
        <v>4389</v>
      </c>
      <c r="AT1129" s="2" t="s">
        <v>3432</v>
      </c>
      <c r="AU1129" s="2" t="s">
        <v>3433</v>
      </c>
      <c r="AV1129" s="2" t="s">
        <v>3433</v>
      </c>
    </row>
    <row r="1130" spans="1:48" hidden="1" x14ac:dyDescent="0.25">
      <c r="A1130" s="2">
        <v>47</v>
      </c>
      <c r="B1130" s="2" t="s">
        <v>84</v>
      </c>
      <c r="C1130" s="2" t="s">
        <v>4458</v>
      </c>
      <c r="D1130" s="2">
        <v>812480</v>
      </c>
      <c r="E1130" s="2" t="s">
        <v>3122</v>
      </c>
      <c r="F1130" s="2" t="s">
        <v>109</v>
      </c>
      <c r="G1130" s="2">
        <v>12</v>
      </c>
      <c r="H1130" s="2">
        <v>806</v>
      </c>
      <c r="I1130" s="2" t="s">
        <v>85</v>
      </c>
      <c r="J1130" s="2">
        <v>413395</v>
      </c>
      <c r="K1130" s="2" t="s">
        <v>86</v>
      </c>
      <c r="L1130" s="2" t="s">
        <v>3416</v>
      </c>
      <c r="M1130" s="2"/>
      <c r="N1130" s="2"/>
      <c r="O1130" s="2" t="s">
        <v>526</v>
      </c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4">
        <v>2215.529</v>
      </c>
      <c r="AG1130" s="2" t="s">
        <v>45</v>
      </c>
      <c r="AH1130" s="2">
        <v>20</v>
      </c>
      <c r="AI1130" s="2" t="s">
        <v>46</v>
      </c>
      <c r="AJ1130" s="2" t="s">
        <v>46</v>
      </c>
      <c r="AK1130" s="2" t="s">
        <v>46</v>
      </c>
      <c r="AL1130" s="2"/>
      <c r="AM1130" s="2" t="s">
        <v>4380</v>
      </c>
      <c r="AN1130" s="2" t="s">
        <v>4380</v>
      </c>
      <c r="AO1130" s="2" t="s">
        <v>46</v>
      </c>
      <c r="AP1130" s="2" t="s">
        <v>46</v>
      </c>
      <c r="AQ1130" s="2" t="s">
        <v>526</v>
      </c>
      <c r="AR1130" s="2" t="s">
        <v>526</v>
      </c>
      <c r="AS1130" s="2" t="s">
        <v>4389</v>
      </c>
      <c r="AT1130" s="2" t="s">
        <v>623</v>
      </c>
      <c r="AU1130" s="2" t="s">
        <v>3421</v>
      </c>
      <c r="AV1130" s="2" t="s">
        <v>3423</v>
      </c>
    </row>
    <row r="1131" spans="1:48" hidden="1" x14ac:dyDescent="0.25">
      <c r="A1131" s="2">
        <v>47</v>
      </c>
      <c r="B1131" s="2" t="s">
        <v>84</v>
      </c>
      <c r="C1131" s="2" t="s">
        <v>4458</v>
      </c>
      <c r="D1131" s="2">
        <v>603015</v>
      </c>
      <c r="E1131" s="2" t="s">
        <v>3752</v>
      </c>
      <c r="F1131" s="2" t="s">
        <v>50</v>
      </c>
      <c r="G1131" s="2">
        <v>1</v>
      </c>
      <c r="H1131" s="2">
        <v>806</v>
      </c>
      <c r="I1131" s="2" t="s">
        <v>85</v>
      </c>
      <c r="J1131" s="2">
        <v>100</v>
      </c>
      <c r="K1131" s="2" t="s">
        <v>86</v>
      </c>
      <c r="L1131" s="2" t="s">
        <v>3416</v>
      </c>
      <c r="M1131" s="2"/>
      <c r="N1131" s="2"/>
      <c r="O1131" s="2" t="s">
        <v>526</v>
      </c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4">
        <v>2212.7813500000002</v>
      </c>
      <c r="AG1131" s="2" t="s">
        <v>45</v>
      </c>
      <c r="AH1131" s="2">
        <v>36</v>
      </c>
      <c r="AI1131" s="2" t="s">
        <v>46</v>
      </c>
      <c r="AJ1131" s="2" t="s">
        <v>45</v>
      </c>
      <c r="AK1131" s="2" t="s">
        <v>46</v>
      </c>
      <c r="AL1131" s="2" t="s">
        <v>46</v>
      </c>
      <c r="AM1131" s="2" t="s">
        <v>4380</v>
      </c>
      <c r="AN1131" s="2" t="s">
        <v>4380</v>
      </c>
      <c r="AO1131" s="2" t="s">
        <v>46</v>
      </c>
      <c r="AP1131" s="2" t="s">
        <v>46</v>
      </c>
      <c r="AQ1131" s="2" t="s">
        <v>526</v>
      </c>
      <c r="AR1131" s="2" t="s">
        <v>46</v>
      </c>
      <c r="AS1131" s="2" t="s">
        <v>4391</v>
      </c>
      <c r="AT1131" s="2" t="s">
        <v>623</v>
      </c>
      <c r="AU1131" s="2" t="s">
        <v>3421</v>
      </c>
      <c r="AV1131" s="2" t="s">
        <v>3423</v>
      </c>
    </row>
    <row r="1132" spans="1:48" hidden="1" x14ac:dyDescent="0.25">
      <c r="A1132" s="2">
        <v>28</v>
      </c>
      <c r="B1132" s="2" t="s">
        <v>62</v>
      </c>
      <c r="C1132" s="2" t="s">
        <v>4461</v>
      </c>
      <c r="D1132" s="2">
        <v>257716</v>
      </c>
      <c r="E1132" s="2" t="s">
        <v>1956</v>
      </c>
      <c r="F1132" s="2" t="s">
        <v>41</v>
      </c>
      <c r="G1132" s="2">
        <v>100</v>
      </c>
      <c r="H1132" s="2">
        <v>301</v>
      </c>
      <c r="I1132" s="2" t="s">
        <v>97</v>
      </c>
      <c r="J1132" s="2">
        <v>100</v>
      </c>
      <c r="K1132" s="2" t="s">
        <v>86</v>
      </c>
      <c r="L1132" s="2" t="s">
        <v>3416</v>
      </c>
      <c r="M1132" s="2"/>
      <c r="N1132" s="2"/>
      <c r="O1132" s="2" t="s">
        <v>526</v>
      </c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4">
        <v>2212.0562</v>
      </c>
      <c r="AG1132" s="2" t="s">
        <v>45</v>
      </c>
      <c r="AH1132" s="2">
        <v>16</v>
      </c>
      <c r="AI1132" s="2" t="s">
        <v>46</v>
      </c>
      <c r="AJ1132" s="2" t="s">
        <v>46</v>
      </c>
      <c r="AK1132" s="2" t="s">
        <v>46</v>
      </c>
      <c r="AL1132" s="2"/>
      <c r="AM1132" s="2" t="s">
        <v>4380</v>
      </c>
      <c r="AN1132" s="2" t="s">
        <v>4380</v>
      </c>
      <c r="AO1132" s="2" t="s">
        <v>46</v>
      </c>
      <c r="AP1132" s="2" t="s">
        <v>46</v>
      </c>
      <c r="AQ1132" s="2" t="s">
        <v>526</v>
      </c>
      <c r="AR1132" s="2" t="s">
        <v>526</v>
      </c>
      <c r="AS1132" s="2" t="s">
        <v>4389</v>
      </c>
      <c r="AT1132" s="2" t="s">
        <v>623</v>
      </c>
      <c r="AU1132" s="2" t="s">
        <v>3421</v>
      </c>
      <c r="AV1132" s="2" t="s">
        <v>3423</v>
      </c>
    </row>
    <row r="1133" spans="1:48" hidden="1" x14ac:dyDescent="0.25">
      <c r="A1133" s="2">
        <v>43</v>
      </c>
      <c r="B1133" s="2" t="s">
        <v>40</v>
      </c>
      <c r="C1133" s="2" t="s">
        <v>4458</v>
      </c>
      <c r="D1133" s="2">
        <v>5000464</v>
      </c>
      <c r="E1133" s="2" t="s">
        <v>2506</v>
      </c>
      <c r="F1133" s="2" t="s">
        <v>80</v>
      </c>
      <c r="G1133" s="2">
        <v>1</v>
      </c>
      <c r="H1133" s="2">
        <v>580</v>
      </c>
      <c r="I1133" s="2" t="s">
        <v>204</v>
      </c>
      <c r="J1133" s="2">
        <v>100</v>
      </c>
      <c r="K1133" s="2" t="s">
        <v>86</v>
      </c>
      <c r="L1133" s="2" t="s">
        <v>3416</v>
      </c>
      <c r="M1133" s="2"/>
      <c r="N1133" s="2"/>
      <c r="O1133" s="2" t="s">
        <v>526</v>
      </c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4">
        <v>2211.3921</v>
      </c>
      <c r="AG1133" s="2" t="s">
        <v>45</v>
      </c>
      <c r="AH1133" s="2">
        <v>7</v>
      </c>
      <c r="AI1133" s="2" t="s">
        <v>46</v>
      </c>
      <c r="AJ1133" s="2" t="s">
        <v>46</v>
      </c>
      <c r="AK1133" s="2" t="s">
        <v>46</v>
      </c>
      <c r="AL1133" s="2"/>
      <c r="AM1133" s="2" t="s">
        <v>4380</v>
      </c>
      <c r="AN1133" s="2" t="s">
        <v>4380</v>
      </c>
      <c r="AO1133" s="2" t="s">
        <v>46</v>
      </c>
      <c r="AP1133" s="2" t="s">
        <v>46</v>
      </c>
      <c r="AQ1133" s="2" t="s">
        <v>526</v>
      </c>
      <c r="AR1133" s="2" t="s">
        <v>526</v>
      </c>
      <c r="AS1133" s="2" t="s">
        <v>4389</v>
      </c>
      <c r="AT1133" s="2" t="s">
        <v>623</v>
      </c>
      <c r="AU1133" s="2" t="s">
        <v>3421</v>
      </c>
      <c r="AV1133" s="2" t="s">
        <v>3423</v>
      </c>
    </row>
    <row r="1134" spans="1:48" hidden="1" x14ac:dyDescent="0.25">
      <c r="A1134" s="2">
        <v>65</v>
      </c>
      <c r="B1134" s="2" t="s">
        <v>49</v>
      </c>
      <c r="C1134" s="2" t="s">
        <v>4459</v>
      </c>
      <c r="D1134" s="2">
        <v>448409</v>
      </c>
      <c r="E1134" s="2" t="s">
        <v>2436</v>
      </c>
      <c r="F1134" s="2" t="s">
        <v>50</v>
      </c>
      <c r="G1134" s="2">
        <v>1</v>
      </c>
      <c r="H1134" s="2">
        <v>144</v>
      </c>
      <c r="I1134" s="2" t="s">
        <v>51</v>
      </c>
      <c r="J1134" s="2">
        <v>455461</v>
      </c>
      <c r="K1134" s="2" t="s">
        <v>52</v>
      </c>
      <c r="L1134" s="2" t="s">
        <v>3416</v>
      </c>
      <c r="M1134" s="2"/>
      <c r="N1134" s="2"/>
      <c r="O1134" s="2" t="s">
        <v>526</v>
      </c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4">
        <v>2203.8492000000001</v>
      </c>
      <c r="AG1134" s="2" t="s">
        <v>45</v>
      </c>
      <c r="AH1134" s="2">
        <v>64</v>
      </c>
      <c r="AI1134" s="2" t="s">
        <v>46</v>
      </c>
      <c r="AJ1134" s="2" t="s">
        <v>46</v>
      </c>
      <c r="AK1134" s="2" t="s">
        <v>46</v>
      </c>
      <c r="AL1134" s="2"/>
      <c r="AM1134" s="2" t="s">
        <v>4380</v>
      </c>
      <c r="AN1134" s="2" t="s">
        <v>4380</v>
      </c>
      <c r="AO1134" s="2" t="s">
        <v>46</v>
      </c>
      <c r="AP1134" s="2" t="s">
        <v>46</v>
      </c>
      <c r="AQ1134" s="2" t="s">
        <v>526</v>
      </c>
      <c r="AR1134" s="2" t="s">
        <v>526</v>
      </c>
      <c r="AS1134" s="2" t="s">
        <v>4389</v>
      </c>
      <c r="AT1134" s="2" t="s">
        <v>623</v>
      </c>
      <c r="AU1134" s="2" t="s">
        <v>3421</v>
      </c>
      <c r="AV1134" s="2" t="s">
        <v>3423</v>
      </c>
    </row>
    <row r="1135" spans="1:48" hidden="1" x14ac:dyDescent="0.25">
      <c r="A1135" s="2">
        <v>7</v>
      </c>
      <c r="B1135" s="2" t="s">
        <v>55</v>
      </c>
      <c r="C1135" s="2" t="s">
        <v>4456</v>
      </c>
      <c r="D1135" s="3">
        <v>229955</v>
      </c>
      <c r="E1135" s="2" t="s">
        <v>202</v>
      </c>
      <c r="F1135" s="2" t="s">
        <v>59</v>
      </c>
      <c r="G1135" s="2">
        <v>50</v>
      </c>
      <c r="H1135" s="2">
        <v>560</v>
      </c>
      <c r="I1135" s="2" t="s">
        <v>157</v>
      </c>
      <c r="J1135" s="2">
        <v>3450</v>
      </c>
      <c r="K1135" s="2" t="s">
        <v>158</v>
      </c>
      <c r="L1135" s="2">
        <v>229989</v>
      </c>
      <c r="M1135" s="2" t="s">
        <v>45</v>
      </c>
      <c r="N1135" s="2">
        <v>7</v>
      </c>
      <c r="O1135" s="2" t="s">
        <v>4382</v>
      </c>
      <c r="P1135" s="2" t="s">
        <v>201</v>
      </c>
      <c r="Q1135" s="2" t="s">
        <v>59</v>
      </c>
      <c r="R1135" s="2">
        <v>50</v>
      </c>
      <c r="S1135" s="2">
        <v>3450</v>
      </c>
      <c r="T1135" s="2" t="s">
        <v>158</v>
      </c>
      <c r="U1135" s="2" t="s">
        <v>44</v>
      </c>
      <c r="V1135" s="2" t="s">
        <v>46</v>
      </c>
      <c r="W1135" s="2" t="s">
        <v>46</v>
      </c>
      <c r="X1135" s="2" t="s">
        <v>46</v>
      </c>
      <c r="Y1135" s="2" t="s">
        <v>46</v>
      </c>
      <c r="Z1135" s="2" t="s">
        <v>46</v>
      </c>
      <c r="AA1135" s="2" t="s">
        <v>46</v>
      </c>
      <c r="AB1135" s="2"/>
      <c r="AC1135" s="2"/>
      <c r="AD1135" s="2" t="s">
        <v>47</v>
      </c>
      <c r="AE1135" s="2" t="s">
        <v>159</v>
      </c>
      <c r="AF1135" s="4">
        <v>2203.7869000000001</v>
      </c>
      <c r="AG1135" s="2" t="s">
        <v>45</v>
      </c>
      <c r="AH1135" s="2">
        <v>87</v>
      </c>
      <c r="AI1135" s="2" t="s">
        <v>46</v>
      </c>
      <c r="AJ1135" s="2" t="s">
        <v>46</v>
      </c>
      <c r="AK1135" s="2" t="s">
        <v>46</v>
      </c>
      <c r="AL1135" s="2"/>
      <c r="AM1135" s="2" t="s">
        <v>4380</v>
      </c>
      <c r="AN1135" s="2" t="s">
        <v>4380</v>
      </c>
      <c r="AO1135" s="2" t="s">
        <v>46</v>
      </c>
      <c r="AP1135" s="2" t="s">
        <v>46</v>
      </c>
      <c r="AQ1135" s="2" t="s">
        <v>526</v>
      </c>
      <c r="AR1135" s="2" t="s">
        <v>526</v>
      </c>
      <c r="AS1135" s="2" t="s">
        <v>4389</v>
      </c>
      <c r="AT1135" s="2" t="s">
        <v>3432</v>
      </c>
      <c r="AU1135" s="2" t="s">
        <v>3433</v>
      </c>
      <c r="AV1135" s="2" t="s">
        <v>3433</v>
      </c>
    </row>
    <row r="1136" spans="1:48" hidden="1" x14ac:dyDescent="0.25">
      <c r="A1136" s="2">
        <v>65</v>
      </c>
      <c r="B1136" s="2" t="s">
        <v>49</v>
      </c>
      <c r="C1136" s="2" t="s">
        <v>4459</v>
      </c>
      <c r="D1136" s="2">
        <v>622281</v>
      </c>
      <c r="E1136" s="2" t="s">
        <v>794</v>
      </c>
      <c r="F1136" s="2" t="s">
        <v>50</v>
      </c>
      <c r="G1136" s="2">
        <v>1</v>
      </c>
      <c r="H1136" s="2">
        <v>144</v>
      </c>
      <c r="I1136" s="2" t="s">
        <v>51</v>
      </c>
      <c r="J1136" s="2">
        <v>416242</v>
      </c>
      <c r="K1136" s="2" t="s">
        <v>125</v>
      </c>
      <c r="L1136" s="2">
        <v>326944</v>
      </c>
      <c r="M1136" s="2" t="s">
        <v>45</v>
      </c>
      <c r="N1136" s="2">
        <v>65</v>
      </c>
      <c r="O1136" s="2" t="s">
        <v>4382</v>
      </c>
      <c r="P1136" s="2" t="s">
        <v>795</v>
      </c>
      <c r="Q1136" s="2" t="s">
        <v>50</v>
      </c>
      <c r="R1136" s="2">
        <v>1</v>
      </c>
      <c r="S1136" s="2">
        <v>100</v>
      </c>
      <c r="T1136" s="2" t="s">
        <v>86</v>
      </c>
      <c r="U1136" s="2" t="s">
        <v>44</v>
      </c>
      <c r="V1136" s="2" t="s">
        <v>45</v>
      </c>
      <c r="W1136" s="2" t="s">
        <v>46</v>
      </c>
      <c r="X1136" s="2" t="s">
        <v>46</v>
      </c>
      <c r="Y1136" s="2" t="s">
        <v>45</v>
      </c>
      <c r="Z1136" s="2" t="s">
        <v>46</v>
      </c>
      <c r="AA1136" s="2" t="s">
        <v>46</v>
      </c>
      <c r="AB1136" s="2"/>
      <c r="AC1136" s="2"/>
      <c r="AD1136" s="2" t="s">
        <v>73</v>
      </c>
      <c r="AE1136" s="2" t="s">
        <v>66</v>
      </c>
      <c r="AF1136" s="4">
        <v>2202.6896999999999</v>
      </c>
      <c r="AG1136" s="2" t="s">
        <v>45</v>
      </c>
      <c r="AH1136" s="2">
        <v>32</v>
      </c>
      <c r="AI1136" s="2" t="s">
        <v>45</v>
      </c>
      <c r="AJ1136" s="2" t="s">
        <v>46</v>
      </c>
      <c r="AK1136" s="2" t="s">
        <v>45</v>
      </c>
      <c r="AL1136" s="2"/>
      <c r="AM1136" s="2" t="s">
        <v>4380</v>
      </c>
      <c r="AN1136" s="2" t="s">
        <v>4380</v>
      </c>
      <c r="AO1136" s="2" t="s">
        <v>46</v>
      </c>
      <c r="AP1136" s="2" t="s">
        <v>46</v>
      </c>
      <c r="AQ1136" s="2" t="s">
        <v>526</v>
      </c>
      <c r="AR1136" s="2" t="s">
        <v>526</v>
      </c>
      <c r="AS1136" s="2" t="s">
        <v>4389</v>
      </c>
      <c r="AT1136" s="2" t="s">
        <v>3432</v>
      </c>
      <c r="AU1136" s="2" t="s">
        <v>3433</v>
      </c>
      <c r="AV1136" s="2" t="s">
        <v>3433</v>
      </c>
    </row>
    <row r="1137" spans="1:48" hidden="1" x14ac:dyDescent="0.25">
      <c r="A1137" s="2">
        <v>47</v>
      </c>
      <c r="B1137" s="2" t="s">
        <v>84</v>
      </c>
      <c r="C1137" s="2" t="s">
        <v>4458</v>
      </c>
      <c r="D1137" s="2">
        <v>661051</v>
      </c>
      <c r="E1137" s="2" t="s">
        <v>2849</v>
      </c>
      <c r="F1137" s="2" t="s">
        <v>80</v>
      </c>
      <c r="G1137" s="2">
        <v>1</v>
      </c>
      <c r="H1137" s="2">
        <v>806</v>
      </c>
      <c r="I1137" s="2" t="s">
        <v>85</v>
      </c>
      <c r="J1137" s="2">
        <v>413395</v>
      </c>
      <c r="K1137" s="2" t="s">
        <v>86</v>
      </c>
      <c r="L1137" s="2" t="s">
        <v>3416</v>
      </c>
      <c r="M1137" s="2"/>
      <c r="N1137" s="2"/>
      <c r="O1137" s="2" t="s">
        <v>526</v>
      </c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4">
        <v>2202.0319</v>
      </c>
      <c r="AG1137" s="2" t="s">
        <v>45</v>
      </c>
      <c r="AH1137" s="2">
        <v>23</v>
      </c>
      <c r="AI1137" s="2" t="s">
        <v>46</v>
      </c>
      <c r="AJ1137" s="2" t="s">
        <v>46</v>
      </c>
      <c r="AK1137" s="2" t="s">
        <v>46</v>
      </c>
      <c r="AL1137" s="2"/>
      <c r="AM1137" s="2" t="s">
        <v>4380</v>
      </c>
      <c r="AN1137" s="2" t="s">
        <v>4380</v>
      </c>
      <c r="AO1137" s="2" t="s">
        <v>46</v>
      </c>
      <c r="AP1137" s="2" t="s">
        <v>46</v>
      </c>
      <c r="AQ1137" s="2" t="s">
        <v>526</v>
      </c>
      <c r="AR1137" s="2" t="s">
        <v>526</v>
      </c>
      <c r="AS1137" s="2" t="s">
        <v>4389</v>
      </c>
      <c r="AT1137" s="2" t="s">
        <v>623</v>
      </c>
      <c r="AU1137" s="2" t="s">
        <v>3421</v>
      </c>
      <c r="AV1137" s="2" t="s">
        <v>3423</v>
      </c>
    </row>
    <row r="1138" spans="1:48" hidden="1" x14ac:dyDescent="0.25">
      <c r="A1138" s="2">
        <v>43</v>
      </c>
      <c r="B1138" s="2" t="s">
        <v>40</v>
      </c>
      <c r="C1138" s="2" t="s">
        <v>4458</v>
      </c>
      <c r="D1138" s="2">
        <v>3452740</v>
      </c>
      <c r="E1138" s="2" t="s">
        <v>4034</v>
      </c>
      <c r="F1138" s="2" t="s">
        <v>80</v>
      </c>
      <c r="G1138" s="2">
        <v>135</v>
      </c>
      <c r="H1138" s="2">
        <v>580</v>
      </c>
      <c r="I1138" s="2" t="s">
        <v>204</v>
      </c>
      <c r="J1138" s="2">
        <v>100</v>
      </c>
      <c r="K1138" s="2" t="s">
        <v>86</v>
      </c>
      <c r="L1138" s="2" t="s">
        <v>3416</v>
      </c>
      <c r="M1138" s="2"/>
      <c r="N1138" s="2"/>
      <c r="O1138" s="2" t="s">
        <v>526</v>
      </c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4">
        <v>2199.1032599999999</v>
      </c>
      <c r="AG1138" s="2" t="s">
        <v>45</v>
      </c>
      <c r="AH1138" s="2">
        <v>0</v>
      </c>
      <c r="AI1138" s="2" t="s">
        <v>46</v>
      </c>
      <c r="AJ1138" s="2" t="s">
        <v>45</v>
      </c>
      <c r="AK1138" s="2" t="s">
        <v>46</v>
      </c>
      <c r="AL1138" s="2" t="s">
        <v>46</v>
      </c>
      <c r="AM1138" s="2" t="s">
        <v>4380</v>
      </c>
      <c r="AN1138" s="2" t="s">
        <v>4380</v>
      </c>
      <c r="AO1138" s="2" t="s">
        <v>46</v>
      </c>
      <c r="AP1138" s="2" t="s">
        <v>46</v>
      </c>
      <c r="AQ1138" s="2" t="s">
        <v>526</v>
      </c>
      <c r="AR1138" s="2" t="s">
        <v>46</v>
      </c>
      <c r="AS1138" s="2" t="s">
        <v>4391</v>
      </c>
      <c r="AT1138" s="2" t="s">
        <v>623</v>
      </c>
      <c r="AU1138" s="2" t="s">
        <v>3421</v>
      </c>
      <c r="AV1138" s="2" t="s">
        <v>3423</v>
      </c>
    </row>
    <row r="1139" spans="1:48" hidden="1" x14ac:dyDescent="0.25">
      <c r="A1139" s="2">
        <v>11</v>
      </c>
      <c r="B1139" s="2" t="s">
        <v>67</v>
      </c>
      <c r="C1139" s="2" t="s">
        <v>4456</v>
      </c>
      <c r="D1139" s="2">
        <v>211137</v>
      </c>
      <c r="E1139" s="2" t="s">
        <v>1891</v>
      </c>
      <c r="F1139" s="2" t="s">
        <v>59</v>
      </c>
      <c r="G1139" s="2">
        <v>1</v>
      </c>
      <c r="H1139" s="2">
        <v>615</v>
      </c>
      <c r="I1139" s="2" t="s">
        <v>123</v>
      </c>
      <c r="J1139" s="2">
        <v>157</v>
      </c>
      <c r="K1139" s="2" t="s">
        <v>71</v>
      </c>
      <c r="L1139" s="2" t="s">
        <v>3416</v>
      </c>
      <c r="M1139" s="2"/>
      <c r="N1139" s="2"/>
      <c r="O1139" s="2" t="s">
        <v>526</v>
      </c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4">
        <v>2198.5486999999998</v>
      </c>
      <c r="AG1139" s="2" t="s">
        <v>45</v>
      </c>
      <c r="AH1139" s="2">
        <v>6</v>
      </c>
      <c r="AI1139" s="2" t="s">
        <v>46</v>
      </c>
      <c r="AJ1139" s="2" t="s">
        <v>46</v>
      </c>
      <c r="AK1139" s="2" t="s">
        <v>46</v>
      </c>
      <c r="AL1139" s="2"/>
      <c r="AM1139" s="2" t="s">
        <v>4380</v>
      </c>
      <c r="AN1139" s="2" t="s">
        <v>4380</v>
      </c>
      <c r="AO1139" s="2" t="s">
        <v>46</v>
      </c>
      <c r="AP1139" s="2" t="s">
        <v>46</v>
      </c>
      <c r="AQ1139" s="2" t="s">
        <v>526</v>
      </c>
      <c r="AR1139" s="2" t="s">
        <v>526</v>
      </c>
      <c r="AS1139" s="2" t="s">
        <v>4389</v>
      </c>
      <c r="AT1139" s="2" t="s">
        <v>623</v>
      </c>
      <c r="AU1139" s="2" t="s">
        <v>3421</v>
      </c>
      <c r="AV1139" s="2" t="s">
        <v>3423</v>
      </c>
    </row>
    <row r="1140" spans="1:48" hidden="1" x14ac:dyDescent="0.25">
      <c r="A1140" s="2">
        <v>47</v>
      </c>
      <c r="B1140" s="2" t="s">
        <v>84</v>
      </c>
      <c r="C1140" s="2" t="s">
        <v>4458</v>
      </c>
      <c r="D1140" s="2">
        <v>726097</v>
      </c>
      <c r="E1140" s="2" t="s">
        <v>677</v>
      </c>
      <c r="F1140" s="2" t="s">
        <v>50</v>
      </c>
      <c r="G1140" s="2">
        <v>1</v>
      </c>
      <c r="H1140" s="2">
        <v>865</v>
      </c>
      <c r="I1140" s="2" t="s">
        <v>102</v>
      </c>
      <c r="J1140" s="2">
        <v>1044878</v>
      </c>
      <c r="K1140" s="2" t="s">
        <v>551</v>
      </c>
      <c r="L1140" s="2">
        <v>231349</v>
      </c>
      <c r="M1140" s="2" t="s">
        <v>45</v>
      </c>
      <c r="N1140" s="2">
        <v>47</v>
      </c>
      <c r="O1140" s="2" t="s">
        <v>4382</v>
      </c>
      <c r="P1140" s="2" t="s">
        <v>675</v>
      </c>
      <c r="Q1140" s="2" t="s">
        <v>50</v>
      </c>
      <c r="R1140" s="2">
        <v>1</v>
      </c>
      <c r="S1140" s="2">
        <v>100</v>
      </c>
      <c r="T1140" s="2" t="s">
        <v>86</v>
      </c>
      <c r="U1140" s="2" t="s">
        <v>44</v>
      </c>
      <c r="V1140" s="2" t="s">
        <v>45</v>
      </c>
      <c r="W1140" s="2" t="s">
        <v>46</v>
      </c>
      <c r="X1140" s="2" t="s">
        <v>46</v>
      </c>
      <c r="Y1140" s="2" t="s">
        <v>45</v>
      </c>
      <c r="Z1140" s="2" t="s">
        <v>46</v>
      </c>
      <c r="AA1140" s="2" t="s">
        <v>46</v>
      </c>
      <c r="AB1140" s="2"/>
      <c r="AC1140" s="2">
        <v>308</v>
      </c>
      <c r="AD1140" s="2" t="s">
        <v>47</v>
      </c>
      <c r="AE1140" s="2" t="s">
        <v>66</v>
      </c>
      <c r="AF1140" s="4">
        <v>2192.5707000000002</v>
      </c>
      <c r="AG1140" s="2" t="s">
        <v>45</v>
      </c>
      <c r="AH1140" s="2">
        <v>164</v>
      </c>
      <c r="AI1140" s="2" t="s">
        <v>45</v>
      </c>
      <c r="AJ1140" s="2" t="s">
        <v>46</v>
      </c>
      <c r="AK1140" s="2" t="s">
        <v>46</v>
      </c>
      <c r="AL1140" s="2"/>
      <c r="AM1140" s="2" t="s">
        <v>4380</v>
      </c>
      <c r="AN1140" s="2" t="s">
        <v>4380</v>
      </c>
      <c r="AO1140" s="2" t="s">
        <v>46</v>
      </c>
      <c r="AP1140" s="2" t="s">
        <v>46</v>
      </c>
      <c r="AQ1140" s="2" t="s">
        <v>526</v>
      </c>
      <c r="AR1140" s="2" t="s">
        <v>526</v>
      </c>
      <c r="AS1140" s="2" t="s">
        <v>4389</v>
      </c>
      <c r="AT1140" s="2" t="s">
        <v>3432</v>
      </c>
      <c r="AU1140" s="2" t="s">
        <v>3433</v>
      </c>
      <c r="AV1140" s="2" t="s">
        <v>3433</v>
      </c>
    </row>
    <row r="1141" spans="1:48" hidden="1" x14ac:dyDescent="0.25">
      <c r="A1141" s="2">
        <v>47</v>
      </c>
      <c r="B1141" s="2" t="s">
        <v>84</v>
      </c>
      <c r="C1141" s="2" t="s">
        <v>4458</v>
      </c>
      <c r="D1141" s="2">
        <v>268959</v>
      </c>
      <c r="E1141" s="2" t="s">
        <v>2018</v>
      </c>
      <c r="F1141" s="2" t="s">
        <v>41</v>
      </c>
      <c r="G1141" s="2">
        <v>8</v>
      </c>
      <c r="H1141" s="2">
        <v>806</v>
      </c>
      <c r="I1141" s="2" t="s">
        <v>85</v>
      </c>
      <c r="J1141" s="2">
        <v>100</v>
      </c>
      <c r="K1141" s="2" t="s">
        <v>86</v>
      </c>
      <c r="L1141" s="2" t="s">
        <v>3416</v>
      </c>
      <c r="M1141" s="2"/>
      <c r="N1141" s="2"/>
      <c r="O1141" s="2" t="s">
        <v>526</v>
      </c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4">
        <v>2184.8975999999998</v>
      </c>
      <c r="AG1141" s="2" t="s">
        <v>45</v>
      </c>
      <c r="AH1141" s="2">
        <v>29</v>
      </c>
      <c r="AI1141" s="2" t="s">
        <v>46</v>
      </c>
      <c r="AJ1141" s="2" t="s">
        <v>46</v>
      </c>
      <c r="AK1141" s="2" t="s">
        <v>46</v>
      </c>
      <c r="AL1141" s="2"/>
      <c r="AM1141" s="2" t="s">
        <v>4380</v>
      </c>
      <c r="AN1141" s="2" t="s">
        <v>4380</v>
      </c>
      <c r="AO1141" s="2" t="s">
        <v>46</v>
      </c>
      <c r="AP1141" s="2" t="s">
        <v>46</v>
      </c>
      <c r="AQ1141" s="2" t="s">
        <v>526</v>
      </c>
      <c r="AR1141" s="2" t="s">
        <v>526</v>
      </c>
      <c r="AS1141" s="2" t="s">
        <v>4389</v>
      </c>
      <c r="AT1141" s="2" t="s">
        <v>623</v>
      </c>
      <c r="AU1141" s="2" t="s">
        <v>3421</v>
      </c>
      <c r="AV1141" s="2" t="s">
        <v>3423</v>
      </c>
    </row>
    <row r="1142" spans="1:48" hidden="1" x14ac:dyDescent="0.25">
      <c r="A1142" s="2">
        <v>1</v>
      </c>
      <c r="B1142" s="2" t="s">
        <v>99</v>
      </c>
      <c r="C1142" s="2" t="s">
        <v>4462</v>
      </c>
      <c r="D1142" s="2">
        <v>637262</v>
      </c>
      <c r="E1142" s="2" t="s">
        <v>4201</v>
      </c>
      <c r="F1142" s="2" t="s">
        <v>50</v>
      </c>
      <c r="G1142" s="2">
        <v>1</v>
      </c>
      <c r="H1142" s="2">
        <v>929</v>
      </c>
      <c r="I1142" s="2" t="s">
        <v>62</v>
      </c>
      <c r="J1142" s="2">
        <v>100</v>
      </c>
      <c r="K1142" s="2" t="s">
        <v>86</v>
      </c>
      <c r="L1142" s="2">
        <v>383495</v>
      </c>
      <c r="M1142" s="2"/>
      <c r="N1142" s="2">
        <v>1</v>
      </c>
      <c r="O1142" s="2" t="s">
        <v>526</v>
      </c>
      <c r="P1142" s="2" t="s">
        <v>4400</v>
      </c>
      <c r="Q1142" s="2" t="s">
        <v>50</v>
      </c>
      <c r="R1142" s="2">
        <v>1</v>
      </c>
      <c r="S1142" s="2">
        <v>3523</v>
      </c>
      <c r="T1142" s="2" t="s">
        <v>4450</v>
      </c>
      <c r="U1142" s="2" t="s">
        <v>44</v>
      </c>
      <c r="V1142" s="2" t="s">
        <v>46</v>
      </c>
      <c r="W1142" s="2" t="s">
        <v>45</v>
      </c>
      <c r="X1142" s="2" t="s">
        <v>46</v>
      </c>
      <c r="Y1142" s="2" t="s">
        <v>45</v>
      </c>
      <c r="Z1142" s="2" t="s">
        <v>46</v>
      </c>
      <c r="AA1142" s="2" t="s">
        <v>46</v>
      </c>
      <c r="AB1142" s="2"/>
      <c r="AC1142" s="2"/>
      <c r="AD1142" s="2" t="s">
        <v>73</v>
      </c>
      <c r="AE1142" s="2" t="s">
        <v>114</v>
      </c>
      <c r="AF1142" s="4">
        <v>2180.85</v>
      </c>
      <c r="AG1142" s="2" t="s">
        <v>45</v>
      </c>
      <c r="AH1142" s="2">
        <v>10</v>
      </c>
      <c r="AI1142" s="2" t="s">
        <v>46</v>
      </c>
      <c r="AJ1142" s="2" t="s">
        <v>45</v>
      </c>
      <c r="AK1142" s="2" t="s">
        <v>46</v>
      </c>
      <c r="AL1142" s="2" t="s">
        <v>46</v>
      </c>
      <c r="AM1142" s="2" t="s">
        <v>4380</v>
      </c>
      <c r="AN1142" s="2" t="s">
        <v>4380</v>
      </c>
      <c r="AO1142" s="2" t="s">
        <v>46</v>
      </c>
      <c r="AP1142" s="2" t="s">
        <v>46</v>
      </c>
      <c r="AQ1142" s="2" t="s">
        <v>526</v>
      </c>
      <c r="AR1142" s="2" t="s">
        <v>46</v>
      </c>
      <c r="AS1142" s="2" t="s">
        <v>4391</v>
      </c>
      <c r="AT1142" s="2" t="s">
        <v>3432</v>
      </c>
      <c r="AU1142" s="2" t="s">
        <v>3433</v>
      </c>
      <c r="AV1142" s="2" t="s">
        <v>3433</v>
      </c>
    </row>
    <row r="1143" spans="1:48" hidden="1" x14ac:dyDescent="0.25">
      <c r="A1143" s="2">
        <v>25</v>
      </c>
      <c r="B1143" s="2" t="s">
        <v>219</v>
      </c>
      <c r="C1143" s="2" t="s">
        <v>4462</v>
      </c>
      <c r="D1143" s="2">
        <v>207843</v>
      </c>
      <c r="E1143" s="2" t="s">
        <v>3968</v>
      </c>
      <c r="F1143" s="2" t="s">
        <v>50</v>
      </c>
      <c r="G1143" s="2">
        <v>1</v>
      </c>
      <c r="H1143" s="2">
        <v>169</v>
      </c>
      <c r="I1143" s="2" t="s">
        <v>386</v>
      </c>
      <c r="J1143" s="2">
        <v>100</v>
      </c>
      <c r="K1143" s="2" t="s">
        <v>86</v>
      </c>
      <c r="L1143" s="2" t="s">
        <v>3416</v>
      </c>
      <c r="M1143" s="2"/>
      <c r="N1143" s="2"/>
      <c r="O1143" s="2" t="s">
        <v>526</v>
      </c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4">
        <v>2180.5444299999999</v>
      </c>
      <c r="AG1143" s="2" t="s">
        <v>45</v>
      </c>
      <c r="AH1143" s="2">
        <v>8</v>
      </c>
      <c r="AI1143" s="2" t="s">
        <v>46</v>
      </c>
      <c r="AJ1143" s="2" t="s">
        <v>45</v>
      </c>
      <c r="AK1143" s="2" t="s">
        <v>46</v>
      </c>
      <c r="AL1143" s="2" t="s">
        <v>46</v>
      </c>
      <c r="AM1143" s="2" t="s">
        <v>4380</v>
      </c>
      <c r="AN1143" s="2" t="s">
        <v>4380</v>
      </c>
      <c r="AO1143" s="2" t="s">
        <v>46</v>
      </c>
      <c r="AP1143" s="2" t="s">
        <v>46</v>
      </c>
      <c r="AQ1143" s="2" t="s">
        <v>526</v>
      </c>
      <c r="AR1143" s="2" t="s">
        <v>46</v>
      </c>
      <c r="AS1143" s="2" t="s">
        <v>4391</v>
      </c>
      <c r="AT1143" s="2" t="s">
        <v>623</v>
      </c>
      <c r="AU1143" s="2" t="s">
        <v>3421</v>
      </c>
      <c r="AV1143" s="2" t="s">
        <v>3423</v>
      </c>
    </row>
    <row r="1144" spans="1:48" hidden="1" x14ac:dyDescent="0.25">
      <c r="A1144" s="2">
        <v>65</v>
      </c>
      <c r="B1144" s="2" t="s">
        <v>49</v>
      </c>
      <c r="C1144" s="2" t="s">
        <v>4459</v>
      </c>
      <c r="D1144" s="2">
        <v>717134</v>
      </c>
      <c r="E1144" s="2" t="s">
        <v>2913</v>
      </c>
      <c r="F1144" s="2" t="s">
        <v>50</v>
      </c>
      <c r="G1144" s="2">
        <v>1</v>
      </c>
      <c r="H1144" s="2">
        <v>144</v>
      </c>
      <c r="I1144" s="2" t="s">
        <v>51</v>
      </c>
      <c r="J1144" s="2">
        <v>6229</v>
      </c>
      <c r="K1144" s="2" t="s">
        <v>374</v>
      </c>
      <c r="L1144" s="2" t="s">
        <v>3416</v>
      </c>
      <c r="M1144" s="2"/>
      <c r="N1144" s="2"/>
      <c r="O1144" s="2" t="s">
        <v>526</v>
      </c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4">
        <v>2179.1599000000001</v>
      </c>
      <c r="AG1144" s="2" t="s">
        <v>45</v>
      </c>
      <c r="AH1144" s="2">
        <v>104</v>
      </c>
      <c r="AI1144" s="2" t="s">
        <v>46</v>
      </c>
      <c r="AJ1144" s="2" t="s">
        <v>46</v>
      </c>
      <c r="AK1144" s="2" t="s">
        <v>46</v>
      </c>
      <c r="AL1144" s="2"/>
      <c r="AM1144" s="2" t="s">
        <v>4380</v>
      </c>
      <c r="AN1144" s="2" t="s">
        <v>4380</v>
      </c>
      <c r="AO1144" s="2" t="s">
        <v>46</v>
      </c>
      <c r="AP1144" s="2" t="s">
        <v>46</v>
      </c>
      <c r="AQ1144" s="2" t="s">
        <v>526</v>
      </c>
      <c r="AR1144" s="2" t="s">
        <v>526</v>
      </c>
      <c r="AS1144" s="2" t="s">
        <v>4389</v>
      </c>
      <c r="AT1144" s="2" t="s">
        <v>623</v>
      </c>
      <c r="AU1144" s="2" t="s">
        <v>3421</v>
      </c>
      <c r="AV1144" s="2" t="s">
        <v>3423</v>
      </c>
    </row>
    <row r="1145" spans="1:48" hidden="1" x14ac:dyDescent="0.25">
      <c r="A1145" s="2">
        <v>47</v>
      </c>
      <c r="B1145" s="2" t="s">
        <v>84</v>
      </c>
      <c r="C1145" s="2" t="s">
        <v>4458</v>
      </c>
      <c r="D1145" s="2">
        <v>513174</v>
      </c>
      <c r="E1145" s="2" t="s">
        <v>2564</v>
      </c>
      <c r="F1145" s="2" t="s">
        <v>119</v>
      </c>
      <c r="G1145" s="2">
        <v>50</v>
      </c>
      <c r="H1145" s="2">
        <v>807</v>
      </c>
      <c r="I1145" s="2" t="s">
        <v>296</v>
      </c>
      <c r="J1145" s="2">
        <v>1069421</v>
      </c>
      <c r="K1145" s="2" t="s">
        <v>1657</v>
      </c>
      <c r="L1145" s="2" t="s">
        <v>3416</v>
      </c>
      <c r="M1145" s="2"/>
      <c r="N1145" s="2"/>
      <c r="O1145" s="2" t="s">
        <v>526</v>
      </c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4">
        <v>2176.7051999999999</v>
      </c>
      <c r="AG1145" s="2" t="s">
        <v>45</v>
      </c>
      <c r="AH1145" s="2">
        <v>8</v>
      </c>
      <c r="AI1145" s="2" t="s">
        <v>46</v>
      </c>
      <c r="AJ1145" s="2" t="s">
        <v>46</v>
      </c>
      <c r="AK1145" s="2" t="s">
        <v>46</v>
      </c>
      <c r="AL1145" s="2"/>
      <c r="AM1145" s="2" t="s">
        <v>4380</v>
      </c>
      <c r="AN1145" s="2" t="s">
        <v>4380</v>
      </c>
      <c r="AO1145" s="2" t="s">
        <v>46</v>
      </c>
      <c r="AP1145" s="2" t="s">
        <v>46</v>
      </c>
      <c r="AQ1145" s="2" t="s">
        <v>526</v>
      </c>
      <c r="AR1145" s="2" t="s">
        <v>526</v>
      </c>
      <c r="AS1145" s="2" t="s">
        <v>4389</v>
      </c>
      <c r="AT1145" s="2" t="s">
        <v>623</v>
      </c>
      <c r="AU1145" s="2" t="s">
        <v>3421</v>
      </c>
      <c r="AV1145" s="2" t="s">
        <v>3423</v>
      </c>
    </row>
    <row r="1146" spans="1:48" hidden="1" x14ac:dyDescent="0.25">
      <c r="A1146" s="2">
        <v>58</v>
      </c>
      <c r="B1146" s="2" t="s">
        <v>256</v>
      </c>
      <c r="C1146" s="2" t="s">
        <v>4462</v>
      </c>
      <c r="D1146" s="2">
        <v>592433</v>
      </c>
      <c r="E1146" s="2" t="s">
        <v>2715</v>
      </c>
      <c r="F1146" s="2" t="s">
        <v>50</v>
      </c>
      <c r="G1146" s="2">
        <v>1</v>
      </c>
      <c r="H1146" s="2">
        <v>705</v>
      </c>
      <c r="I1146" s="2" t="s">
        <v>423</v>
      </c>
      <c r="J1146" s="2">
        <v>100</v>
      </c>
      <c r="K1146" s="2" t="s">
        <v>86</v>
      </c>
      <c r="L1146" s="2" t="s">
        <v>3416</v>
      </c>
      <c r="M1146" s="2"/>
      <c r="N1146" s="2"/>
      <c r="O1146" s="2" t="s">
        <v>526</v>
      </c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4">
        <v>2172.4106000000002</v>
      </c>
      <c r="AG1146" s="2" t="s">
        <v>45</v>
      </c>
      <c r="AH1146" s="2">
        <v>0</v>
      </c>
      <c r="AI1146" s="2" t="s">
        <v>46</v>
      </c>
      <c r="AJ1146" s="2" t="s">
        <v>46</v>
      </c>
      <c r="AK1146" s="2" t="s">
        <v>46</v>
      </c>
      <c r="AL1146" s="2"/>
      <c r="AM1146" s="2" t="s">
        <v>4380</v>
      </c>
      <c r="AN1146" s="2" t="s">
        <v>4380</v>
      </c>
      <c r="AO1146" s="2" t="s">
        <v>46</v>
      </c>
      <c r="AP1146" s="2" t="s">
        <v>46</v>
      </c>
      <c r="AQ1146" s="2" t="s">
        <v>526</v>
      </c>
      <c r="AR1146" s="2" t="s">
        <v>526</v>
      </c>
      <c r="AS1146" s="2" t="s">
        <v>4389</v>
      </c>
      <c r="AT1146" s="2" t="s">
        <v>623</v>
      </c>
      <c r="AU1146" s="2" t="s">
        <v>3421</v>
      </c>
      <c r="AV1146" s="2" t="s">
        <v>3423</v>
      </c>
    </row>
    <row r="1147" spans="1:48" hidden="1" x14ac:dyDescent="0.25">
      <c r="A1147" s="2">
        <v>7</v>
      </c>
      <c r="B1147" s="2" t="s">
        <v>55</v>
      </c>
      <c r="C1147" s="2" t="s">
        <v>4456</v>
      </c>
      <c r="D1147" s="2">
        <v>708235</v>
      </c>
      <c r="E1147" s="2" t="s">
        <v>2898</v>
      </c>
      <c r="F1147" s="2" t="s">
        <v>50</v>
      </c>
      <c r="G1147" s="2">
        <v>1</v>
      </c>
      <c r="H1147" s="2">
        <v>571</v>
      </c>
      <c r="I1147" s="2" t="s">
        <v>56</v>
      </c>
      <c r="J1147" s="2">
        <v>1197567</v>
      </c>
      <c r="K1147" s="2" t="s">
        <v>2899</v>
      </c>
      <c r="L1147" s="2" t="s">
        <v>3416</v>
      </c>
      <c r="M1147" s="2"/>
      <c r="N1147" s="2"/>
      <c r="O1147" s="2" t="s">
        <v>526</v>
      </c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4">
        <v>2167.6383999999998</v>
      </c>
      <c r="AG1147" s="2" t="s">
        <v>45</v>
      </c>
      <c r="AH1147" s="2">
        <v>0</v>
      </c>
      <c r="AI1147" s="2" t="s">
        <v>46</v>
      </c>
      <c r="AJ1147" s="2" t="s">
        <v>46</v>
      </c>
      <c r="AK1147" s="2" t="s">
        <v>46</v>
      </c>
      <c r="AL1147" s="2"/>
      <c r="AM1147" s="2" t="s">
        <v>4380</v>
      </c>
      <c r="AN1147" s="2" t="s">
        <v>4380</v>
      </c>
      <c r="AO1147" s="2" t="s">
        <v>46</v>
      </c>
      <c r="AP1147" s="2" t="s">
        <v>46</v>
      </c>
      <c r="AQ1147" s="2" t="s">
        <v>526</v>
      </c>
      <c r="AR1147" s="2" t="s">
        <v>526</v>
      </c>
      <c r="AS1147" s="2" t="s">
        <v>4389</v>
      </c>
      <c r="AT1147" s="2" t="s">
        <v>623</v>
      </c>
      <c r="AU1147" s="2" t="s">
        <v>3421</v>
      </c>
      <c r="AV1147" s="2" t="s">
        <v>3423</v>
      </c>
    </row>
    <row r="1148" spans="1:48" hidden="1" x14ac:dyDescent="0.25">
      <c r="A1148" s="2">
        <v>44</v>
      </c>
      <c r="B1148" s="2" t="s">
        <v>74</v>
      </c>
      <c r="C1148" s="2" t="s">
        <v>4461</v>
      </c>
      <c r="D1148" s="2">
        <v>754524</v>
      </c>
      <c r="E1148" s="2" t="s">
        <v>4255</v>
      </c>
      <c r="F1148" s="2" t="s">
        <v>50</v>
      </c>
      <c r="G1148" s="2">
        <v>1</v>
      </c>
      <c r="H1148" s="2">
        <v>516</v>
      </c>
      <c r="I1148" s="2" t="s">
        <v>418</v>
      </c>
      <c r="J1148" s="2">
        <v>100</v>
      </c>
      <c r="K1148" s="2" t="s">
        <v>86</v>
      </c>
      <c r="L1148" s="2" t="s">
        <v>3416</v>
      </c>
      <c r="M1148" s="2"/>
      <c r="N1148" s="2"/>
      <c r="O1148" s="2" t="s">
        <v>526</v>
      </c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4">
        <v>2164.1118200000001</v>
      </c>
      <c r="AG1148" s="2" t="s">
        <v>45</v>
      </c>
      <c r="AH1148" s="2">
        <v>1</v>
      </c>
      <c r="AI1148" s="2" t="s">
        <v>46</v>
      </c>
      <c r="AJ1148" s="2" t="s">
        <v>45</v>
      </c>
      <c r="AK1148" s="2" t="s">
        <v>46</v>
      </c>
      <c r="AL1148" s="2" t="s">
        <v>46</v>
      </c>
      <c r="AM1148" s="2" t="s">
        <v>4380</v>
      </c>
      <c r="AN1148" s="2" t="s">
        <v>4380</v>
      </c>
      <c r="AO1148" s="2" t="s">
        <v>46</v>
      </c>
      <c r="AP1148" s="2" t="s">
        <v>46</v>
      </c>
      <c r="AQ1148" s="2" t="s">
        <v>526</v>
      </c>
      <c r="AR1148" s="2" t="s">
        <v>46</v>
      </c>
      <c r="AS1148" s="2" t="s">
        <v>4391</v>
      </c>
      <c r="AT1148" s="2" t="s">
        <v>623</v>
      </c>
      <c r="AU1148" s="2" t="s">
        <v>3421</v>
      </c>
      <c r="AV1148" s="2" t="s">
        <v>3423</v>
      </c>
    </row>
    <row r="1149" spans="1:48" hidden="1" x14ac:dyDescent="0.25">
      <c r="A1149" s="2">
        <v>65</v>
      </c>
      <c r="B1149" s="2" t="s">
        <v>49</v>
      </c>
      <c r="C1149" s="2" t="s">
        <v>4459</v>
      </c>
      <c r="D1149" s="2">
        <v>251202</v>
      </c>
      <c r="E1149" s="2" t="s">
        <v>1968</v>
      </c>
      <c r="F1149" s="2" t="s">
        <v>50</v>
      </c>
      <c r="G1149" s="2">
        <v>1</v>
      </c>
      <c r="H1149" s="2">
        <v>144</v>
      </c>
      <c r="I1149" s="2" t="s">
        <v>51</v>
      </c>
      <c r="J1149" s="2">
        <v>100</v>
      </c>
      <c r="K1149" s="2" t="s">
        <v>86</v>
      </c>
      <c r="L1149" s="2" t="s">
        <v>3416</v>
      </c>
      <c r="M1149" s="2"/>
      <c r="N1149" s="2"/>
      <c r="O1149" s="2" t="s">
        <v>526</v>
      </c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4">
        <v>2155.0630000000001</v>
      </c>
      <c r="AG1149" s="2" t="s">
        <v>45</v>
      </c>
      <c r="AH1149" s="2">
        <v>22</v>
      </c>
      <c r="AI1149" s="2" t="s">
        <v>46</v>
      </c>
      <c r="AJ1149" s="2" t="s">
        <v>46</v>
      </c>
      <c r="AK1149" s="2" t="s">
        <v>46</v>
      </c>
      <c r="AL1149" s="2"/>
      <c r="AM1149" s="2" t="s">
        <v>4380</v>
      </c>
      <c r="AN1149" s="2" t="s">
        <v>4380</v>
      </c>
      <c r="AO1149" s="2" t="s">
        <v>46</v>
      </c>
      <c r="AP1149" s="2" t="s">
        <v>46</v>
      </c>
      <c r="AQ1149" s="2" t="s">
        <v>526</v>
      </c>
      <c r="AR1149" s="2" t="s">
        <v>526</v>
      </c>
      <c r="AS1149" s="2" t="s">
        <v>4389</v>
      </c>
      <c r="AT1149" s="2" t="s">
        <v>623</v>
      </c>
      <c r="AU1149" s="2" t="s">
        <v>3421</v>
      </c>
      <c r="AV1149" s="2" t="s">
        <v>3423</v>
      </c>
    </row>
    <row r="1150" spans="1:48" hidden="1" x14ac:dyDescent="0.25">
      <c r="A1150" s="2">
        <v>44</v>
      </c>
      <c r="B1150" s="2" t="s">
        <v>74</v>
      </c>
      <c r="C1150" s="2" t="s">
        <v>4461</v>
      </c>
      <c r="D1150" s="2">
        <v>264132</v>
      </c>
      <c r="E1150" s="2" t="s">
        <v>1300</v>
      </c>
      <c r="F1150" s="2" t="s">
        <v>59</v>
      </c>
      <c r="G1150" s="2">
        <v>50</v>
      </c>
      <c r="H1150" s="2">
        <v>605</v>
      </c>
      <c r="I1150" s="2" t="s">
        <v>1301</v>
      </c>
      <c r="J1150" s="2">
        <v>100</v>
      </c>
      <c r="K1150" s="2" t="s">
        <v>86</v>
      </c>
      <c r="L1150" s="2">
        <v>909713</v>
      </c>
      <c r="M1150" s="2" t="s">
        <v>45</v>
      </c>
      <c r="N1150" s="2">
        <v>44</v>
      </c>
      <c r="O1150" s="2" t="s">
        <v>4382</v>
      </c>
      <c r="P1150" s="2" t="s">
        <v>1302</v>
      </c>
      <c r="Q1150" s="2" t="s">
        <v>41</v>
      </c>
      <c r="R1150" s="2">
        <v>315</v>
      </c>
      <c r="S1150" s="2">
        <v>670</v>
      </c>
      <c r="T1150" s="2" t="s">
        <v>1303</v>
      </c>
      <c r="U1150" s="2" t="s">
        <v>44</v>
      </c>
      <c r="V1150" s="2" t="s">
        <v>46</v>
      </c>
      <c r="W1150" s="2" t="s">
        <v>46</v>
      </c>
      <c r="X1150" s="2" t="s">
        <v>46</v>
      </c>
      <c r="Y1150" s="2" t="s">
        <v>46</v>
      </c>
      <c r="Z1150" s="2" t="s">
        <v>46</v>
      </c>
      <c r="AA1150" s="2" t="s">
        <v>46</v>
      </c>
      <c r="AB1150" s="2">
        <v>225</v>
      </c>
      <c r="AC1150" s="2">
        <v>168</v>
      </c>
      <c r="AD1150" s="2" t="s">
        <v>47</v>
      </c>
      <c r="AE1150" s="2" t="s">
        <v>48</v>
      </c>
      <c r="AF1150" s="4">
        <v>2154.5383999999999</v>
      </c>
      <c r="AG1150" s="2" t="s">
        <v>45</v>
      </c>
      <c r="AH1150" s="2">
        <v>140</v>
      </c>
      <c r="AI1150" s="2" t="s">
        <v>45</v>
      </c>
      <c r="AJ1150" s="2" t="s">
        <v>46</v>
      </c>
      <c r="AK1150" s="2" t="s">
        <v>46</v>
      </c>
      <c r="AL1150" s="2"/>
      <c r="AM1150" s="2">
        <v>225</v>
      </c>
      <c r="AN1150" s="2">
        <v>168</v>
      </c>
      <c r="AO1150" s="2" t="s">
        <v>46</v>
      </c>
      <c r="AP1150" s="2" t="s">
        <v>46</v>
      </c>
      <c r="AQ1150" s="2" t="s">
        <v>526</v>
      </c>
      <c r="AR1150" s="2" t="s">
        <v>526</v>
      </c>
      <c r="AS1150" s="2" t="s">
        <v>4389</v>
      </c>
      <c r="AT1150" s="2" t="s">
        <v>3432</v>
      </c>
      <c r="AU1150" s="2" t="s">
        <v>3433</v>
      </c>
      <c r="AV1150" s="2" t="s">
        <v>3433</v>
      </c>
    </row>
    <row r="1151" spans="1:48" hidden="1" x14ac:dyDescent="0.25">
      <c r="A1151" s="2">
        <v>65</v>
      </c>
      <c r="B1151" s="2" t="s">
        <v>49</v>
      </c>
      <c r="C1151" s="2" t="s">
        <v>4459</v>
      </c>
      <c r="D1151" s="2">
        <v>208448</v>
      </c>
      <c r="E1151" s="2" t="s">
        <v>1886</v>
      </c>
      <c r="F1151" s="2" t="s">
        <v>59</v>
      </c>
      <c r="G1151" s="2">
        <v>3</v>
      </c>
      <c r="H1151" s="2">
        <v>144</v>
      </c>
      <c r="I1151" s="2" t="s">
        <v>51</v>
      </c>
      <c r="J1151" s="2">
        <v>100</v>
      </c>
      <c r="K1151" s="2" t="s">
        <v>86</v>
      </c>
      <c r="L1151" s="2" t="s">
        <v>3416</v>
      </c>
      <c r="M1151" s="2"/>
      <c r="N1151" s="2"/>
      <c r="O1151" s="2" t="s">
        <v>526</v>
      </c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4">
        <v>2154.1849000000002</v>
      </c>
      <c r="AG1151" s="2" t="s">
        <v>45</v>
      </c>
      <c r="AH1151" s="2">
        <v>97</v>
      </c>
      <c r="AI1151" s="2" t="s">
        <v>46</v>
      </c>
      <c r="AJ1151" s="2" t="s">
        <v>46</v>
      </c>
      <c r="AK1151" s="2" t="s">
        <v>46</v>
      </c>
      <c r="AL1151" s="2"/>
      <c r="AM1151" s="2" t="s">
        <v>4380</v>
      </c>
      <c r="AN1151" s="2" t="s">
        <v>4380</v>
      </c>
      <c r="AO1151" s="2" t="s">
        <v>46</v>
      </c>
      <c r="AP1151" s="2" t="s">
        <v>46</v>
      </c>
      <c r="AQ1151" s="2" t="s">
        <v>526</v>
      </c>
      <c r="AR1151" s="2" t="s">
        <v>526</v>
      </c>
      <c r="AS1151" s="2" t="s">
        <v>4389</v>
      </c>
      <c r="AT1151" s="2" t="s">
        <v>623</v>
      </c>
      <c r="AU1151" s="2" t="s">
        <v>3421</v>
      </c>
      <c r="AV1151" s="2" t="s">
        <v>3423</v>
      </c>
    </row>
    <row r="1152" spans="1:48" hidden="1" x14ac:dyDescent="0.25">
      <c r="A1152" s="2">
        <v>14</v>
      </c>
      <c r="B1152" s="2" t="s">
        <v>148</v>
      </c>
      <c r="C1152" s="2" t="s">
        <v>4459</v>
      </c>
      <c r="D1152" s="2">
        <v>215396</v>
      </c>
      <c r="E1152" s="2" t="s">
        <v>1902</v>
      </c>
      <c r="F1152" s="2" t="s">
        <v>50</v>
      </c>
      <c r="G1152" s="2">
        <v>1</v>
      </c>
      <c r="H1152" s="2">
        <v>173</v>
      </c>
      <c r="I1152" s="2" t="s">
        <v>149</v>
      </c>
      <c r="J1152" s="2">
        <v>4205</v>
      </c>
      <c r="K1152" s="2" t="s">
        <v>199</v>
      </c>
      <c r="L1152" s="2" t="s">
        <v>3416</v>
      </c>
      <c r="M1152" s="2"/>
      <c r="N1152" s="2"/>
      <c r="O1152" s="2" t="s">
        <v>526</v>
      </c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4">
        <v>2153.4308000000001</v>
      </c>
      <c r="AG1152" s="2" t="s">
        <v>45</v>
      </c>
      <c r="AH1152" s="2">
        <v>29</v>
      </c>
      <c r="AI1152" s="2" t="s">
        <v>46</v>
      </c>
      <c r="AJ1152" s="2" t="s">
        <v>46</v>
      </c>
      <c r="AK1152" s="2" t="s">
        <v>46</v>
      </c>
      <c r="AL1152" s="2"/>
      <c r="AM1152" s="2" t="s">
        <v>4380</v>
      </c>
      <c r="AN1152" s="2" t="s">
        <v>4380</v>
      </c>
      <c r="AO1152" s="2" t="s">
        <v>46</v>
      </c>
      <c r="AP1152" s="2" t="s">
        <v>46</v>
      </c>
      <c r="AQ1152" s="2" t="s">
        <v>526</v>
      </c>
      <c r="AR1152" s="2" t="s">
        <v>526</v>
      </c>
      <c r="AS1152" s="2" t="s">
        <v>4389</v>
      </c>
      <c r="AT1152" s="2" t="s">
        <v>623</v>
      </c>
      <c r="AU1152" s="2" t="s">
        <v>3421</v>
      </c>
      <c r="AV1152" s="2" t="s">
        <v>3423</v>
      </c>
    </row>
    <row r="1153" spans="1:48" hidden="1" x14ac:dyDescent="0.25">
      <c r="A1153" s="2">
        <v>11</v>
      </c>
      <c r="B1153" s="2" t="s">
        <v>67</v>
      </c>
      <c r="C1153" s="2" t="s">
        <v>4456</v>
      </c>
      <c r="D1153" s="2">
        <v>259962</v>
      </c>
      <c r="E1153" s="2" t="s">
        <v>1875</v>
      </c>
      <c r="F1153" s="2" t="s">
        <v>59</v>
      </c>
      <c r="G1153" s="2">
        <v>3</v>
      </c>
      <c r="H1153" s="2">
        <v>615</v>
      </c>
      <c r="I1153" s="2" t="s">
        <v>123</v>
      </c>
      <c r="J1153" s="2">
        <v>406</v>
      </c>
      <c r="K1153" s="2" t="s">
        <v>175</v>
      </c>
      <c r="L1153" s="2" t="s">
        <v>3416</v>
      </c>
      <c r="M1153" s="2"/>
      <c r="N1153" s="2"/>
      <c r="O1153" s="2" t="s">
        <v>526</v>
      </c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4">
        <v>2148.9964</v>
      </c>
      <c r="AG1153" s="2" t="s">
        <v>45</v>
      </c>
      <c r="AH1153" s="2">
        <v>11</v>
      </c>
      <c r="AI1153" s="2" t="s">
        <v>46</v>
      </c>
      <c r="AJ1153" s="2" t="s">
        <v>46</v>
      </c>
      <c r="AK1153" s="2" t="s">
        <v>46</v>
      </c>
      <c r="AL1153" s="2"/>
      <c r="AM1153" s="2" t="s">
        <v>4380</v>
      </c>
      <c r="AN1153" s="2" t="s">
        <v>4380</v>
      </c>
      <c r="AO1153" s="2" t="s">
        <v>46</v>
      </c>
      <c r="AP1153" s="2" t="s">
        <v>46</v>
      </c>
      <c r="AQ1153" s="2" t="s">
        <v>526</v>
      </c>
      <c r="AR1153" s="2" t="s">
        <v>526</v>
      </c>
      <c r="AS1153" s="2" t="s">
        <v>4389</v>
      </c>
      <c r="AT1153" s="2" t="s">
        <v>623</v>
      </c>
      <c r="AU1153" s="2" t="s">
        <v>3421</v>
      </c>
      <c r="AV1153" s="2" t="s">
        <v>3423</v>
      </c>
    </row>
    <row r="1154" spans="1:48" hidden="1" x14ac:dyDescent="0.25">
      <c r="A1154" s="2">
        <v>42</v>
      </c>
      <c r="B1154" s="2" t="s">
        <v>191</v>
      </c>
      <c r="C1154" s="2" t="s">
        <v>4457</v>
      </c>
      <c r="D1154" s="2">
        <v>147850</v>
      </c>
      <c r="E1154" s="2" t="s">
        <v>1761</v>
      </c>
      <c r="F1154" s="2" t="s">
        <v>88</v>
      </c>
      <c r="G1154" s="2">
        <v>500</v>
      </c>
      <c r="H1154" s="2">
        <v>788</v>
      </c>
      <c r="I1154" s="2" t="s">
        <v>459</v>
      </c>
      <c r="J1154" s="2">
        <v>466</v>
      </c>
      <c r="K1154" s="2" t="s">
        <v>65</v>
      </c>
      <c r="L1154" s="2" t="s">
        <v>3416</v>
      </c>
      <c r="M1154" s="2"/>
      <c r="N1154" s="2"/>
      <c r="O1154" s="2" t="s">
        <v>526</v>
      </c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4">
        <v>2147.8254999999999</v>
      </c>
      <c r="AG1154" s="2" t="s">
        <v>45</v>
      </c>
      <c r="AH1154" s="2">
        <v>52</v>
      </c>
      <c r="AI1154" s="2" t="s">
        <v>46</v>
      </c>
      <c r="AJ1154" s="2" t="s">
        <v>46</v>
      </c>
      <c r="AK1154" s="2" t="s">
        <v>46</v>
      </c>
      <c r="AL1154" s="2"/>
      <c r="AM1154" s="2" t="s">
        <v>4380</v>
      </c>
      <c r="AN1154" s="2" t="s">
        <v>4380</v>
      </c>
      <c r="AO1154" s="2" t="s">
        <v>46</v>
      </c>
      <c r="AP1154" s="2" t="s">
        <v>46</v>
      </c>
      <c r="AQ1154" s="2" t="s">
        <v>526</v>
      </c>
      <c r="AR1154" s="2" t="s">
        <v>526</v>
      </c>
      <c r="AS1154" s="2" t="s">
        <v>4389</v>
      </c>
      <c r="AT1154" s="2" t="s">
        <v>623</v>
      </c>
      <c r="AU1154" s="2" t="s">
        <v>3421</v>
      </c>
      <c r="AV1154" s="2" t="s">
        <v>3423</v>
      </c>
    </row>
    <row r="1155" spans="1:48" hidden="1" x14ac:dyDescent="0.25">
      <c r="A1155" s="2">
        <v>3</v>
      </c>
      <c r="B1155" s="2" t="s">
        <v>94</v>
      </c>
      <c r="C1155" s="2" t="s">
        <v>4461</v>
      </c>
      <c r="D1155" s="2">
        <v>675563</v>
      </c>
      <c r="E1155" s="2" t="s">
        <v>792</v>
      </c>
      <c r="F1155" s="2" t="s">
        <v>50</v>
      </c>
      <c r="G1155" s="2">
        <v>1</v>
      </c>
      <c r="H1155" s="2">
        <v>307</v>
      </c>
      <c r="I1155" s="2" t="s">
        <v>94</v>
      </c>
      <c r="J1155" s="2">
        <v>100</v>
      </c>
      <c r="K1155" s="2" t="s">
        <v>86</v>
      </c>
      <c r="L1155" s="2">
        <v>326156</v>
      </c>
      <c r="M1155" s="2" t="s">
        <v>45</v>
      </c>
      <c r="N1155" s="2">
        <v>3</v>
      </c>
      <c r="O1155" s="2" t="s">
        <v>4382</v>
      </c>
      <c r="P1155" s="2" t="s">
        <v>793</v>
      </c>
      <c r="Q1155" s="2" t="s">
        <v>50</v>
      </c>
      <c r="R1155" s="2">
        <v>1</v>
      </c>
      <c r="S1155" s="2">
        <v>274</v>
      </c>
      <c r="T1155" s="2" t="s">
        <v>64</v>
      </c>
      <c r="U1155" s="2" t="s">
        <v>44</v>
      </c>
      <c r="V1155" s="2" t="s">
        <v>46</v>
      </c>
      <c r="W1155" s="2" t="s">
        <v>46</v>
      </c>
      <c r="X1155" s="2" t="s">
        <v>45</v>
      </c>
      <c r="Y1155" s="2" t="s">
        <v>46</v>
      </c>
      <c r="Z1155" s="2" t="s">
        <v>46</v>
      </c>
      <c r="AA1155" s="2" t="s">
        <v>46</v>
      </c>
      <c r="AB1155" s="2"/>
      <c r="AC1155" s="2"/>
      <c r="AD1155" s="2" t="s">
        <v>47</v>
      </c>
      <c r="AE1155" s="2" t="s">
        <v>48</v>
      </c>
      <c r="AF1155" s="4">
        <v>2145.7235999999998</v>
      </c>
      <c r="AG1155" s="2" t="s">
        <v>45</v>
      </c>
      <c r="AH1155" s="2">
        <v>19</v>
      </c>
      <c r="AI1155" s="2" t="s">
        <v>46</v>
      </c>
      <c r="AJ1155" s="2" t="s">
        <v>46</v>
      </c>
      <c r="AK1155" s="2" t="s">
        <v>46</v>
      </c>
      <c r="AL1155" s="2"/>
      <c r="AM1155" s="2" t="s">
        <v>4380</v>
      </c>
      <c r="AN1155" s="2">
        <v>86</v>
      </c>
      <c r="AO1155" s="2" t="s">
        <v>46</v>
      </c>
      <c r="AP1155" s="2" t="s">
        <v>46</v>
      </c>
      <c r="AQ1155" s="2" t="s">
        <v>526</v>
      </c>
      <c r="AR1155" s="2" t="s">
        <v>526</v>
      </c>
      <c r="AS1155" s="2" t="s">
        <v>4389</v>
      </c>
      <c r="AT1155" s="2" t="s">
        <v>3432</v>
      </c>
      <c r="AU1155" s="2" t="s">
        <v>3433</v>
      </c>
      <c r="AV1155" s="2" t="s">
        <v>3433</v>
      </c>
    </row>
    <row r="1156" spans="1:48" hidden="1" x14ac:dyDescent="0.25">
      <c r="A1156" s="2">
        <v>7</v>
      </c>
      <c r="B1156" s="2" t="s">
        <v>55</v>
      </c>
      <c r="C1156" s="2" t="s">
        <v>4456</v>
      </c>
      <c r="D1156" s="2">
        <v>375492</v>
      </c>
      <c r="E1156" s="2" t="s">
        <v>2155</v>
      </c>
      <c r="F1156" s="2" t="s">
        <v>106</v>
      </c>
      <c r="G1156" s="2">
        <v>1</v>
      </c>
      <c r="H1156" s="2">
        <v>562</v>
      </c>
      <c r="I1156" s="2" t="s">
        <v>366</v>
      </c>
      <c r="J1156" s="2">
        <v>100</v>
      </c>
      <c r="K1156" s="2" t="s">
        <v>86</v>
      </c>
      <c r="L1156" s="2" t="s">
        <v>3416</v>
      </c>
      <c r="M1156" s="2"/>
      <c r="N1156" s="2"/>
      <c r="O1156" s="2" t="s">
        <v>526</v>
      </c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4">
        <v>2143.8861999999999</v>
      </c>
      <c r="AG1156" s="2" t="s">
        <v>45</v>
      </c>
      <c r="AH1156" s="2">
        <v>7</v>
      </c>
      <c r="AI1156" s="2" t="s">
        <v>46</v>
      </c>
      <c r="AJ1156" s="2" t="s">
        <v>46</v>
      </c>
      <c r="AK1156" s="2" t="s">
        <v>46</v>
      </c>
      <c r="AL1156" s="2"/>
      <c r="AM1156" s="2" t="s">
        <v>4380</v>
      </c>
      <c r="AN1156" s="2" t="s">
        <v>4380</v>
      </c>
      <c r="AO1156" s="2" t="s">
        <v>46</v>
      </c>
      <c r="AP1156" s="2" t="s">
        <v>46</v>
      </c>
      <c r="AQ1156" s="2" t="s">
        <v>526</v>
      </c>
      <c r="AR1156" s="2" t="s">
        <v>526</v>
      </c>
      <c r="AS1156" s="2" t="s">
        <v>4389</v>
      </c>
      <c r="AT1156" s="2" t="s">
        <v>623</v>
      </c>
      <c r="AU1156" s="2" t="s">
        <v>3421</v>
      </c>
      <c r="AV1156" s="2" t="s">
        <v>3423</v>
      </c>
    </row>
    <row r="1157" spans="1:48" hidden="1" x14ac:dyDescent="0.25">
      <c r="A1157" s="2">
        <v>3</v>
      </c>
      <c r="B1157" s="2" t="s">
        <v>94</v>
      </c>
      <c r="C1157" s="2" t="s">
        <v>4461</v>
      </c>
      <c r="D1157" s="2">
        <v>733146</v>
      </c>
      <c r="E1157" s="2" t="s">
        <v>2951</v>
      </c>
      <c r="F1157" s="2" t="s">
        <v>59</v>
      </c>
      <c r="G1157" s="2">
        <v>5</v>
      </c>
      <c r="H1157" s="2">
        <v>310</v>
      </c>
      <c r="I1157" s="2" t="s">
        <v>151</v>
      </c>
      <c r="J1157" s="2">
        <v>139</v>
      </c>
      <c r="K1157" s="2" t="s">
        <v>193</v>
      </c>
      <c r="L1157" s="2" t="s">
        <v>3416</v>
      </c>
      <c r="M1157" s="2"/>
      <c r="N1157" s="2"/>
      <c r="O1157" s="2" t="s">
        <v>526</v>
      </c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4">
        <v>2140.5187000000001</v>
      </c>
      <c r="AG1157" s="2" t="s">
        <v>45</v>
      </c>
      <c r="AH1157" s="2">
        <v>57</v>
      </c>
      <c r="AI1157" s="2" t="s">
        <v>46</v>
      </c>
      <c r="AJ1157" s="2" t="s">
        <v>46</v>
      </c>
      <c r="AK1157" s="2" t="s">
        <v>46</v>
      </c>
      <c r="AL1157" s="2"/>
      <c r="AM1157" s="2" t="s">
        <v>4380</v>
      </c>
      <c r="AN1157" s="2" t="s">
        <v>4380</v>
      </c>
      <c r="AO1157" s="2" t="s">
        <v>46</v>
      </c>
      <c r="AP1157" s="2" t="s">
        <v>46</v>
      </c>
      <c r="AQ1157" s="2" t="s">
        <v>526</v>
      </c>
      <c r="AR1157" s="2" t="s">
        <v>526</v>
      </c>
      <c r="AS1157" s="2" t="s">
        <v>4389</v>
      </c>
      <c r="AT1157" s="2" t="s">
        <v>623</v>
      </c>
      <c r="AU1157" s="2" t="s">
        <v>3421</v>
      </c>
      <c r="AV1157" s="2" t="s">
        <v>3423</v>
      </c>
    </row>
    <row r="1158" spans="1:48" hidden="1" x14ac:dyDescent="0.25">
      <c r="A1158" s="2">
        <v>47</v>
      </c>
      <c r="B1158" s="2" t="s">
        <v>84</v>
      </c>
      <c r="C1158" s="2" t="s">
        <v>4458</v>
      </c>
      <c r="D1158" s="3">
        <v>106550</v>
      </c>
      <c r="E1158" s="2" t="s">
        <v>1655</v>
      </c>
      <c r="F1158" s="2" t="s">
        <v>50</v>
      </c>
      <c r="G1158" s="2">
        <v>1</v>
      </c>
      <c r="H1158" s="2">
        <v>807</v>
      </c>
      <c r="I1158" s="2" t="s">
        <v>296</v>
      </c>
      <c r="J1158" s="2">
        <v>100</v>
      </c>
      <c r="K1158" s="2" t="s">
        <v>86</v>
      </c>
      <c r="L1158" s="2" t="s">
        <v>3416</v>
      </c>
      <c r="M1158" s="2"/>
      <c r="N1158" s="2"/>
      <c r="O1158" s="2" t="s">
        <v>526</v>
      </c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4">
        <v>2140.2021</v>
      </c>
      <c r="AG1158" s="2" t="s">
        <v>45</v>
      </c>
      <c r="AH1158" s="2">
        <v>18</v>
      </c>
      <c r="AI1158" s="2" t="s">
        <v>46</v>
      </c>
      <c r="AJ1158" s="2" t="s">
        <v>46</v>
      </c>
      <c r="AK1158" s="2" t="s">
        <v>46</v>
      </c>
      <c r="AL1158" s="2"/>
      <c r="AM1158" s="2" t="s">
        <v>4380</v>
      </c>
      <c r="AN1158" s="2" t="s">
        <v>4380</v>
      </c>
      <c r="AO1158" s="2" t="s">
        <v>46</v>
      </c>
      <c r="AP1158" s="2" t="s">
        <v>46</v>
      </c>
      <c r="AQ1158" s="2" t="s">
        <v>526</v>
      </c>
      <c r="AR1158" s="2" t="s">
        <v>526</v>
      </c>
      <c r="AS1158" s="2" t="s">
        <v>4389</v>
      </c>
      <c r="AT1158" s="2" t="s">
        <v>623</v>
      </c>
      <c r="AU1158" s="2" t="s">
        <v>3421</v>
      </c>
      <c r="AV1158" s="2" t="s">
        <v>3423</v>
      </c>
    </row>
    <row r="1159" spans="1:48" hidden="1" x14ac:dyDescent="0.25">
      <c r="A1159" s="2">
        <v>14</v>
      </c>
      <c r="B1159" s="2" t="s">
        <v>148</v>
      </c>
      <c r="C1159" s="2" t="s">
        <v>4459</v>
      </c>
      <c r="D1159" s="2">
        <v>503728</v>
      </c>
      <c r="E1159" s="2" t="s">
        <v>895</v>
      </c>
      <c r="F1159" s="2" t="s">
        <v>50</v>
      </c>
      <c r="G1159" s="2">
        <v>1</v>
      </c>
      <c r="H1159" s="2">
        <v>172</v>
      </c>
      <c r="I1159" s="2" t="s">
        <v>276</v>
      </c>
      <c r="J1159" s="2">
        <v>3173</v>
      </c>
      <c r="K1159" s="2" t="s">
        <v>374</v>
      </c>
      <c r="L1159" s="2">
        <v>445025</v>
      </c>
      <c r="M1159" s="2" t="s">
        <v>45</v>
      </c>
      <c r="N1159" s="2">
        <v>14</v>
      </c>
      <c r="O1159" s="2" t="s">
        <v>4382</v>
      </c>
      <c r="P1159" s="2" t="s">
        <v>896</v>
      </c>
      <c r="Q1159" s="2" t="s">
        <v>59</v>
      </c>
      <c r="R1159" s="2">
        <v>2</v>
      </c>
      <c r="S1159" s="2">
        <v>449834</v>
      </c>
      <c r="T1159" s="2" t="s">
        <v>53</v>
      </c>
      <c r="U1159" s="2" t="s">
        <v>46</v>
      </c>
      <c r="V1159" s="2" t="s">
        <v>46</v>
      </c>
      <c r="W1159" s="2" t="s">
        <v>46</v>
      </c>
      <c r="X1159" s="2" t="s">
        <v>45</v>
      </c>
      <c r="Y1159" s="2" t="s">
        <v>46</v>
      </c>
      <c r="Z1159" s="2" t="s">
        <v>46</v>
      </c>
      <c r="AA1159" s="2" t="s">
        <v>46</v>
      </c>
      <c r="AB1159" s="2"/>
      <c r="AC1159" s="2"/>
      <c r="AD1159" s="2" t="s">
        <v>47</v>
      </c>
      <c r="AE1159" s="2" t="s">
        <v>58</v>
      </c>
      <c r="AF1159" s="4">
        <v>2137.6469999999999</v>
      </c>
      <c r="AG1159" s="2" t="s">
        <v>45</v>
      </c>
      <c r="AH1159" s="2">
        <v>396</v>
      </c>
      <c r="AI1159" s="2" t="s">
        <v>46</v>
      </c>
      <c r="AJ1159" s="2" t="s">
        <v>46</v>
      </c>
      <c r="AK1159" s="2" t="s">
        <v>46</v>
      </c>
      <c r="AL1159" s="2"/>
      <c r="AM1159" s="2" t="s">
        <v>4380</v>
      </c>
      <c r="AN1159" s="2" t="s">
        <v>4380</v>
      </c>
      <c r="AO1159" s="2" t="s">
        <v>46</v>
      </c>
      <c r="AP1159" s="2" t="s">
        <v>46</v>
      </c>
      <c r="AQ1159" s="2" t="s">
        <v>526</v>
      </c>
      <c r="AR1159" s="2" t="s">
        <v>526</v>
      </c>
      <c r="AS1159" s="2" t="s">
        <v>4389</v>
      </c>
      <c r="AT1159" s="2" t="s">
        <v>3432</v>
      </c>
      <c r="AU1159" s="2" t="s">
        <v>3433</v>
      </c>
      <c r="AV1159" s="2" t="s">
        <v>3433</v>
      </c>
    </row>
    <row r="1160" spans="1:48" hidden="1" x14ac:dyDescent="0.25">
      <c r="A1160" s="2">
        <v>1</v>
      </c>
      <c r="B1160" s="2" t="s">
        <v>99</v>
      </c>
      <c r="C1160" s="2" t="s">
        <v>4462</v>
      </c>
      <c r="D1160" s="2">
        <v>566437</v>
      </c>
      <c r="E1160" s="2" t="s">
        <v>4159</v>
      </c>
      <c r="F1160" s="2" t="s">
        <v>50</v>
      </c>
      <c r="G1160" s="2">
        <v>1</v>
      </c>
      <c r="H1160" s="2">
        <v>929</v>
      </c>
      <c r="I1160" s="2" t="s">
        <v>62</v>
      </c>
      <c r="J1160" s="2">
        <v>100</v>
      </c>
      <c r="K1160" s="2" t="s">
        <v>86</v>
      </c>
      <c r="L1160" s="2" t="s">
        <v>3416</v>
      </c>
      <c r="M1160" s="2"/>
      <c r="N1160" s="2"/>
      <c r="O1160" s="2" t="s">
        <v>526</v>
      </c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4">
        <v>2134.1208700000002</v>
      </c>
      <c r="AG1160" s="2" t="s">
        <v>45</v>
      </c>
      <c r="AH1160" s="2">
        <v>20</v>
      </c>
      <c r="AI1160" s="2" t="s">
        <v>46</v>
      </c>
      <c r="AJ1160" s="2" t="s">
        <v>45</v>
      </c>
      <c r="AK1160" s="2" t="s">
        <v>46</v>
      </c>
      <c r="AL1160" s="2" t="s">
        <v>46</v>
      </c>
      <c r="AM1160" s="2" t="s">
        <v>4380</v>
      </c>
      <c r="AN1160" s="2" t="s">
        <v>4380</v>
      </c>
      <c r="AO1160" s="2" t="s">
        <v>46</v>
      </c>
      <c r="AP1160" s="2" t="s">
        <v>46</v>
      </c>
      <c r="AQ1160" s="2" t="s">
        <v>526</v>
      </c>
      <c r="AR1160" s="2" t="s">
        <v>46</v>
      </c>
      <c r="AS1160" s="2" t="s">
        <v>4391</v>
      </c>
      <c r="AT1160" s="2" t="s">
        <v>623</v>
      </c>
      <c r="AU1160" s="2" t="s">
        <v>3421</v>
      </c>
      <c r="AV1160" s="2" t="s">
        <v>3423</v>
      </c>
    </row>
    <row r="1161" spans="1:48" hidden="1" x14ac:dyDescent="0.25">
      <c r="A1161" s="2">
        <v>65</v>
      </c>
      <c r="B1161" s="2" t="s">
        <v>49</v>
      </c>
      <c r="C1161" s="2" t="s">
        <v>4459</v>
      </c>
      <c r="D1161" s="2">
        <v>768384</v>
      </c>
      <c r="E1161" s="2" t="s">
        <v>1064</v>
      </c>
      <c r="F1161" s="2" t="s">
        <v>50</v>
      </c>
      <c r="G1161" s="2">
        <v>1</v>
      </c>
      <c r="H1161" s="2">
        <v>144</v>
      </c>
      <c r="I1161" s="2" t="s">
        <v>51</v>
      </c>
      <c r="J1161" s="2">
        <v>416242</v>
      </c>
      <c r="K1161" s="2" t="s">
        <v>125</v>
      </c>
      <c r="L1161" s="2">
        <v>648184</v>
      </c>
      <c r="M1161" s="2" t="s">
        <v>45</v>
      </c>
      <c r="N1161" s="2">
        <v>65</v>
      </c>
      <c r="O1161" s="2" t="s">
        <v>4382</v>
      </c>
      <c r="P1161" s="2" t="s">
        <v>1065</v>
      </c>
      <c r="Q1161" s="2" t="s">
        <v>50</v>
      </c>
      <c r="R1161" s="2">
        <v>1</v>
      </c>
      <c r="S1161" s="2">
        <v>1005539</v>
      </c>
      <c r="T1161" s="2" t="s">
        <v>53</v>
      </c>
      <c r="U1161" s="2" t="s">
        <v>44</v>
      </c>
      <c r="V1161" s="2" t="s">
        <v>46</v>
      </c>
      <c r="W1161" s="2" t="s">
        <v>46</v>
      </c>
      <c r="X1161" s="2" t="s">
        <v>45</v>
      </c>
      <c r="Y1161" s="2" t="s">
        <v>46</v>
      </c>
      <c r="Z1161" s="2" t="s">
        <v>46</v>
      </c>
      <c r="AA1161" s="2" t="s">
        <v>46</v>
      </c>
      <c r="AB1161" s="2">
        <v>711</v>
      </c>
      <c r="AC1161" s="2">
        <v>467</v>
      </c>
      <c r="AD1161" s="2" t="s">
        <v>47</v>
      </c>
      <c r="AE1161" s="2" t="s">
        <v>48</v>
      </c>
      <c r="AF1161" s="4">
        <v>2131.1826999999998</v>
      </c>
      <c r="AG1161" s="2" t="s">
        <v>45</v>
      </c>
      <c r="AH1161" s="2">
        <v>128</v>
      </c>
      <c r="AI1161" s="2" t="s">
        <v>46</v>
      </c>
      <c r="AJ1161" s="2" t="s">
        <v>46</v>
      </c>
      <c r="AK1161" s="2" t="s">
        <v>45</v>
      </c>
      <c r="AL1161" s="2"/>
      <c r="AM1161" s="2" t="s">
        <v>4380</v>
      </c>
      <c r="AN1161" s="2" t="s">
        <v>4380</v>
      </c>
      <c r="AO1161" s="2" t="s">
        <v>46</v>
      </c>
      <c r="AP1161" s="2" t="s">
        <v>46</v>
      </c>
      <c r="AQ1161" s="2" t="s">
        <v>526</v>
      </c>
      <c r="AR1161" s="2" t="s">
        <v>526</v>
      </c>
      <c r="AS1161" s="2" t="s">
        <v>4389</v>
      </c>
      <c r="AT1161" s="2" t="s">
        <v>3432</v>
      </c>
      <c r="AU1161" s="2" t="s">
        <v>3433</v>
      </c>
      <c r="AV1161" s="2" t="s">
        <v>3433</v>
      </c>
    </row>
    <row r="1162" spans="1:48" hidden="1" x14ac:dyDescent="0.25">
      <c r="A1162" s="2">
        <v>44</v>
      </c>
      <c r="B1162" s="2" t="s">
        <v>74</v>
      </c>
      <c r="C1162" s="2" t="s">
        <v>4461</v>
      </c>
      <c r="D1162" s="2">
        <v>755446</v>
      </c>
      <c r="E1162" s="2" t="s">
        <v>3020</v>
      </c>
      <c r="F1162" s="2" t="s">
        <v>41</v>
      </c>
      <c r="G1162" s="2">
        <v>132</v>
      </c>
      <c r="H1162" s="2">
        <v>604</v>
      </c>
      <c r="I1162" s="2" t="s">
        <v>184</v>
      </c>
      <c r="J1162" s="2">
        <v>100</v>
      </c>
      <c r="K1162" s="2" t="s">
        <v>86</v>
      </c>
      <c r="L1162" s="2" t="s">
        <v>3416</v>
      </c>
      <c r="M1162" s="2"/>
      <c r="N1162" s="2"/>
      <c r="O1162" s="2" t="s">
        <v>526</v>
      </c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4">
        <v>2129.1475</v>
      </c>
      <c r="AG1162" s="2" t="s">
        <v>45</v>
      </c>
      <c r="AH1162" s="2">
        <v>2</v>
      </c>
      <c r="AI1162" s="2" t="s">
        <v>46</v>
      </c>
      <c r="AJ1162" s="2" t="s">
        <v>46</v>
      </c>
      <c r="AK1162" s="2" t="s">
        <v>46</v>
      </c>
      <c r="AL1162" s="2"/>
      <c r="AM1162" s="2" t="s">
        <v>4380</v>
      </c>
      <c r="AN1162" s="2" t="s">
        <v>4380</v>
      </c>
      <c r="AO1162" s="2" t="s">
        <v>46</v>
      </c>
      <c r="AP1162" s="2" t="s">
        <v>46</v>
      </c>
      <c r="AQ1162" s="2" t="s">
        <v>526</v>
      </c>
      <c r="AR1162" s="2" t="s">
        <v>526</v>
      </c>
      <c r="AS1162" s="2" t="s">
        <v>4389</v>
      </c>
      <c r="AT1162" s="2" t="s">
        <v>623</v>
      </c>
      <c r="AU1162" s="2" t="s">
        <v>3421</v>
      </c>
      <c r="AV1162" s="2" t="s">
        <v>3423</v>
      </c>
    </row>
    <row r="1163" spans="1:48" hidden="1" x14ac:dyDescent="0.25">
      <c r="A1163" s="2">
        <v>65</v>
      </c>
      <c r="B1163" s="2" t="s">
        <v>49</v>
      </c>
      <c r="C1163" s="2" t="s">
        <v>4459</v>
      </c>
      <c r="D1163" s="2">
        <v>104615</v>
      </c>
      <c r="E1163" s="2" t="s">
        <v>1544</v>
      </c>
      <c r="F1163" s="2" t="s">
        <v>50</v>
      </c>
      <c r="G1163" s="2">
        <v>1</v>
      </c>
      <c r="H1163" s="2">
        <v>144</v>
      </c>
      <c r="I1163" s="2" t="s">
        <v>51</v>
      </c>
      <c r="J1163" s="2">
        <v>6229</v>
      </c>
      <c r="K1163" s="2" t="s">
        <v>374</v>
      </c>
      <c r="L1163" s="2" t="s">
        <v>3416</v>
      </c>
      <c r="M1163" s="2"/>
      <c r="N1163" s="2"/>
      <c r="O1163" s="2" t="s">
        <v>526</v>
      </c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4">
        <v>2120.0843</v>
      </c>
      <c r="AG1163" s="2" t="s">
        <v>45</v>
      </c>
      <c r="AH1163" s="2">
        <v>51</v>
      </c>
      <c r="AI1163" s="2" t="s">
        <v>46</v>
      </c>
      <c r="AJ1163" s="2" t="s">
        <v>46</v>
      </c>
      <c r="AK1163" s="2" t="s">
        <v>46</v>
      </c>
      <c r="AL1163" s="2"/>
      <c r="AM1163" s="2" t="s">
        <v>4380</v>
      </c>
      <c r="AN1163" s="2" t="s">
        <v>4380</v>
      </c>
      <c r="AO1163" s="2" t="s">
        <v>46</v>
      </c>
      <c r="AP1163" s="2" t="s">
        <v>46</v>
      </c>
      <c r="AQ1163" s="2" t="s">
        <v>526</v>
      </c>
      <c r="AR1163" s="2" t="s">
        <v>526</v>
      </c>
      <c r="AS1163" s="2" t="s">
        <v>4389</v>
      </c>
      <c r="AT1163" s="2" t="s">
        <v>623</v>
      </c>
      <c r="AU1163" s="2" t="s">
        <v>3421</v>
      </c>
      <c r="AV1163" s="2" t="s">
        <v>3423</v>
      </c>
    </row>
    <row r="1164" spans="1:48" hidden="1" x14ac:dyDescent="0.25">
      <c r="A1164" s="2">
        <v>1</v>
      </c>
      <c r="B1164" s="2" t="s">
        <v>99</v>
      </c>
      <c r="C1164" s="2" t="s">
        <v>4462</v>
      </c>
      <c r="D1164" s="2">
        <v>233964</v>
      </c>
      <c r="E1164" s="2" t="s">
        <v>3979</v>
      </c>
      <c r="F1164" s="2" t="s">
        <v>50</v>
      </c>
      <c r="G1164" s="2">
        <v>1</v>
      </c>
      <c r="H1164" s="2">
        <v>697</v>
      </c>
      <c r="I1164" s="2" t="s">
        <v>128</v>
      </c>
      <c r="J1164" s="2">
        <v>100</v>
      </c>
      <c r="K1164" s="2" t="s">
        <v>86</v>
      </c>
      <c r="L1164" s="2" t="s">
        <v>3416</v>
      </c>
      <c r="M1164" s="2"/>
      <c r="N1164" s="2"/>
      <c r="O1164" s="2" t="s">
        <v>526</v>
      </c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4">
        <v>2119.1663199999998</v>
      </c>
      <c r="AG1164" s="2" t="s">
        <v>45</v>
      </c>
      <c r="AH1164" s="2">
        <v>20</v>
      </c>
      <c r="AI1164" s="2" t="s">
        <v>46</v>
      </c>
      <c r="AJ1164" s="2" t="s">
        <v>45</v>
      </c>
      <c r="AK1164" s="2" t="s">
        <v>46</v>
      </c>
      <c r="AL1164" s="2" t="s">
        <v>46</v>
      </c>
      <c r="AM1164" s="2" t="s">
        <v>4380</v>
      </c>
      <c r="AN1164" s="2" t="s">
        <v>4380</v>
      </c>
      <c r="AO1164" s="2" t="s">
        <v>46</v>
      </c>
      <c r="AP1164" s="2" t="s">
        <v>46</v>
      </c>
      <c r="AQ1164" s="2" t="s">
        <v>526</v>
      </c>
      <c r="AR1164" s="2" t="s">
        <v>46</v>
      </c>
      <c r="AS1164" s="2" t="s">
        <v>4391</v>
      </c>
      <c r="AT1164" s="2" t="s">
        <v>623</v>
      </c>
      <c r="AU1164" s="2" t="s">
        <v>3421</v>
      </c>
      <c r="AV1164" s="2" t="s">
        <v>3423</v>
      </c>
    </row>
    <row r="1165" spans="1:48" hidden="1" x14ac:dyDescent="0.25">
      <c r="A1165" s="2">
        <v>65</v>
      </c>
      <c r="B1165" s="2" t="s">
        <v>49</v>
      </c>
      <c r="C1165" s="2" t="s">
        <v>4459</v>
      </c>
      <c r="D1165" s="3">
        <v>404672</v>
      </c>
      <c r="E1165" s="2" t="s">
        <v>553</v>
      </c>
      <c r="F1165" s="2" t="s">
        <v>50</v>
      </c>
      <c r="G1165" s="2">
        <v>1</v>
      </c>
      <c r="H1165" s="2">
        <v>144</v>
      </c>
      <c r="I1165" s="2" t="s">
        <v>51</v>
      </c>
      <c r="J1165" s="2">
        <v>100</v>
      </c>
      <c r="K1165" s="2" t="s">
        <v>86</v>
      </c>
      <c r="L1165" s="2">
        <v>119293</v>
      </c>
      <c r="M1165" s="2" t="s">
        <v>45</v>
      </c>
      <c r="N1165" s="2">
        <v>65</v>
      </c>
      <c r="O1165" s="2" t="s">
        <v>4382</v>
      </c>
      <c r="P1165" s="2" t="s">
        <v>554</v>
      </c>
      <c r="Q1165" s="2" t="s">
        <v>50</v>
      </c>
      <c r="R1165" s="2">
        <v>1</v>
      </c>
      <c r="S1165" s="2">
        <v>460088</v>
      </c>
      <c r="T1165" s="2" t="s">
        <v>53</v>
      </c>
      <c r="U1165" s="2" t="s">
        <v>44</v>
      </c>
      <c r="V1165" s="2" t="s">
        <v>46</v>
      </c>
      <c r="W1165" s="2" t="s">
        <v>45</v>
      </c>
      <c r="X1165" s="2" t="s">
        <v>45</v>
      </c>
      <c r="Y1165" s="2" t="s">
        <v>45</v>
      </c>
      <c r="Z1165" s="2" t="s">
        <v>46</v>
      </c>
      <c r="AA1165" s="2" t="s">
        <v>46</v>
      </c>
      <c r="AB1165" s="2"/>
      <c r="AC1165" s="2"/>
      <c r="AD1165" s="2" t="s">
        <v>47</v>
      </c>
      <c r="AE1165" s="2" t="s">
        <v>114</v>
      </c>
      <c r="AF1165" s="4">
        <v>2118.9178999999999</v>
      </c>
      <c r="AG1165" s="2" t="s">
        <v>45</v>
      </c>
      <c r="AH1165" s="2">
        <v>66</v>
      </c>
      <c r="AI1165" s="2" t="s">
        <v>46</v>
      </c>
      <c r="AJ1165" s="2" t="s">
        <v>46</v>
      </c>
      <c r="AK1165" s="2" t="s">
        <v>46</v>
      </c>
      <c r="AL1165" s="2"/>
      <c r="AM1165" s="2" t="s">
        <v>4380</v>
      </c>
      <c r="AN1165" s="2" t="s">
        <v>4380</v>
      </c>
      <c r="AO1165" s="2" t="s">
        <v>46</v>
      </c>
      <c r="AP1165" s="2" t="s">
        <v>46</v>
      </c>
      <c r="AQ1165" s="2" t="s">
        <v>526</v>
      </c>
      <c r="AR1165" s="2" t="s">
        <v>526</v>
      </c>
      <c r="AS1165" s="2" t="s">
        <v>4389</v>
      </c>
      <c r="AT1165" s="2" t="s">
        <v>3432</v>
      </c>
      <c r="AU1165" s="2" t="s">
        <v>3433</v>
      </c>
      <c r="AV1165" s="2" t="s">
        <v>3433</v>
      </c>
    </row>
    <row r="1166" spans="1:48" hidden="1" x14ac:dyDescent="0.25">
      <c r="A1166" s="2">
        <v>7</v>
      </c>
      <c r="B1166" s="2" t="s">
        <v>55</v>
      </c>
      <c r="C1166" s="2" t="s">
        <v>4456</v>
      </c>
      <c r="D1166" s="2">
        <v>508400</v>
      </c>
      <c r="E1166" s="2" t="s">
        <v>2516</v>
      </c>
      <c r="F1166" s="2" t="s">
        <v>88</v>
      </c>
      <c r="G1166" s="2">
        <v>24</v>
      </c>
      <c r="H1166" s="2">
        <v>571</v>
      </c>
      <c r="I1166" s="2" t="s">
        <v>56</v>
      </c>
      <c r="J1166" s="2">
        <v>100</v>
      </c>
      <c r="K1166" s="2" t="s">
        <v>86</v>
      </c>
      <c r="L1166" s="2" t="s">
        <v>3416</v>
      </c>
      <c r="M1166" s="2"/>
      <c r="N1166" s="2"/>
      <c r="O1166" s="2" t="s">
        <v>526</v>
      </c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4">
        <v>2115.7945</v>
      </c>
      <c r="AG1166" s="2" t="s">
        <v>45</v>
      </c>
      <c r="AH1166" s="2">
        <v>0</v>
      </c>
      <c r="AI1166" s="2" t="s">
        <v>46</v>
      </c>
      <c r="AJ1166" s="2" t="s">
        <v>46</v>
      </c>
      <c r="AK1166" s="2" t="s">
        <v>46</v>
      </c>
      <c r="AL1166" s="2"/>
      <c r="AM1166" s="2" t="s">
        <v>4380</v>
      </c>
      <c r="AN1166" s="2" t="s">
        <v>4380</v>
      </c>
      <c r="AO1166" s="2" t="s">
        <v>46</v>
      </c>
      <c r="AP1166" s="2" t="s">
        <v>46</v>
      </c>
      <c r="AQ1166" s="2" t="s">
        <v>526</v>
      </c>
      <c r="AR1166" s="2" t="s">
        <v>526</v>
      </c>
      <c r="AS1166" s="2" t="s">
        <v>4389</v>
      </c>
      <c r="AT1166" s="2" t="s">
        <v>623</v>
      </c>
      <c r="AU1166" s="2" t="s">
        <v>3421</v>
      </c>
      <c r="AV1166" s="2" t="s">
        <v>3423</v>
      </c>
    </row>
    <row r="1167" spans="1:48" hidden="1" x14ac:dyDescent="0.25">
      <c r="A1167" s="2">
        <v>3</v>
      </c>
      <c r="B1167" s="2" t="s">
        <v>94</v>
      </c>
      <c r="C1167" s="2" t="s">
        <v>4461</v>
      </c>
      <c r="D1167" s="2">
        <v>424940</v>
      </c>
      <c r="E1167" s="2" t="s">
        <v>992</v>
      </c>
      <c r="F1167" s="2" t="s">
        <v>50</v>
      </c>
      <c r="G1167" s="2">
        <v>1</v>
      </c>
      <c r="H1167" s="2">
        <v>316</v>
      </c>
      <c r="I1167" s="2" t="s">
        <v>112</v>
      </c>
      <c r="J1167" s="2">
        <v>467527</v>
      </c>
      <c r="K1167" s="2" t="s">
        <v>69</v>
      </c>
      <c r="L1167" s="2">
        <v>538209</v>
      </c>
      <c r="M1167" s="2" t="s">
        <v>45</v>
      </c>
      <c r="N1167" s="2">
        <v>3</v>
      </c>
      <c r="O1167" s="2" t="s">
        <v>4382</v>
      </c>
      <c r="P1167" s="2" t="s">
        <v>993</v>
      </c>
      <c r="Q1167" s="2" t="s">
        <v>50</v>
      </c>
      <c r="R1167" s="2">
        <v>1</v>
      </c>
      <c r="S1167" s="2">
        <v>467527</v>
      </c>
      <c r="T1167" s="2" t="s">
        <v>69</v>
      </c>
      <c r="U1167" s="2" t="s">
        <v>46</v>
      </c>
      <c r="V1167" s="2" t="s">
        <v>45</v>
      </c>
      <c r="W1167" s="2" t="s">
        <v>46</v>
      </c>
      <c r="X1167" s="2" t="s">
        <v>46</v>
      </c>
      <c r="Y1167" s="2" t="s">
        <v>45</v>
      </c>
      <c r="Z1167" s="2" t="s">
        <v>46</v>
      </c>
      <c r="AA1167" s="2" t="s">
        <v>46</v>
      </c>
      <c r="AB1167" s="2">
        <v>120</v>
      </c>
      <c r="AC1167" s="2">
        <v>103</v>
      </c>
      <c r="AD1167" s="2" t="s">
        <v>47</v>
      </c>
      <c r="AE1167" s="2" t="s">
        <v>48</v>
      </c>
      <c r="AF1167" s="4">
        <v>2115.1205</v>
      </c>
      <c r="AG1167" s="2" t="s">
        <v>45</v>
      </c>
      <c r="AH1167" s="2">
        <v>3</v>
      </c>
      <c r="AI1167" s="2" t="s">
        <v>45</v>
      </c>
      <c r="AJ1167" s="2" t="s">
        <v>46</v>
      </c>
      <c r="AK1167" s="2" t="s">
        <v>46</v>
      </c>
      <c r="AL1167" s="2"/>
      <c r="AM1167" s="2" t="s">
        <v>4380</v>
      </c>
      <c r="AN1167" s="2" t="s">
        <v>4380</v>
      </c>
      <c r="AO1167" s="2" t="s">
        <v>46</v>
      </c>
      <c r="AP1167" s="2" t="s">
        <v>46</v>
      </c>
      <c r="AQ1167" s="2" t="s">
        <v>526</v>
      </c>
      <c r="AR1167" s="2" t="s">
        <v>526</v>
      </c>
      <c r="AS1167" s="2" t="s">
        <v>4389</v>
      </c>
      <c r="AT1167" s="2" t="s">
        <v>3432</v>
      </c>
      <c r="AU1167" s="2" t="s">
        <v>3433</v>
      </c>
      <c r="AV1167" s="2" t="s">
        <v>3433</v>
      </c>
    </row>
    <row r="1168" spans="1:48" hidden="1" x14ac:dyDescent="0.25">
      <c r="A1168" s="2">
        <v>14</v>
      </c>
      <c r="B1168" s="2" t="s">
        <v>148</v>
      </c>
      <c r="C1168" s="2" t="s">
        <v>4459</v>
      </c>
      <c r="D1168" s="2">
        <v>488865</v>
      </c>
      <c r="E1168" s="2" t="s">
        <v>2490</v>
      </c>
      <c r="F1168" s="2" t="s">
        <v>59</v>
      </c>
      <c r="G1168" s="2">
        <v>2</v>
      </c>
      <c r="H1168" s="2">
        <v>873</v>
      </c>
      <c r="I1168" s="2" t="s">
        <v>330</v>
      </c>
      <c r="J1168" s="2">
        <v>3173</v>
      </c>
      <c r="K1168" s="2" t="s">
        <v>374</v>
      </c>
      <c r="L1168" s="2" t="s">
        <v>3416</v>
      </c>
      <c r="M1168" s="2"/>
      <c r="N1168" s="2"/>
      <c r="O1168" s="2" t="s">
        <v>526</v>
      </c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4">
        <v>2112.7928999999999</v>
      </c>
      <c r="AG1168" s="2" t="s">
        <v>45</v>
      </c>
      <c r="AH1168" s="2">
        <v>101</v>
      </c>
      <c r="AI1168" s="2" t="s">
        <v>46</v>
      </c>
      <c r="AJ1168" s="2" t="s">
        <v>46</v>
      </c>
      <c r="AK1168" s="2" t="s">
        <v>46</v>
      </c>
      <c r="AL1168" s="2"/>
      <c r="AM1168" s="2" t="s">
        <v>4380</v>
      </c>
      <c r="AN1168" s="2" t="s">
        <v>4380</v>
      </c>
      <c r="AO1168" s="2" t="s">
        <v>46</v>
      </c>
      <c r="AP1168" s="2" t="s">
        <v>46</v>
      </c>
      <c r="AQ1168" s="2" t="s">
        <v>526</v>
      </c>
      <c r="AR1168" s="2" t="s">
        <v>526</v>
      </c>
      <c r="AS1168" s="2" t="s">
        <v>4390</v>
      </c>
      <c r="AT1168" s="2" t="s">
        <v>623</v>
      </c>
      <c r="AU1168" s="2" t="s">
        <v>3421</v>
      </c>
      <c r="AV1168" s="2" t="s">
        <v>3423</v>
      </c>
    </row>
    <row r="1169" spans="1:48" hidden="1" x14ac:dyDescent="0.25">
      <c r="A1169" s="2">
        <v>81</v>
      </c>
      <c r="B1169" s="2" t="s">
        <v>163</v>
      </c>
      <c r="C1169" s="2" t="s">
        <v>4456</v>
      </c>
      <c r="D1169" s="2">
        <v>791785</v>
      </c>
      <c r="E1169" s="2" t="s">
        <v>4291</v>
      </c>
      <c r="F1169" s="2" t="s">
        <v>50</v>
      </c>
      <c r="G1169" s="2">
        <v>1</v>
      </c>
      <c r="H1169" s="2">
        <v>458</v>
      </c>
      <c r="I1169" s="2" t="s">
        <v>389</v>
      </c>
      <c r="J1169" s="2">
        <v>100</v>
      </c>
      <c r="K1169" s="2" t="s">
        <v>86</v>
      </c>
      <c r="L1169" s="2" t="s">
        <v>3416</v>
      </c>
      <c r="M1169" s="2"/>
      <c r="N1169" s="2"/>
      <c r="O1169" s="2" t="s">
        <v>526</v>
      </c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4">
        <v>2112.6095599999999</v>
      </c>
      <c r="AG1169" s="2" t="s">
        <v>45</v>
      </c>
      <c r="AH1169" s="2">
        <v>2</v>
      </c>
      <c r="AI1169" s="2" t="s">
        <v>46</v>
      </c>
      <c r="AJ1169" s="2" t="s">
        <v>45</v>
      </c>
      <c r="AK1169" s="2" t="s">
        <v>46</v>
      </c>
      <c r="AL1169" s="2" t="s">
        <v>46</v>
      </c>
      <c r="AM1169" s="2" t="s">
        <v>4380</v>
      </c>
      <c r="AN1169" s="2" t="s">
        <v>4380</v>
      </c>
      <c r="AO1169" s="2" t="s">
        <v>46</v>
      </c>
      <c r="AP1169" s="2" t="s">
        <v>46</v>
      </c>
      <c r="AQ1169" s="2" t="s">
        <v>526</v>
      </c>
      <c r="AR1169" s="2" t="s">
        <v>46</v>
      </c>
      <c r="AS1169" s="2" t="s">
        <v>4391</v>
      </c>
      <c r="AT1169" s="2" t="s">
        <v>623</v>
      </c>
      <c r="AU1169" s="2" t="s">
        <v>3421</v>
      </c>
      <c r="AV1169" s="2" t="s">
        <v>3423</v>
      </c>
    </row>
    <row r="1170" spans="1:48" hidden="1" x14ac:dyDescent="0.25">
      <c r="A1170" s="2">
        <v>58</v>
      </c>
      <c r="B1170" s="2" t="s">
        <v>256</v>
      </c>
      <c r="C1170" s="2" t="s">
        <v>4462</v>
      </c>
      <c r="D1170" s="2">
        <v>577965</v>
      </c>
      <c r="E1170" s="2" t="s">
        <v>2697</v>
      </c>
      <c r="F1170" s="2" t="s">
        <v>50</v>
      </c>
      <c r="G1170" s="2">
        <v>1</v>
      </c>
      <c r="H1170" s="2">
        <v>705</v>
      </c>
      <c r="I1170" s="2" t="s">
        <v>423</v>
      </c>
      <c r="J1170" s="2">
        <v>467413</v>
      </c>
      <c r="K1170" s="2" t="s">
        <v>69</v>
      </c>
      <c r="L1170" s="2" t="s">
        <v>3416</v>
      </c>
      <c r="M1170" s="2"/>
      <c r="N1170" s="2"/>
      <c r="O1170" s="2" t="s">
        <v>526</v>
      </c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4">
        <v>2112.0520999999999</v>
      </c>
      <c r="AG1170" s="2" t="s">
        <v>45</v>
      </c>
      <c r="AH1170" s="2">
        <v>7</v>
      </c>
      <c r="AI1170" s="2" t="s">
        <v>46</v>
      </c>
      <c r="AJ1170" s="2" t="s">
        <v>46</v>
      </c>
      <c r="AK1170" s="2" t="s">
        <v>46</v>
      </c>
      <c r="AL1170" s="2"/>
      <c r="AM1170" s="2" t="s">
        <v>4380</v>
      </c>
      <c r="AN1170" s="2" t="s">
        <v>4380</v>
      </c>
      <c r="AO1170" s="2" t="s">
        <v>46</v>
      </c>
      <c r="AP1170" s="2" t="s">
        <v>46</v>
      </c>
      <c r="AQ1170" s="2" t="s">
        <v>526</v>
      </c>
      <c r="AR1170" s="2" t="s">
        <v>526</v>
      </c>
      <c r="AS1170" s="2" t="s">
        <v>4389</v>
      </c>
      <c r="AT1170" s="2" t="s">
        <v>623</v>
      </c>
      <c r="AU1170" s="2" t="s">
        <v>3421</v>
      </c>
      <c r="AV1170" s="2" t="s">
        <v>3423</v>
      </c>
    </row>
    <row r="1171" spans="1:48" hidden="1" x14ac:dyDescent="0.25">
      <c r="A1171" s="2">
        <v>3</v>
      </c>
      <c r="B1171" s="2" t="s">
        <v>94</v>
      </c>
      <c r="C1171" s="2" t="s">
        <v>4461</v>
      </c>
      <c r="D1171" s="2">
        <v>204026</v>
      </c>
      <c r="E1171" s="2" t="s">
        <v>1841</v>
      </c>
      <c r="F1171" s="2" t="s">
        <v>50</v>
      </c>
      <c r="G1171" s="2">
        <v>1</v>
      </c>
      <c r="H1171" s="2">
        <v>307</v>
      </c>
      <c r="I1171" s="2" t="s">
        <v>94</v>
      </c>
      <c r="J1171" s="2">
        <v>100</v>
      </c>
      <c r="K1171" s="2" t="s">
        <v>86</v>
      </c>
      <c r="L1171" s="2" t="s">
        <v>3416</v>
      </c>
      <c r="M1171" s="2"/>
      <c r="N1171" s="2"/>
      <c r="O1171" s="2" t="s">
        <v>526</v>
      </c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4">
        <v>2111.9596999999999</v>
      </c>
      <c r="AG1171" s="2" t="s">
        <v>45</v>
      </c>
      <c r="AH1171" s="2">
        <v>14</v>
      </c>
      <c r="AI1171" s="2" t="s">
        <v>46</v>
      </c>
      <c r="AJ1171" s="2" t="s">
        <v>46</v>
      </c>
      <c r="AK1171" s="2" t="s">
        <v>46</v>
      </c>
      <c r="AL1171" s="2"/>
      <c r="AM1171" s="2" t="s">
        <v>4380</v>
      </c>
      <c r="AN1171" s="2" t="s">
        <v>4380</v>
      </c>
      <c r="AO1171" s="2" t="s">
        <v>46</v>
      </c>
      <c r="AP1171" s="2" t="s">
        <v>46</v>
      </c>
      <c r="AQ1171" s="2" t="s">
        <v>526</v>
      </c>
      <c r="AR1171" s="2" t="s">
        <v>526</v>
      </c>
      <c r="AS1171" s="2" t="s">
        <v>4389</v>
      </c>
      <c r="AT1171" s="2" t="s">
        <v>623</v>
      </c>
      <c r="AU1171" s="2" t="s">
        <v>3421</v>
      </c>
      <c r="AV1171" s="2" t="s">
        <v>3423</v>
      </c>
    </row>
    <row r="1172" spans="1:48" hidden="1" x14ac:dyDescent="0.25">
      <c r="A1172" s="2">
        <v>24</v>
      </c>
      <c r="B1172" s="2" t="s">
        <v>167</v>
      </c>
      <c r="C1172" s="2" t="s">
        <v>4461</v>
      </c>
      <c r="D1172" s="3">
        <v>302588</v>
      </c>
      <c r="E1172" s="2" t="s">
        <v>2052</v>
      </c>
      <c r="F1172" s="2" t="s">
        <v>41</v>
      </c>
      <c r="G1172" s="2">
        <v>1</v>
      </c>
      <c r="H1172" s="2">
        <v>734</v>
      </c>
      <c r="I1172" s="2" t="s">
        <v>168</v>
      </c>
      <c r="J1172" s="2">
        <v>100</v>
      </c>
      <c r="K1172" s="2" t="s">
        <v>86</v>
      </c>
      <c r="L1172" s="2" t="s">
        <v>3416</v>
      </c>
      <c r="M1172" s="2"/>
      <c r="N1172" s="2"/>
      <c r="O1172" s="2" t="s">
        <v>526</v>
      </c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4">
        <v>2108.0663</v>
      </c>
      <c r="AG1172" s="2" t="s">
        <v>45</v>
      </c>
      <c r="AH1172" s="2">
        <v>2</v>
      </c>
      <c r="AI1172" s="2" t="s">
        <v>46</v>
      </c>
      <c r="AJ1172" s="2" t="s">
        <v>46</v>
      </c>
      <c r="AK1172" s="2" t="s">
        <v>46</v>
      </c>
      <c r="AL1172" s="2"/>
      <c r="AM1172" s="2" t="s">
        <v>4380</v>
      </c>
      <c r="AN1172" s="2" t="s">
        <v>4380</v>
      </c>
      <c r="AO1172" s="2" t="s">
        <v>46</v>
      </c>
      <c r="AP1172" s="2" t="s">
        <v>46</v>
      </c>
      <c r="AQ1172" s="2" t="s">
        <v>526</v>
      </c>
      <c r="AR1172" s="2" t="s">
        <v>526</v>
      </c>
      <c r="AS1172" s="2" t="s">
        <v>4389</v>
      </c>
      <c r="AT1172" s="2" t="s">
        <v>623</v>
      </c>
      <c r="AU1172" s="2" t="s">
        <v>3421</v>
      </c>
      <c r="AV1172" s="2" t="s">
        <v>3423</v>
      </c>
    </row>
    <row r="1173" spans="1:48" hidden="1" x14ac:dyDescent="0.25">
      <c r="A1173" s="2">
        <v>4</v>
      </c>
      <c r="B1173" s="2" t="s">
        <v>76</v>
      </c>
      <c r="C1173" s="2" t="s">
        <v>4461</v>
      </c>
      <c r="D1173" s="2">
        <v>157324</v>
      </c>
      <c r="E1173" s="2" t="s">
        <v>1767</v>
      </c>
      <c r="F1173" s="2" t="s">
        <v>50</v>
      </c>
      <c r="G1173" s="2">
        <v>1</v>
      </c>
      <c r="H1173" s="2">
        <v>313</v>
      </c>
      <c r="I1173" s="2" t="s">
        <v>139</v>
      </c>
      <c r="J1173" s="2">
        <v>115</v>
      </c>
      <c r="K1173" s="2" t="s">
        <v>787</v>
      </c>
      <c r="L1173" s="2" t="s">
        <v>3416</v>
      </c>
      <c r="M1173" s="2"/>
      <c r="N1173" s="2"/>
      <c r="O1173" s="2" t="s">
        <v>526</v>
      </c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4">
        <v>2104.8206</v>
      </c>
      <c r="AG1173" s="2" t="s">
        <v>45</v>
      </c>
      <c r="AH1173" s="2">
        <v>21</v>
      </c>
      <c r="AI1173" s="2" t="s">
        <v>46</v>
      </c>
      <c r="AJ1173" s="2" t="s">
        <v>46</v>
      </c>
      <c r="AK1173" s="2" t="s">
        <v>46</v>
      </c>
      <c r="AL1173" s="2"/>
      <c r="AM1173" s="2" t="s">
        <v>4380</v>
      </c>
      <c r="AN1173" s="2" t="s">
        <v>4380</v>
      </c>
      <c r="AO1173" s="2" t="s">
        <v>46</v>
      </c>
      <c r="AP1173" s="2" t="s">
        <v>46</v>
      </c>
      <c r="AQ1173" s="2" t="s">
        <v>526</v>
      </c>
      <c r="AR1173" s="2" t="s">
        <v>526</v>
      </c>
      <c r="AS1173" s="2" t="s">
        <v>4389</v>
      </c>
      <c r="AT1173" s="2" t="s">
        <v>623</v>
      </c>
      <c r="AU1173" s="2" t="s">
        <v>3421</v>
      </c>
      <c r="AV1173" s="2" t="s">
        <v>3423</v>
      </c>
    </row>
    <row r="1174" spans="1:48" hidden="1" x14ac:dyDescent="0.25">
      <c r="A1174" s="2">
        <v>47</v>
      </c>
      <c r="B1174" s="2" t="s">
        <v>84</v>
      </c>
      <c r="C1174" s="2" t="s">
        <v>4458</v>
      </c>
      <c r="D1174" s="2">
        <v>209347</v>
      </c>
      <c r="E1174" s="2" t="s">
        <v>3970</v>
      </c>
      <c r="F1174" s="2" t="s">
        <v>80</v>
      </c>
      <c r="G1174" s="2">
        <v>80</v>
      </c>
      <c r="H1174" s="2">
        <v>815</v>
      </c>
      <c r="I1174" s="2" t="s">
        <v>397</v>
      </c>
      <c r="J1174" s="2">
        <v>100</v>
      </c>
      <c r="K1174" s="2" t="s">
        <v>86</v>
      </c>
      <c r="L1174" s="2" t="s">
        <v>3416</v>
      </c>
      <c r="M1174" s="2"/>
      <c r="N1174" s="2"/>
      <c r="O1174" s="2" t="s">
        <v>526</v>
      </c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4">
        <v>2099.41417</v>
      </c>
      <c r="AG1174" s="2" t="s">
        <v>45</v>
      </c>
      <c r="AH1174" s="2">
        <v>5</v>
      </c>
      <c r="AI1174" s="2" t="s">
        <v>46</v>
      </c>
      <c r="AJ1174" s="2" t="s">
        <v>45</v>
      </c>
      <c r="AK1174" s="2" t="s">
        <v>46</v>
      </c>
      <c r="AL1174" s="2" t="s">
        <v>46</v>
      </c>
      <c r="AM1174" s="2" t="s">
        <v>4380</v>
      </c>
      <c r="AN1174" s="2" t="s">
        <v>4380</v>
      </c>
      <c r="AO1174" s="2" t="s">
        <v>46</v>
      </c>
      <c r="AP1174" s="2" t="s">
        <v>46</v>
      </c>
      <c r="AQ1174" s="2" t="s">
        <v>526</v>
      </c>
      <c r="AR1174" s="2" t="s">
        <v>46</v>
      </c>
      <c r="AS1174" s="2" t="s">
        <v>4391</v>
      </c>
      <c r="AT1174" s="2" t="s">
        <v>623</v>
      </c>
      <c r="AU1174" s="2" t="s">
        <v>3421</v>
      </c>
      <c r="AV1174" s="2" t="s">
        <v>3423</v>
      </c>
    </row>
    <row r="1175" spans="1:48" hidden="1" x14ac:dyDescent="0.25">
      <c r="A1175" s="2">
        <v>44</v>
      </c>
      <c r="B1175" s="2" t="s">
        <v>74</v>
      </c>
      <c r="C1175" s="2" t="s">
        <v>4461</v>
      </c>
      <c r="D1175" s="2">
        <v>733468</v>
      </c>
      <c r="E1175" s="2" t="s">
        <v>2953</v>
      </c>
      <c r="F1175" s="2" t="s">
        <v>59</v>
      </c>
      <c r="G1175" s="2">
        <v>20</v>
      </c>
      <c r="H1175" s="2">
        <v>604</v>
      </c>
      <c r="I1175" s="2" t="s">
        <v>184</v>
      </c>
      <c r="J1175" s="2">
        <v>100</v>
      </c>
      <c r="K1175" s="2" t="s">
        <v>86</v>
      </c>
      <c r="L1175" s="2" t="s">
        <v>3416</v>
      </c>
      <c r="M1175" s="2"/>
      <c r="N1175" s="2"/>
      <c r="O1175" s="2" t="s">
        <v>526</v>
      </c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4">
        <v>2098.3359</v>
      </c>
      <c r="AG1175" s="2" t="s">
        <v>45</v>
      </c>
      <c r="AH1175" s="2">
        <v>25</v>
      </c>
      <c r="AI1175" s="2" t="s">
        <v>46</v>
      </c>
      <c r="AJ1175" s="2" t="s">
        <v>46</v>
      </c>
      <c r="AK1175" s="2" t="s">
        <v>46</v>
      </c>
      <c r="AL1175" s="2"/>
      <c r="AM1175" s="2" t="s">
        <v>4380</v>
      </c>
      <c r="AN1175" s="2" t="s">
        <v>4380</v>
      </c>
      <c r="AO1175" s="2" t="s">
        <v>46</v>
      </c>
      <c r="AP1175" s="2" t="s">
        <v>46</v>
      </c>
      <c r="AQ1175" s="2" t="s">
        <v>526</v>
      </c>
      <c r="AR1175" s="2" t="s">
        <v>526</v>
      </c>
      <c r="AS1175" s="2" t="s">
        <v>4389</v>
      </c>
      <c r="AT1175" s="2" t="s">
        <v>623</v>
      </c>
      <c r="AU1175" s="2" t="s">
        <v>3421</v>
      </c>
      <c r="AV1175" s="2" t="s">
        <v>3423</v>
      </c>
    </row>
    <row r="1176" spans="1:48" hidden="1" x14ac:dyDescent="0.25">
      <c r="A1176" s="2">
        <v>47</v>
      </c>
      <c r="B1176" s="2" t="s">
        <v>84</v>
      </c>
      <c r="C1176" s="2" t="s">
        <v>4458</v>
      </c>
      <c r="D1176" s="3">
        <v>128222</v>
      </c>
      <c r="E1176" s="2" t="s">
        <v>977</v>
      </c>
      <c r="F1176" s="2" t="s">
        <v>80</v>
      </c>
      <c r="G1176" s="2">
        <v>6</v>
      </c>
      <c r="H1176" s="2">
        <v>865</v>
      </c>
      <c r="I1176" s="2" t="s">
        <v>102</v>
      </c>
      <c r="J1176" s="2">
        <v>100</v>
      </c>
      <c r="K1176" s="2" t="s">
        <v>86</v>
      </c>
      <c r="L1176" s="2">
        <v>510122</v>
      </c>
      <c r="M1176" s="2" t="s">
        <v>45</v>
      </c>
      <c r="N1176" s="2">
        <v>47</v>
      </c>
      <c r="O1176" s="2" t="s">
        <v>4382</v>
      </c>
      <c r="P1176" s="2" t="s">
        <v>978</v>
      </c>
      <c r="Q1176" s="2" t="s">
        <v>50</v>
      </c>
      <c r="R1176" s="2">
        <v>1</v>
      </c>
      <c r="S1176" s="2">
        <v>1180892</v>
      </c>
      <c r="T1176" s="2" t="s">
        <v>86</v>
      </c>
      <c r="U1176" s="2" t="s">
        <v>46</v>
      </c>
      <c r="V1176" s="2" t="s">
        <v>45</v>
      </c>
      <c r="W1176" s="2" t="s">
        <v>46</v>
      </c>
      <c r="X1176" s="2" t="s">
        <v>46</v>
      </c>
      <c r="Y1176" s="2" t="s">
        <v>45</v>
      </c>
      <c r="Z1176" s="2" t="s">
        <v>46</v>
      </c>
      <c r="AA1176" s="2" t="s">
        <v>46</v>
      </c>
      <c r="AB1176" s="2">
        <v>447</v>
      </c>
      <c r="AC1176" s="2"/>
      <c r="AD1176" s="2" t="s">
        <v>47</v>
      </c>
      <c r="AE1176" s="2" t="s">
        <v>48</v>
      </c>
      <c r="AF1176" s="4">
        <v>2096.8962000000001</v>
      </c>
      <c r="AG1176" s="2" t="s">
        <v>45</v>
      </c>
      <c r="AH1176" s="2">
        <v>0</v>
      </c>
      <c r="AI1176" s="2" t="s">
        <v>45</v>
      </c>
      <c r="AJ1176" s="2" t="s">
        <v>46</v>
      </c>
      <c r="AK1176" s="2" t="s">
        <v>46</v>
      </c>
      <c r="AL1176" s="2"/>
      <c r="AM1176" s="2" t="s">
        <v>4380</v>
      </c>
      <c r="AN1176" s="2" t="s">
        <v>4380</v>
      </c>
      <c r="AO1176" s="2" t="s">
        <v>46</v>
      </c>
      <c r="AP1176" s="2" t="s">
        <v>46</v>
      </c>
      <c r="AQ1176" s="2" t="s">
        <v>526</v>
      </c>
      <c r="AR1176" s="2" t="s">
        <v>526</v>
      </c>
      <c r="AS1176" s="2" t="s">
        <v>4389</v>
      </c>
      <c r="AT1176" s="2" t="s">
        <v>3432</v>
      </c>
      <c r="AU1176" s="2" t="s">
        <v>3433</v>
      </c>
      <c r="AV1176" s="2" t="s">
        <v>3433</v>
      </c>
    </row>
    <row r="1177" spans="1:48" hidden="1" x14ac:dyDescent="0.25">
      <c r="A1177" s="2">
        <v>6</v>
      </c>
      <c r="B1177" s="2" t="s">
        <v>143</v>
      </c>
      <c r="C1177" s="2" t="s">
        <v>4457</v>
      </c>
      <c r="D1177" s="2">
        <v>1702180</v>
      </c>
      <c r="E1177" s="2" t="s">
        <v>1778</v>
      </c>
      <c r="F1177" s="2" t="s">
        <v>88</v>
      </c>
      <c r="G1177" s="2">
        <v>1</v>
      </c>
      <c r="H1177" s="2">
        <v>692</v>
      </c>
      <c r="I1177" s="2" t="s">
        <v>144</v>
      </c>
      <c r="J1177" s="2">
        <v>1003600</v>
      </c>
      <c r="K1177" s="2" t="s">
        <v>1737</v>
      </c>
      <c r="L1177" s="2" t="s">
        <v>3416</v>
      </c>
      <c r="M1177" s="2"/>
      <c r="N1177" s="2"/>
      <c r="O1177" s="2" t="s">
        <v>526</v>
      </c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4">
        <v>2096.8000000000002</v>
      </c>
      <c r="AG1177" s="2" t="s">
        <v>45</v>
      </c>
      <c r="AH1177" s="2">
        <v>2</v>
      </c>
      <c r="AI1177" s="2" t="s">
        <v>46</v>
      </c>
      <c r="AJ1177" s="2" t="s">
        <v>46</v>
      </c>
      <c r="AK1177" s="2" t="s">
        <v>46</v>
      </c>
      <c r="AL1177" s="2"/>
      <c r="AM1177" s="2" t="s">
        <v>4380</v>
      </c>
      <c r="AN1177" s="2" t="s">
        <v>4380</v>
      </c>
      <c r="AO1177" s="2" t="s">
        <v>46</v>
      </c>
      <c r="AP1177" s="2" t="s">
        <v>46</v>
      </c>
      <c r="AQ1177" s="2" t="s">
        <v>526</v>
      </c>
      <c r="AR1177" s="2" t="s">
        <v>526</v>
      </c>
      <c r="AS1177" s="2" t="s">
        <v>3417</v>
      </c>
      <c r="AT1177" s="2" t="s">
        <v>623</v>
      </c>
      <c r="AU1177" s="2" t="s">
        <v>3421</v>
      </c>
      <c r="AV1177" s="2" t="s">
        <v>3423</v>
      </c>
    </row>
    <row r="1178" spans="1:48" hidden="1" x14ac:dyDescent="0.25">
      <c r="A1178" s="2">
        <v>3</v>
      </c>
      <c r="B1178" s="2" t="s">
        <v>94</v>
      </c>
      <c r="C1178" s="2" t="s">
        <v>4461</v>
      </c>
      <c r="D1178" s="2">
        <v>422116</v>
      </c>
      <c r="E1178" s="2" t="s">
        <v>2363</v>
      </c>
      <c r="F1178" s="2" t="s">
        <v>50</v>
      </c>
      <c r="G1178" s="2">
        <v>1</v>
      </c>
      <c r="H1178" s="2">
        <v>307</v>
      </c>
      <c r="I1178" s="2" t="s">
        <v>94</v>
      </c>
      <c r="J1178" s="2">
        <v>100</v>
      </c>
      <c r="K1178" s="2" t="s">
        <v>86</v>
      </c>
      <c r="L1178" s="2" t="s">
        <v>3416</v>
      </c>
      <c r="M1178" s="2"/>
      <c r="N1178" s="2"/>
      <c r="O1178" s="2" t="s">
        <v>526</v>
      </c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4">
        <v>2088.2872000000002</v>
      </c>
      <c r="AG1178" s="2" t="s">
        <v>45</v>
      </c>
      <c r="AH1178" s="2">
        <v>3</v>
      </c>
      <c r="AI1178" s="2" t="s">
        <v>46</v>
      </c>
      <c r="AJ1178" s="2" t="s">
        <v>46</v>
      </c>
      <c r="AK1178" s="2" t="s">
        <v>46</v>
      </c>
      <c r="AL1178" s="2"/>
      <c r="AM1178" s="2" t="s">
        <v>4380</v>
      </c>
      <c r="AN1178" s="2" t="s">
        <v>4380</v>
      </c>
      <c r="AO1178" s="2" t="s">
        <v>46</v>
      </c>
      <c r="AP1178" s="2" t="s">
        <v>46</v>
      </c>
      <c r="AQ1178" s="2" t="s">
        <v>526</v>
      </c>
      <c r="AR1178" s="2" t="s">
        <v>526</v>
      </c>
      <c r="AS1178" s="2" t="s">
        <v>4389</v>
      </c>
      <c r="AT1178" s="2" t="s">
        <v>623</v>
      </c>
      <c r="AU1178" s="2" t="s">
        <v>3421</v>
      </c>
      <c r="AV1178" s="2" t="s">
        <v>3423</v>
      </c>
    </row>
    <row r="1179" spans="1:48" hidden="1" x14ac:dyDescent="0.25">
      <c r="A1179" s="2">
        <v>6</v>
      </c>
      <c r="B1179" s="2" t="s">
        <v>143</v>
      </c>
      <c r="C1179" s="2" t="s">
        <v>4457</v>
      </c>
      <c r="D1179" s="2">
        <v>423620</v>
      </c>
      <c r="E1179" s="2" t="s">
        <v>2418</v>
      </c>
      <c r="F1179" s="2" t="s">
        <v>50</v>
      </c>
      <c r="G1179" s="2">
        <v>1</v>
      </c>
      <c r="H1179" s="2">
        <v>515</v>
      </c>
      <c r="I1179" s="2" t="s">
        <v>208</v>
      </c>
      <c r="J1179" s="2">
        <v>413395</v>
      </c>
      <c r="K1179" s="2" t="s">
        <v>86</v>
      </c>
      <c r="L1179" s="2" t="s">
        <v>3416</v>
      </c>
      <c r="M1179" s="2"/>
      <c r="N1179" s="2"/>
      <c r="O1179" s="2" t="s">
        <v>526</v>
      </c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4">
        <v>2086.9306999999999</v>
      </c>
      <c r="AG1179" s="2" t="s">
        <v>45</v>
      </c>
      <c r="AH1179" s="2">
        <v>13</v>
      </c>
      <c r="AI1179" s="2" t="s">
        <v>46</v>
      </c>
      <c r="AJ1179" s="2" t="s">
        <v>46</v>
      </c>
      <c r="AK1179" s="2" t="s">
        <v>46</v>
      </c>
      <c r="AL1179" s="2"/>
      <c r="AM1179" s="2" t="s">
        <v>4380</v>
      </c>
      <c r="AN1179" s="2" t="s">
        <v>4380</v>
      </c>
      <c r="AO1179" s="2" t="s">
        <v>46</v>
      </c>
      <c r="AP1179" s="2" t="s">
        <v>46</v>
      </c>
      <c r="AQ1179" s="2" t="s">
        <v>526</v>
      </c>
      <c r="AR1179" s="2" t="s">
        <v>526</v>
      </c>
      <c r="AS1179" s="2" t="s">
        <v>4389</v>
      </c>
      <c r="AT1179" s="2" t="s">
        <v>623</v>
      </c>
      <c r="AU1179" s="2" t="s">
        <v>3421</v>
      </c>
      <c r="AV1179" s="2" t="s">
        <v>3423</v>
      </c>
    </row>
    <row r="1180" spans="1:48" hidden="1" x14ac:dyDescent="0.25">
      <c r="A1180" s="2">
        <v>6</v>
      </c>
      <c r="B1180" s="2" t="s">
        <v>143</v>
      </c>
      <c r="C1180" s="2" t="s">
        <v>4457</v>
      </c>
      <c r="D1180" s="2">
        <v>330948</v>
      </c>
      <c r="E1180" s="2" t="s">
        <v>2178</v>
      </c>
      <c r="F1180" s="2" t="s">
        <v>50</v>
      </c>
      <c r="G1180" s="2">
        <v>1</v>
      </c>
      <c r="H1180" s="2">
        <v>515</v>
      </c>
      <c r="I1180" s="2" t="s">
        <v>208</v>
      </c>
      <c r="J1180" s="2">
        <v>8471</v>
      </c>
      <c r="K1180" s="2" t="s">
        <v>96</v>
      </c>
      <c r="L1180" s="2" t="s">
        <v>3416</v>
      </c>
      <c r="M1180" s="2"/>
      <c r="N1180" s="2"/>
      <c r="O1180" s="2" t="s">
        <v>526</v>
      </c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4">
        <v>2085.8890999999999</v>
      </c>
      <c r="AG1180" s="2" t="s">
        <v>45</v>
      </c>
      <c r="AH1180" s="2">
        <v>57</v>
      </c>
      <c r="AI1180" s="2" t="s">
        <v>46</v>
      </c>
      <c r="AJ1180" s="2" t="s">
        <v>46</v>
      </c>
      <c r="AK1180" s="2" t="s">
        <v>46</v>
      </c>
      <c r="AL1180" s="2"/>
      <c r="AM1180" s="2" t="s">
        <v>4380</v>
      </c>
      <c r="AN1180" s="2" t="s">
        <v>4380</v>
      </c>
      <c r="AO1180" s="2" t="s">
        <v>46</v>
      </c>
      <c r="AP1180" s="2" t="s">
        <v>46</v>
      </c>
      <c r="AQ1180" s="2" t="s">
        <v>526</v>
      </c>
      <c r="AR1180" s="2" t="s">
        <v>526</v>
      </c>
      <c r="AS1180" s="2" t="s">
        <v>4389</v>
      </c>
      <c r="AT1180" s="2" t="s">
        <v>623</v>
      </c>
      <c r="AU1180" s="2" t="s">
        <v>3421</v>
      </c>
      <c r="AV1180" s="2" t="s">
        <v>3423</v>
      </c>
    </row>
    <row r="1181" spans="1:48" hidden="1" x14ac:dyDescent="0.25">
      <c r="A1181" s="2">
        <v>11</v>
      </c>
      <c r="B1181" s="2" t="s">
        <v>67</v>
      </c>
      <c r="C1181" s="2" t="s">
        <v>4456</v>
      </c>
      <c r="D1181" s="2">
        <v>183527</v>
      </c>
      <c r="E1181" s="2" t="s">
        <v>1745</v>
      </c>
      <c r="F1181" s="2" t="s">
        <v>50</v>
      </c>
      <c r="G1181" s="2">
        <v>1</v>
      </c>
      <c r="H1181" s="2">
        <v>615</v>
      </c>
      <c r="I1181" s="2" t="s">
        <v>123</v>
      </c>
      <c r="J1181" s="2">
        <v>451</v>
      </c>
      <c r="K1181" s="2" t="s">
        <v>61</v>
      </c>
      <c r="L1181" s="2" t="s">
        <v>3416</v>
      </c>
      <c r="M1181" s="2"/>
      <c r="N1181" s="2"/>
      <c r="O1181" s="2" t="s">
        <v>526</v>
      </c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4">
        <v>2084.36</v>
      </c>
      <c r="AG1181" s="2" t="s">
        <v>45</v>
      </c>
      <c r="AH1181" s="2">
        <v>28</v>
      </c>
      <c r="AI1181" s="2" t="s">
        <v>46</v>
      </c>
      <c r="AJ1181" s="2" t="s">
        <v>46</v>
      </c>
      <c r="AK1181" s="2" t="s">
        <v>46</v>
      </c>
      <c r="AL1181" s="2"/>
      <c r="AM1181" s="2" t="s">
        <v>4380</v>
      </c>
      <c r="AN1181" s="2" t="s">
        <v>4380</v>
      </c>
      <c r="AO1181" s="2" t="s">
        <v>46</v>
      </c>
      <c r="AP1181" s="2" t="s">
        <v>46</v>
      </c>
      <c r="AQ1181" s="2" t="s">
        <v>526</v>
      </c>
      <c r="AR1181" s="2" t="s">
        <v>526</v>
      </c>
      <c r="AS1181" s="2" t="s">
        <v>4389</v>
      </c>
      <c r="AT1181" s="2" t="s">
        <v>623</v>
      </c>
      <c r="AU1181" s="2" t="s">
        <v>3421</v>
      </c>
      <c r="AV1181" s="2" t="s">
        <v>3423</v>
      </c>
    </row>
    <row r="1182" spans="1:48" hidden="1" x14ac:dyDescent="0.25">
      <c r="A1182" s="2">
        <v>65</v>
      </c>
      <c r="B1182" s="2" t="s">
        <v>49</v>
      </c>
      <c r="C1182" s="2" t="s">
        <v>4459</v>
      </c>
      <c r="D1182" s="2">
        <v>865060</v>
      </c>
      <c r="E1182" s="2" t="s">
        <v>4316</v>
      </c>
      <c r="F1182" s="2" t="s">
        <v>50</v>
      </c>
      <c r="G1182" s="2">
        <v>1</v>
      </c>
      <c r="H1182" s="2">
        <v>144</v>
      </c>
      <c r="I1182" s="2" t="s">
        <v>51</v>
      </c>
      <c r="J1182" s="2">
        <v>100</v>
      </c>
      <c r="K1182" s="2" t="s">
        <v>86</v>
      </c>
      <c r="L1182" s="2" t="s">
        <v>3416</v>
      </c>
      <c r="M1182" s="2"/>
      <c r="N1182" s="2"/>
      <c r="O1182" s="2" t="s">
        <v>526</v>
      </c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4">
        <v>2080.55827</v>
      </c>
      <c r="AG1182" s="2" t="s">
        <v>45</v>
      </c>
      <c r="AH1182" s="2">
        <v>42</v>
      </c>
      <c r="AI1182" s="2" t="s">
        <v>46</v>
      </c>
      <c r="AJ1182" s="2" t="s">
        <v>45</v>
      </c>
      <c r="AK1182" s="2" t="s">
        <v>46</v>
      </c>
      <c r="AL1182" s="2" t="s">
        <v>46</v>
      </c>
      <c r="AM1182" s="2" t="s">
        <v>4380</v>
      </c>
      <c r="AN1182" s="2" t="s">
        <v>4380</v>
      </c>
      <c r="AO1182" s="2" t="s">
        <v>46</v>
      </c>
      <c r="AP1182" s="2" t="s">
        <v>46</v>
      </c>
      <c r="AQ1182" s="2" t="s">
        <v>526</v>
      </c>
      <c r="AR1182" s="2" t="s">
        <v>46</v>
      </c>
      <c r="AS1182" s="2" t="s">
        <v>4391</v>
      </c>
      <c r="AT1182" s="2" t="s">
        <v>623</v>
      </c>
      <c r="AU1182" s="2" t="s">
        <v>3421</v>
      </c>
      <c r="AV1182" s="2" t="s">
        <v>3423</v>
      </c>
    </row>
    <row r="1183" spans="1:48" hidden="1" x14ac:dyDescent="0.25">
      <c r="A1183" s="2">
        <v>47</v>
      </c>
      <c r="B1183" s="2" t="s">
        <v>84</v>
      </c>
      <c r="C1183" s="2" t="s">
        <v>4458</v>
      </c>
      <c r="D1183" s="2">
        <v>725614</v>
      </c>
      <c r="E1183" s="2" t="s">
        <v>636</v>
      </c>
      <c r="F1183" s="2" t="s">
        <v>59</v>
      </c>
      <c r="G1183" s="2">
        <v>6</v>
      </c>
      <c r="H1183" s="2">
        <v>865</v>
      </c>
      <c r="I1183" s="2" t="s">
        <v>102</v>
      </c>
      <c r="J1183" s="2">
        <v>1180892</v>
      </c>
      <c r="K1183" s="2" t="s">
        <v>86</v>
      </c>
      <c r="L1183" s="2">
        <v>211198</v>
      </c>
      <c r="M1183" s="2" t="s">
        <v>45</v>
      </c>
      <c r="N1183" s="2">
        <v>47</v>
      </c>
      <c r="O1183" s="2" t="s">
        <v>4382</v>
      </c>
      <c r="P1183" s="2" t="s">
        <v>637</v>
      </c>
      <c r="Q1183" s="2" t="s">
        <v>50</v>
      </c>
      <c r="R1183" s="2">
        <v>1</v>
      </c>
      <c r="S1183" s="2">
        <v>1180892</v>
      </c>
      <c r="T1183" s="2" t="s">
        <v>86</v>
      </c>
      <c r="U1183" s="2" t="s">
        <v>44</v>
      </c>
      <c r="V1183" s="2" t="s">
        <v>45</v>
      </c>
      <c r="W1183" s="2" t="s">
        <v>46</v>
      </c>
      <c r="X1183" s="2" t="s">
        <v>46</v>
      </c>
      <c r="Y1183" s="2" t="s">
        <v>45</v>
      </c>
      <c r="Z1183" s="2" t="s">
        <v>46</v>
      </c>
      <c r="AA1183" s="2" t="s">
        <v>46</v>
      </c>
      <c r="AB1183" s="2">
        <v>440</v>
      </c>
      <c r="AC1183" s="2"/>
      <c r="AD1183" s="2" t="s">
        <v>47</v>
      </c>
      <c r="AE1183" s="2" t="s">
        <v>48</v>
      </c>
      <c r="AF1183" s="4">
        <v>2079.9897999999998</v>
      </c>
      <c r="AG1183" s="2" t="s">
        <v>45</v>
      </c>
      <c r="AH1183" s="2">
        <v>10</v>
      </c>
      <c r="AI1183" s="2" t="s">
        <v>45</v>
      </c>
      <c r="AJ1183" s="2" t="s">
        <v>46</v>
      </c>
      <c r="AK1183" s="2" t="s">
        <v>46</v>
      </c>
      <c r="AL1183" s="2"/>
      <c r="AM1183" s="2" t="s">
        <v>4380</v>
      </c>
      <c r="AN1183" s="2" t="s">
        <v>4380</v>
      </c>
      <c r="AO1183" s="2" t="s">
        <v>46</v>
      </c>
      <c r="AP1183" s="2" t="s">
        <v>46</v>
      </c>
      <c r="AQ1183" s="2" t="s">
        <v>526</v>
      </c>
      <c r="AR1183" s="2" t="s">
        <v>526</v>
      </c>
      <c r="AS1183" s="2" t="s">
        <v>4389</v>
      </c>
      <c r="AT1183" s="2" t="s">
        <v>3432</v>
      </c>
      <c r="AU1183" s="2" t="s">
        <v>3433</v>
      </c>
      <c r="AV1183" s="2" t="s">
        <v>3433</v>
      </c>
    </row>
    <row r="1184" spans="1:48" hidden="1" x14ac:dyDescent="0.25">
      <c r="A1184" s="2">
        <v>65</v>
      </c>
      <c r="B1184" s="2" t="s">
        <v>49</v>
      </c>
      <c r="C1184" s="2" t="s">
        <v>4459</v>
      </c>
      <c r="D1184" s="2">
        <v>842376</v>
      </c>
      <c r="E1184" s="2" t="s">
        <v>3147</v>
      </c>
      <c r="F1184" s="2" t="s">
        <v>50</v>
      </c>
      <c r="G1184" s="2">
        <v>1</v>
      </c>
      <c r="H1184" s="2">
        <v>144</v>
      </c>
      <c r="I1184" s="2" t="s">
        <v>51</v>
      </c>
      <c r="J1184" s="2">
        <v>6229</v>
      </c>
      <c r="K1184" s="2" t="s">
        <v>374</v>
      </c>
      <c r="L1184" s="2" t="s">
        <v>3416</v>
      </c>
      <c r="M1184" s="2"/>
      <c r="N1184" s="2"/>
      <c r="O1184" s="2" t="s">
        <v>526</v>
      </c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4">
        <v>2078.7361999999998</v>
      </c>
      <c r="AG1184" s="2" t="s">
        <v>45</v>
      </c>
      <c r="AH1184" s="2">
        <v>58</v>
      </c>
      <c r="AI1184" s="2" t="s">
        <v>46</v>
      </c>
      <c r="AJ1184" s="2" t="s">
        <v>46</v>
      </c>
      <c r="AK1184" s="2" t="s">
        <v>46</v>
      </c>
      <c r="AL1184" s="2"/>
      <c r="AM1184" s="2" t="s">
        <v>4380</v>
      </c>
      <c r="AN1184" s="2" t="s">
        <v>4380</v>
      </c>
      <c r="AO1184" s="2" t="s">
        <v>46</v>
      </c>
      <c r="AP1184" s="2" t="s">
        <v>46</v>
      </c>
      <c r="AQ1184" s="2" t="s">
        <v>526</v>
      </c>
      <c r="AR1184" s="2" t="s">
        <v>526</v>
      </c>
      <c r="AS1184" s="2" t="s">
        <v>4389</v>
      </c>
      <c r="AT1184" s="2" t="s">
        <v>623</v>
      </c>
      <c r="AU1184" s="2" t="s">
        <v>3421</v>
      </c>
      <c r="AV1184" s="2" t="s">
        <v>3423</v>
      </c>
    </row>
    <row r="1185" spans="1:48" hidden="1" x14ac:dyDescent="0.25">
      <c r="A1185" s="2">
        <v>47</v>
      </c>
      <c r="B1185" s="2" t="s">
        <v>84</v>
      </c>
      <c r="C1185" s="2" t="s">
        <v>4458</v>
      </c>
      <c r="D1185" s="2">
        <v>554788</v>
      </c>
      <c r="E1185" s="2" t="s">
        <v>2627</v>
      </c>
      <c r="F1185" s="2" t="s">
        <v>50</v>
      </c>
      <c r="G1185" s="2">
        <v>1</v>
      </c>
      <c r="H1185" s="2">
        <v>806</v>
      </c>
      <c r="I1185" s="2" t="s">
        <v>85</v>
      </c>
      <c r="J1185" s="2">
        <v>100</v>
      </c>
      <c r="K1185" s="2" t="s">
        <v>86</v>
      </c>
      <c r="L1185" s="2" t="s">
        <v>3416</v>
      </c>
      <c r="M1185" s="2"/>
      <c r="N1185" s="2"/>
      <c r="O1185" s="2" t="s">
        <v>526</v>
      </c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4">
        <v>2078.5880999999999</v>
      </c>
      <c r="AG1185" s="2" t="s">
        <v>45</v>
      </c>
      <c r="AH1185" s="2">
        <v>39</v>
      </c>
      <c r="AI1185" s="2" t="s">
        <v>46</v>
      </c>
      <c r="AJ1185" s="2" t="s">
        <v>46</v>
      </c>
      <c r="AK1185" s="2" t="s">
        <v>46</v>
      </c>
      <c r="AL1185" s="2"/>
      <c r="AM1185" s="2" t="s">
        <v>4380</v>
      </c>
      <c r="AN1185" s="2" t="s">
        <v>4380</v>
      </c>
      <c r="AO1185" s="2" t="s">
        <v>46</v>
      </c>
      <c r="AP1185" s="2" t="s">
        <v>46</v>
      </c>
      <c r="AQ1185" s="2" t="s">
        <v>526</v>
      </c>
      <c r="AR1185" s="2" t="s">
        <v>526</v>
      </c>
      <c r="AS1185" s="2" t="s">
        <v>4389</v>
      </c>
      <c r="AT1185" s="2" t="s">
        <v>623</v>
      </c>
      <c r="AU1185" s="2" t="s">
        <v>3421</v>
      </c>
      <c r="AV1185" s="2" t="s">
        <v>3423</v>
      </c>
    </row>
    <row r="1186" spans="1:48" hidden="1" x14ac:dyDescent="0.25">
      <c r="A1186" s="2">
        <v>7</v>
      </c>
      <c r="B1186" s="2" t="s">
        <v>55</v>
      </c>
      <c r="C1186" s="2" t="s">
        <v>4456</v>
      </c>
      <c r="D1186" s="2">
        <v>980081</v>
      </c>
      <c r="E1186" s="2" t="s">
        <v>3353</v>
      </c>
      <c r="F1186" s="2" t="s">
        <v>50</v>
      </c>
      <c r="G1186" s="2">
        <v>1</v>
      </c>
      <c r="H1186" s="2">
        <v>562</v>
      </c>
      <c r="I1186" s="2" t="s">
        <v>366</v>
      </c>
      <c r="J1186" s="2">
        <v>100</v>
      </c>
      <c r="K1186" s="2" t="s">
        <v>86</v>
      </c>
      <c r="L1186" s="2" t="s">
        <v>3416</v>
      </c>
      <c r="M1186" s="2"/>
      <c r="N1186" s="2"/>
      <c r="O1186" s="2" t="s">
        <v>526</v>
      </c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4">
        <v>2075.9571999999998</v>
      </c>
      <c r="AG1186" s="2" t="s">
        <v>45</v>
      </c>
      <c r="AH1186" s="2">
        <v>0</v>
      </c>
      <c r="AI1186" s="2" t="s">
        <v>46</v>
      </c>
      <c r="AJ1186" s="2" t="s">
        <v>46</v>
      </c>
      <c r="AK1186" s="2" t="s">
        <v>46</v>
      </c>
      <c r="AL1186" s="2"/>
      <c r="AM1186" s="2" t="s">
        <v>4380</v>
      </c>
      <c r="AN1186" s="2" t="s">
        <v>4380</v>
      </c>
      <c r="AO1186" s="2" t="s">
        <v>46</v>
      </c>
      <c r="AP1186" s="2" t="s">
        <v>46</v>
      </c>
      <c r="AQ1186" s="2" t="s">
        <v>526</v>
      </c>
      <c r="AR1186" s="2" t="s">
        <v>526</v>
      </c>
      <c r="AS1186" s="2" t="s">
        <v>4389</v>
      </c>
      <c r="AT1186" s="2" t="s">
        <v>623</v>
      </c>
      <c r="AU1186" s="2" t="s">
        <v>3421</v>
      </c>
      <c r="AV1186" s="2" t="s">
        <v>3423</v>
      </c>
    </row>
    <row r="1187" spans="1:48" hidden="1" x14ac:dyDescent="0.25">
      <c r="A1187" s="2">
        <v>14</v>
      </c>
      <c r="B1187" s="2" t="s">
        <v>148</v>
      </c>
      <c r="C1187" s="2" t="s">
        <v>4459</v>
      </c>
      <c r="D1187" s="2">
        <v>666486</v>
      </c>
      <c r="E1187" s="2" t="s">
        <v>2856</v>
      </c>
      <c r="F1187" s="2" t="s">
        <v>50</v>
      </c>
      <c r="G1187" s="2">
        <v>1</v>
      </c>
      <c r="H1187" s="2">
        <v>172</v>
      </c>
      <c r="I1187" s="2" t="s">
        <v>276</v>
      </c>
      <c r="J1187" s="2">
        <v>3173</v>
      </c>
      <c r="K1187" s="2" t="s">
        <v>374</v>
      </c>
      <c r="L1187" s="2" t="s">
        <v>3416</v>
      </c>
      <c r="M1187" s="2"/>
      <c r="N1187" s="2"/>
      <c r="O1187" s="2" t="s">
        <v>526</v>
      </c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4">
        <v>2075.7239</v>
      </c>
      <c r="AG1187" s="2" t="s">
        <v>45</v>
      </c>
      <c r="AH1187" s="2">
        <v>125</v>
      </c>
      <c r="AI1187" s="2" t="s">
        <v>46</v>
      </c>
      <c r="AJ1187" s="2" t="s">
        <v>46</v>
      </c>
      <c r="AK1187" s="2" t="s">
        <v>46</v>
      </c>
      <c r="AL1187" s="2"/>
      <c r="AM1187" s="2" t="s">
        <v>4380</v>
      </c>
      <c r="AN1187" s="2" t="s">
        <v>4380</v>
      </c>
      <c r="AO1187" s="2" t="s">
        <v>46</v>
      </c>
      <c r="AP1187" s="2" t="s">
        <v>46</v>
      </c>
      <c r="AQ1187" s="2" t="s">
        <v>526</v>
      </c>
      <c r="AR1187" s="2" t="s">
        <v>526</v>
      </c>
      <c r="AS1187" s="2" t="s">
        <v>3417</v>
      </c>
      <c r="AT1187" s="2" t="s">
        <v>623</v>
      </c>
      <c r="AU1187" s="2" t="s">
        <v>3421</v>
      </c>
      <c r="AV1187" s="2" t="s">
        <v>3423</v>
      </c>
    </row>
    <row r="1188" spans="1:48" hidden="1" x14ac:dyDescent="0.25">
      <c r="A1188" s="2">
        <v>14</v>
      </c>
      <c r="B1188" s="2" t="s">
        <v>148</v>
      </c>
      <c r="C1188" s="2" t="s">
        <v>4459</v>
      </c>
      <c r="D1188" s="3">
        <v>210720</v>
      </c>
      <c r="E1188" s="2" t="s">
        <v>1508</v>
      </c>
      <c r="F1188" s="2" t="s">
        <v>50</v>
      </c>
      <c r="G1188" s="2">
        <v>1</v>
      </c>
      <c r="H1188" s="2">
        <v>172</v>
      </c>
      <c r="I1188" s="2" t="s">
        <v>276</v>
      </c>
      <c r="J1188" s="2">
        <v>1614</v>
      </c>
      <c r="K1188" s="2" t="s">
        <v>196</v>
      </c>
      <c r="L1188" s="2" t="s">
        <v>3416</v>
      </c>
      <c r="M1188" s="2"/>
      <c r="N1188" s="2"/>
      <c r="O1188" s="2" t="s">
        <v>526</v>
      </c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4">
        <v>2071.4364999999998</v>
      </c>
      <c r="AG1188" s="2" t="s">
        <v>45</v>
      </c>
      <c r="AH1188" s="2">
        <v>110</v>
      </c>
      <c r="AI1188" s="2" t="s">
        <v>46</v>
      </c>
      <c r="AJ1188" s="2" t="s">
        <v>46</v>
      </c>
      <c r="AK1188" s="2" t="s">
        <v>46</v>
      </c>
      <c r="AL1188" s="2"/>
      <c r="AM1188" s="2" t="s">
        <v>4380</v>
      </c>
      <c r="AN1188" s="2" t="s">
        <v>4380</v>
      </c>
      <c r="AO1188" s="2" t="s">
        <v>46</v>
      </c>
      <c r="AP1188" s="2" t="s">
        <v>46</v>
      </c>
      <c r="AQ1188" s="2" t="s">
        <v>526</v>
      </c>
      <c r="AR1188" s="2" t="s">
        <v>526</v>
      </c>
      <c r="AS1188" s="2" t="s">
        <v>4389</v>
      </c>
      <c r="AT1188" s="2" t="s">
        <v>623</v>
      </c>
      <c r="AU1188" s="2" t="s">
        <v>3421</v>
      </c>
      <c r="AV1188" s="2" t="s">
        <v>3423</v>
      </c>
    </row>
    <row r="1189" spans="1:48" hidden="1" x14ac:dyDescent="0.25">
      <c r="A1189" s="2">
        <v>47</v>
      </c>
      <c r="B1189" s="2" t="s">
        <v>84</v>
      </c>
      <c r="C1189" s="2" t="s">
        <v>4458</v>
      </c>
      <c r="D1189" s="2">
        <v>786473</v>
      </c>
      <c r="E1189" s="2" t="s">
        <v>4288</v>
      </c>
      <c r="F1189" s="2" t="s">
        <v>41</v>
      </c>
      <c r="G1189" s="2">
        <v>10</v>
      </c>
      <c r="H1189" s="2">
        <v>815</v>
      </c>
      <c r="I1189" s="2" t="s">
        <v>397</v>
      </c>
      <c r="J1189" s="2">
        <v>100</v>
      </c>
      <c r="K1189" s="2" t="s">
        <v>86</v>
      </c>
      <c r="L1189" s="2" t="s">
        <v>3416</v>
      </c>
      <c r="M1189" s="2"/>
      <c r="N1189" s="2"/>
      <c r="O1189" s="2" t="s">
        <v>526</v>
      </c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4">
        <v>2069.6892899999998</v>
      </c>
      <c r="AG1189" s="2" t="s">
        <v>45</v>
      </c>
      <c r="AH1189" s="2">
        <v>17</v>
      </c>
      <c r="AI1189" s="2" t="s">
        <v>46</v>
      </c>
      <c r="AJ1189" s="2" t="s">
        <v>45</v>
      </c>
      <c r="AK1189" s="2" t="s">
        <v>46</v>
      </c>
      <c r="AL1189" s="2" t="s">
        <v>46</v>
      </c>
      <c r="AM1189" s="2" t="s">
        <v>4380</v>
      </c>
      <c r="AN1189" s="2" t="s">
        <v>4380</v>
      </c>
      <c r="AO1189" s="2" t="s">
        <v>46</v>
      </c>
      <c r="AP1189" s="2" t="s">
        <v>46</v>
      </c>
      <c r="AQ1189" s="2" t="s">
        <v>526</v>
      </c>
      <c r="AR1189" s="2" t="s">
        <v>46</v>
      </c>
      <c r="AS1189" s="2" t="s">
        <v>4391</v>
      </c>
      <c r="AT1189" s="2" t="s">
        <v>623</v>
      </c>
      <c r="AU1189" s="2" t="s">
        <v>3421</v>
      </c>
      <c r="AV1189" s="2" t="s">
        <v>3423</v>
      </c>
    </row>
    <row r="1190" spans="1:48" hidden="1" x14ac:dyDescent="0.25">
      <c r="A1190" s="2">
        <v>43</v>
      </c>
      <c r="B1190" s="2" t="s">
        <v>40</v>
      </c>
      <c r="C1190" s="2" t="s">
        <v>4458</v>
      </c>
      <c r="D1190" s="3">
        <v>251828</v>
      </c>
      <c r="E1190" s="2" t="s">
        <v>657</v>
      </c>
      <c r="F1190" s="2" t="s">
        <v>59</v>
      </c>
      <c r="G1190" s="2">
        <v>250</v>
      </c>
      <c r="H1190" s="2">
        <v>580</v>
      </c>
      <c r="I1190" s="2" t="s">
        <v>204</v>
      </c>
      <c r="J1190" s="2">
        <v>1004841</v>
      </c>
      <c r="K1190" s="2" t="s">
        <v>422</v>
      </c>
      <c r="L1190" s="3">
        <v>223970</v>
      </c>
      <c r="M1190" s="2" t="s">
        <v>45</v>
      </c>
      <c r="N1190" s="3">
        <v>43</v>
      </c>
      <c r="O1190" s="2" t="s">
        <v>4382</v>
      </c>
      <c r="P1190" s="2" t="s">
        <v>658</v>
      </c>
      <c r="Q1190" s="2" t="s">
        <v>59</v>
      </c>
      <c r="R1190" s="2">
        <v>1</v>
      </c>
      <c r="S1190" s="2">
        <v>1180892</v>
      </c>
      <c r="T1190" s="2" t="s">
        <v>86</v>
      </c>
      <c r="U1190" s="2" t="s">
        <v>44</v>
      </c>
      <c r="V1190" s="2" t="s">
        <v>45</v>
      </c>
      <c r="W1190" s="2" t="s">
        <v>45</v>
      </c>
      <c r="X1190" s="2" t="s">
        <v>46</v>
      </c>
      <c r="Y1190" s="2" t="s">
        <v>45</v>
      </c>
      <c r="Z1190" s="2" t="s">
        <v>46</v>
      </c>
      <c r="AA1190" s="2" t="s">
        <v>46</v>
      </c>
      <c r="AB1190" s="2">
        <v>402</v>
      </c>
      <c r="AC1190" s="2">
        <v>280</v>
      </c>
      <c r="AD1190" s="2" t="s">
        <v>47</v>
      </c>
      <c r="AE1190" s="2" t="s">
        <v>48</v>
      </c>
      <c r="AF1190" s="4">
        <v>2068.0745000000002</v>
      </c>
      <c r="AG1190" s="2" t="s">
        <v>45</v>
      </c>
      <c r="AH1190" s="2">
        <v>1</v>
      </c>
      <c r="AI1190" s="2" t="s">
        <v>46</v>
      </c>
      <c r="AJ1190" s="2" t="s">
        <v>46</v>
      </c>
      <c r="AK1190" s="2" t="s">
        <v>46</v>
      </c>
      <c r="AL1190" s="2"/>
      <c r="AM1190" s="2" t="s">
        <v>4380</v>
      </c>
      <c r="AN1190" s="2" t="s">
        <v>4380</v>
      </c>
      <c r="AO1190" s="2" t="s">
        <v>46</v>
      </c>
      <c r="AP1190" s="2" t="s">
        <v>46</v>
      </c>
      <c r="AQ1190" s="2" t="s">
        <v>526</v>
      </c>
      <c r="AR1190" s="2" t="s">
        <v>526</v>
      </c>
      <c r="AS1190" s="2" t="s">
        <v>4389</v>
      </c>
      <c r="AT1190" s="2" t="s">
        <v>3432</v>
      </c>
      <c r="AU1190" s="2" t="s">
        <v>3433</v>
      </c>
      <c r="AV1190" s="2" t="s">
        <v>3433</v>
      </c>
    </row>
    <row r="1191" spans="1:48" hidden="1" x14ac:dyDescent="0.25">
      <c r="A1191" s="2">
        <v>47</v>
      </c>
      <c r="B1191" s="2" t="s">
        <v>84</v>
      </c>
      <c r="C1191" s="2" t="s">
        <v>4458</v>
      </c>
      <c r="D1191" s="2">
        <v>867474</v>
      </c>
      <c r="E1191" s="2" t="s">
        <v>3183</v>
      </c>
      <c r="F1191" s="2" t="s">
        <v>50</v>
      </c>
      <c r="G1191" s="2">
        <v>1</v>
      </c>
      <c r="H1191" s="2">
        <v>805</v>
      </c>
      <c r="I1191" s="2" t="s">
        <v>110</v>
      </c>
      <c r="J1191" s="2">
        <v>100</v>
      </c>
      <c r="K1191" s="2" t="s">
        <v>86</v>
      </c>
      <c r="L1191" s="2" t="s">
        <v>3416</v>
      </c>
      <c r="M1191" s="2"/>
      <c r="N1191" s="2"/>
      <c r="O1191" s="2" t="s">
        <v>526</v>
      </c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4">
        <v>2067.9548</v>
      </c>
      <c r="AG1191" s="2" t="s">
        <v>45</v>
      </c>
      <c r="AH1191" s="2">
        <v>27</v>
      </c>
      <c r="AI1191" s="2" t="s">
        <v>46</v>
      </c>
      <c r="AJ1191" s="2" t="s">
        <v>46</v>
      </c>
      <c r="AK1191" s="2" t="s">
        <v>46</v>
      </c>
      <c r="AL1191" s="2"/>
      <c r="AM1191" s="2" t="s">
        <v>4380</v>
      </c>
      <c r="AN1191" s="2" t="s">
        <v>4380</v>
      </c>
      <c r="AO1191" s="2" t="s">
        <v>46</v>
      </c>
      <c r="AP1191" s="2" t="s">
        <v>46</v>
      </c>
      <c r="AQ1191" s="2" t="s">
        <v>526</v>
      </c>
      <c r="AR1191" s="2" t="s">
        <v>526</v>
      </c>
      <c r="AS1191" s="2" t="s">
        <v>4389</v>
      </c>
      <c r="AT1191" s="2" t="s">
        <v>623</v>
      </c>
      <c r="AU1191" s="2" t="s">
        <v>3421</v>
      </c>
      <c r="AV1191" s="2" t="s">
        <v>3423</v>
      </c>
    </row>
    <row r="1192" spans="1:48" hidden="1" x14ac:dyDescent="0.25">
      <c r="A1192" s="2">
        <v>14</v>
      </c>
      <c r="B1192" s="2" t="s">
        <v>148</v>
      </c>
      <c r="C1192" s="2" t="s">
        <v>4459</v>
      </c>
      <c r="D1192" s="2">
        <v>754056</v>
      </c>
      <c r="E1192" s="2" t="s">
        <v>2962</v>
      </c>
      <c r="F1192" s="2" t="s">
        <v>50</v>
      </c>
      <c r="G1192" s="2">
        <v>1</v>
      </c>
      <c r="H1192" s="2">
        <v>173</v>
      </c>
      <c r="I1192" s="2" t="s">
        <v>149</v>
      </c>
      <c r="J1192" s="2">
        <v>4205</v>
      </c>
      <c r="K1192" s="2" t="s">
        <v>199</v>
      </c>
      <c r="L1192" s="2" t="s">
        <v>3416</v>
      </c>
      <c r="M1192" s="2"/>
      <c r="N1192" s="2"/>
      <c r="O1192" s="2" t="s">
        <v>526</v>
      </c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4">
        <v>2066.6338999999998</v>
      </c>
      <c r="AG1192" s="2" t="s">
        <v>45</v>
      </c>
      <c r="AH1192" s="2">
        <v>96</v>
      </c>
      <c r="AI1192" s="2" t="s">
        <v>46</v>
      </c>
      <c r="AJ1192" s="2" t="s">
        <v>46</v>
      </c>
      <c r="AK1192" s="2" t="s">
        <v>46</v>
      </c>
      <c r="AL1192" s="2"/>
      <c r="AM1192" s="2" t="s">
        <v>4380</v>
      </c>
      <c r="AN1192" s="2" t="s">
        <v>4380</v>
      </c>
      <c r="AO1192" s="2" t="s">
        <v>46</v>
      </c>
      <c r="AP1192" s="2" t="s">
        <v>46</v>
      </c>
      <c r="AQ1192" s="2" t="s">
        <v>526</v>
      </c>
      <c r="AR1192" s="2" t="s">
        <v>526</v>
      </c>
      <c r="AS1192" s="2" t="s">
        <v>4389</v>
      </c>
      <c r="AT1192" s="2" t="s">
        <v>623</v>
      </c>
      <c r="AU1192" s="2" t="s">
        <v>3421</v>
      </c>
      <c r="AV1192" s="2" t="s">
        <v>3423</v>
      </c>
    </row>
    <row r="1193" spans="1:48" hidden="1" x14ac:dyDescent="0.25">
      <c r="A1193" s="2">
        <v>47</v>
      </c>
      <c r="B1193" s="2" t="s">
        <v>84</v>
      </c>
      <c r="C1193" s="2" t="s">
        <v>4458</v>
      </c>
      <c r="D1193" s="2">
        <v>506536</v>
      </c>
      <c r="E1193" s="2" t="s">
        <v>2512</v>
      </c>
      <c r="F1193" s="2" t="s">
        <v>50</v>
      </c>
      <c r="G1193" s="2">
        <v>1</v>
      </c>
      <c r="H1193" s="2">
        <v>806</v>
      </c>
      <c r="I1193" s="2" t="s">
        <v>85</v>
      </c>
      <c r="J1193" s="2">
        <v>1044878</v>
      </c>
      <c r="K1193" s="2" t="s">
        <v>551</v>
      </c>
      <c r="L1193" s="2" t="s">
        <v>3416</v>
      </c>
      <c r="M1193" s="2"/>
      <c r="N1193" s="2"/>
      <c r="O1193" s="2" t="s">
        <v>526</v>
      </c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4">
        <v>2065.4816999999998</v>
      </c>
      <c r="AG1193" s="2" t="s">
        <v>45</v>
      </c>
      <c r="AH1193" s="2">
        <v>20</v>
      </c>
      <c r="AI1193" s="2" t="s">
        <v>46</v>
      </c>
      <c r="AJ1193" s="2" t="s">
        <v>46</v>
      </c>
      <c r="AK1193" s="2" t="s">
        <v>46</v>
      </c>
      <c r="AL1193" s="2"/>
      <c r="AM1193" s="2" t="s">
        <v>4380</v>
      </c>
      <c r="AN1193" s="2" t="s">
        <v>4380</v>
      </c>
      <c r="AO1193" s="2" t="s">
        <v>46</v>
      </c>
      <c r="AP1193" s="2" t="s">
        <v>46</v>
      </c>
      <c r="AQ1193" s="2" t="s">
        <v>526</v>
      </c>
      <c r="AR1193" s="2" t="s">
        <v>526</v>
      </c>
      <c r="AS1193" s="2" t="s">
        <v>4389</v>
      </c>
      <c r="AT1193" s="2" t="s">
        <v>623</v>
      </c>
      <c r="AU1193" s="2" t="s">
        <v>3421</v>
      </c>
      <c r="AV1193" s="2" t="s">
        <v>3423</v>
      </c>
    </row>
    <row r="1194" spans="1:48" hidden="1" x14ac:dyDescent="0.25">
      <c r="A1194" s="2">
        <v>65</v>
      </c>
      <c r="B1194" s="2" t="s">
        <v>49</v>
      </c>
      <c r="C1194" s="2" t="s">
        <v>4459</v>
      </c>
      <c r="D1194" s="2">
        <v>391004</v>
      </c>
      <c r="E1194" s="2" t="s">
        <v>4067</v>
      </c>
      <c r="F1194" s="2" t="s">
        <v>50</v>
      </c>
      <c r="G1194" s="2">
        <v>1</v>
      </c>
      <c r="H1194" s="2">
        <v>144</v>
      </c>
      <c r="I1194" s="2" t="s">
        <v>51</v>
      </c>
      <c r="J1194" s="2">
        <v>100</v>
      </c>
      <c r="K1194" s="2" t="s">
        <v>86</v>
      </c>
      <c r="L1194" s="2" t="s">
        <v>3416</v>
      </c>
      <c r="M1194" s="2"/>
      <c r="N1194" s="2"/>
      <c r="O1194" s="2" t="s">
        <v>526</v>
      </c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4">
        <v>2063.76881</v>
      </c>
      <c r="AG1194" s="2" t="s">
        <v>45</v>
      </c>
      <c r="AH1194" s="2">
        <v>22</v>
      </c>
      <c r="AI1194" s="2" t="s">
        <v>46</v>
      </c>
      <c r="AJ1194" s="2" t="s">
        <v>45</v>
      </c>
      <c r="AK1194" s="2" t="s">
        <v>46</v>
      </c>
      <c r="AL1194" s="2" t="s">
        <v>46</v>
      </c>
      <c r="AM1194" s="2" t="s">
        <v>4380</v>
      </c>
      <c r="AN1194" s="2" t="s">
        <v>4380</v>
      </c>
      <c r="AO1194" s="2" t="s">
        <v>46</v>
      </c>
      <c r="AP1194" s="2" t="s">
        <v>46</v>
      </c>
      <c r="AQ1194" s="2" t="s">
        <v>526</v>
      </c>
      <c r="AR1194" s="2" t="s">
        <v>46</v>
      </c>
      <c r="AS1194" s="2" t="s">
        <v>4391</v>
      </c>
      <c r="AT1194" s="2" t="s">
        <v>623</v>
      </c>
      <c r="AU1194" s="2" t="s">
        <v>3421</v>
      </c>
      <c r="AV1194" s="2" t="s">
        <v>3423</v>
      </c>
    </row>
    <row r="1195" spans="1:48" hidden="1" x14ac:dyDescent="0.25">
      <c r="A1195" s="2">
        <v>16</v>
      </c>
      <c r="B1195" s="2" t="s">
        <v>216</v>
      </c>
      <c r="C1195" s="2" t="s">
        <v>4459</v>
      </c>
      <c r="D1195" s="2">
        <v>9750656</v>
      </c>
      <c r="E1195" s="2" t="s">
        <v>4356</v>
      </c>
      <c r="F1195" s="2" t="s">
        <v>50</v>
      </c>
      <c r="G1195" s="2">
        <v>1</v>
      </c>
      <c r="H1195" s="2">
        <v>244</v>
      </c>
      <c r="I1195" s="2" t="s">
        <v>395</v>
      </c>
      <c r="J1195" s="2">
        <v>100</v>
      </c>
      <c r="K1195" s="2" t="s">
        <v>86</v>
      </c>
      <c r="L1195" s="2" t="s">
        <v>3416</v>
      </c>
      <c r="M1195" s="2"/>
      <c r="N1195" s="2"/>
      <c r="O1195" s="2" t="s">
        <v>526</v>
      </c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4">
        <v>2063.30701</v>
      </c>
      <c r="AG1195" s="2" t="s">
        <v>45</v>
      </c>
      <c r="AH1195" s="2">
        <v>8</v>
      </c>
      <c r="AI1195" s="2" t="s">
        <v>46</v>
      </c>
      <c r="AJ1195" s="2" t="s">
        <v>45</v>
      </c>
      <c r="AK1195" s="2" t="s">
        <v>46</v>
      </c>
      <c r="AL1195" s="2" t="s">
        <v>46</v>
      </c>
      <c r="AM1195" s="2" t="s">
        <v>4380</v>
      </c>
      <c r="AN1195" s="2" t="s">
        <v>4380</v>
      </c>
      <c r="AO1195" s="2" t="s">
        <v>46</v>
      </c>
      <c r="AP1195" s="2" t="s">
        <v>46</v>
      </c>
      <c r="AQ1195" s="2" t="s">
        <v>526</v>
      </c>
      <c r="AR1195" s="2" t="s">
        <v>46</v>
      </c>
      <c r="AS1195" s="2" t="s">
        <v>4391</v>
      </c>
      <c r="AT1195" s="2" t="s">
        <v>623</v>
      </c>
      <c r="AU1195" s="2" t="s">
        <v>3421</v>
      </c>
      <c r="AV1195" s="2" t="s">
        <v>3423</v>
      </c>
    </row>
    <row r="1196" spans="1:48" hidden="1" x14ac:dyDescent="0.25">
      <c r="A1196" s="2">
        <v>44</v>
      </c>
      <c r="B1196" s="2" t="s">
        <v>74</v>
      </c>
      <c r="C1196" s="2" t="s">
        <v>4461</v>
      </c>
      <c r="D1196" s="2">
        <v>845966</v>
      </c>
      <c r="E1196" s="2" t="s">
        <v>3127</v>
      </c>
      <c r="F1196" s="2" t="s">
        <v>50</v>
      </c>
      <c r="G1196" s="2">
        <v>1</v>
      </c>
      <c r="H1196" s="2">
        <v>516</v>
      </c>
      <c r="I1196" s="2" t="s">
        <v>418</v>
      </c>
      <c r="J1196" s="2">
        <v>467527</v>
      </c>
      <c r="K1196" s="2" t="s">
        <v>69</v>
      </c>
      <c r="L1196" s="2" t="s">
        <v>3416</v>
      </c>
      <c r="M1196" s="2"/>
      <c r="N1196" s="2"/>
      <c r="O1196" s="2" t="s">
        <v>526</v>
      </c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4">
        <v>2063.2235000000001</v>
      </c>
      <c r="AG1196" s="2" t="s">
        <v>45</v>
      </c>
      <c r="AH1196" s="2">
        <v>47</v>
      </c>
      <c r="AI1196" s="2" t="s">
        <v>46</v>
      </c>
      <c r="AJ1196" s="2" t="s">
        <v>46</v>
      </c>
      <c r="AK1196" s="2" t="s">
        <v>46</v>
      </c>
      <c r="AL1196" s="2"/>
      <c r="AM1196" s="2" t="s">
        <v>4380</v>
      </c>
      <c r="AN1196" s="2" t="s">
        <v>4380</v>
      </c>
      <c r="AO1196" s="2" t="s">
        <v>46</v>
      </c>
      <c r="AP1196" s="2" t="s">
        <v>46</v>
      </c>
      <c r="AQ1196" s="2" t="s">
        <v>526</v>
      </c>
      <c r="AR1196" s="2" t="s">
        <v>526</v>
      </c>
      <c r="AS1196" s="2" t="s">
        <v>4389</v>
      </c>
      <c r="AT1196" s="2" t="s">
        <v>623</v>
      </c>
      <c r="AU1196" s="2" t="s">
        <v>3421</v>
      </c>
      <c r="AV1196" s="2" t="s">
        <v>3423</v>
      </c>
    </row>
    <row r="1197" spans="1:48" hidden="1" x14ac:dyDescent="0.25">
      <c r="A1197" s="2">
        <v>9</v>
      </c>
      <c r="B1197" s="2" t="s">
        <v>116</v>
      </c>
      <c r="C1197" s="2" t="s">
        <v>4455</v>
      </c>
      <c r="D1197" s="2">
        <v>738398</v>
      </c>
      <c r="E1197" s="2" t="s">
        <v>4250</v>
      </c>
      <c r="F1197" s="2" t="s">
        <v>50</v>
      </c>
      <c r="G1197" s="2">
        <v>1</v>
      </c>
      <c r="H1197" s="2">
        <v>917</v>
      </c>
      <c r="I1197" s="2" t="s">
        <v>136</v>
      </c>
      <c r="J1197" s="2">
        <v>100</v>
      </c>
      <c r="K1197" s="2" t="s">
        <v>86</v>
      </c>
      <c r="L1197" s="2" t="s">
        <v>3416</v>
      </c>
      <c r="M1197" s="2"/>
      <c r="N1197" s="2"/>
      <c r="O1197" s="2" t="s">
        <v>526</v>
      </c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4">
        <v>2063.05177</v>
      </c>
      <c r="AG1197" s="2" t="s">
        <v>45</v>
      </c>
      <c r="AH1197" s="2">
        <v>14</v>
      </c>
      <c r="AI1197" s="2" t="s">
        <v>46</v>
      </c>
      <c r="AJ1197" s="2" t="s">
        <v>45</v>
      </c>
      <c r="AK1197" s="2" t="s">
        <v>46</v>
      </c>
      <c r="AL1197" s="2" t="s">
        <v>46</v>
      </c>
      <c r="AM1197" s="2" t="s">
        <v>4380</v>
      </c>
      <c r="AN1197" s="2" t="s">
        <v>4380</v>
      </c>
      <c r="AO1197" s="2" t="s">
        <v>46</v>
      </c>
      <c r="AP1197" s="2" t="s">
        <v>46</v>
      </c>
      <c r="AQ1197" s="2" t="s">
        <v>526</v>
      </c>
      <c r="AR1197" s="2" t="s">
        <v>46</v>
      </c>
      <c r="AS1197" s="2" t="s">
        <v>4391</v>
      </c>
      <c r="AT1197" s="2" t="s">
        <v>623</v>
      </c>
      <c r="AU1197" s="2" t="s">
        <v>3421</v>
      </c>
      <c r="AV1197" s="2" t="s">
        <v>3423</v>
      </c>
    </row>
    <row r="1198" spans="1:48" hidden="1" x14ac:dyDescent="0.25">
      <c r="A1198" s="2">
        <v>3</v>
      </c>
      <c r="B1198" s="2" t="s">
        <v>94</v>
      </c>
      <c r="C1198" s="2" t="s">
        <v>4461</v>
      </c>
      <c r="D1198" s="3">
        <v>595984</v>
      </c>
      <c r="E1198" s="2" t="s">
        <v>2721</v>
      </c>
      <c r="F1198" s="2" t="s">
        <v>59</v>
      </c>
      <c r="G1198" s="2">
        <v>25</v>
      </c>
      <c r="H1198" s="2">
        <v>309</v>
      </c>
      <c r="I1198" s="2" t="s">
        <v>153</v>
      </c>
      <c r="J1198" s="2">
        <v>139</v>
      </c>
      <c r="K1198" s="2" t="s">
        <v>193</v>
      </c>
      <c r="L1198" s="2" t="s">
        <v>3416</v>
      </c>
      <c r="M1198" s="2"/>
      <c r="N1198" s="2"/>
      <c r="O1198" s="2" t="s">
        <v>526</v>
      </c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4">
        <v>2062.6089999999999</v>
      </c>
      <c r="AG1198" s="2" t="s">
        <v>45</v>
      </c>
      <c r="AH1198" s="2">
        <v>13</v>
      </c>
      <c r="AI1198" s="2" t="s">
        <v>46</v>
      </c>
      <c r="AJ1198" s="2" t="s">
        <v>46</v>
      </c>
      <c r="AK1198" s="2" t="s">
        <v>46</v>
      </c>
      <c r="AL1198" s="2"/>
      <c r="AM1198" s="2" t="s">
        <v>4380</v>
      </c>
      <c r="AN1198" s="2" t="s">
        <v>4380</v>
      </c>
      <c r="AO1198" s="2" t="s">
        <v>46</v>
      </c>
      <c r="AP1198" s="2" t="s">
        <v>46</v>
      </c>
      <c r="AQ1198" s="2" t="s">
        <v>526</v>
      </c>
      <c r="AR1198" s="2" t="s">
        <v>526</v>
      </c>
      <c r="AS1198" s="2" t="s">
        <v>4389</v>
      </c>
      <c r="AT1198" s="2" t="s">
        <v>623</v>
      </c>
      <c r="AU1198" s="2" t="s">
        <v>3421</v>
      </c>
      <c r="AV1198" s="2" t="s">
        <v>3423</v>
      </c>
    </row>
    <row r="1199" spans="1:48" hidden="1" x14ac:dyDescent="0.25">
      <c r="A1199" s="2">
        <v>48</v>
      </c>
      <c r="B1199" s="2" t="s">
        <v>274</v>
      </c>
      <c r="C1199" s="2" t="s">
        <v>4460</v>
      </c>
      <c r="D1199" s="2">
        <v>241300</v>
      </c>
      <c r="E1199" s="2" t="s">
        <v>1941</v>
      </c>
      <c r="F1199" s="2" t="s">
        <v>50</v>
      </c>
      <c r="G1199" s="2">
        <v>1</v>
      </c>
      <c r="H1199" s="2">
        <v>264</v>
      </c>
      <c r="I1199" s="2" t="s">
        <v>275</v>
      </c>
      <c r="J1199" s="2">
        <v>2794</v>
      </c>
      <c r="K1199" s="2" t="s">
        <v>493</v>
      </c>
      <c r="L1199" s="2" t="s">
        <v>3416</v>
      </c>
      <c r="M1199" s="2"/>
      <c r="N1199" s="2"/>
      <c r="O1199" s="2" t="s">
        <v>526</v>
      </c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4">
        <v>2062.3245999999999</v>
      </c>
      <c r="AG1199" s="2" t="s">
        <v>45</v>
      </c>
      <c r="AH1199" s="2">
        <v>0</v>
      </c>
      <c r="AI1199" s="2" t="s">
        <v>46</v>
      </c>
      <c r="AJ1199" s="2" t="s">
        <v>46</v>
      </c>
      <c r="AK1199" s="2" t="s">
        <v>46</v>
      </c>
      <c r="AL1199" s="2"/>
      <c r="AM1199" s="2" t="s">
        <v>4380</v>
      </c>
      <c r="AN1199" s="2" t="s">
        <v>4380</v>
      </c>
      <c r="AO1199" s="2" t="s">
        <v>46</v>
      </c>
      <c r="AP1199" s="2" t="s">
        <v>46</v>
      </c>
      <c r="AQ1199" s="2" t="s">
        <v>526</v>
      </c>
      <c r="AR1199" s="2" t="s">
        <v>526</v>
      </c>
      <c r="AS1199" s="2" t="s">
        <v>4389</v>
      </c>
      <c r="AT1199" s="2" t="s">
        <v>623</v>
      </c>
      <c r="AU1199" s="2" t="s">
        <v>3421</v>
      </c>
      <c r="AV1199" s="2" t="s">
        <v>3423</v>
      </c>
    </row>
    <row r="1200" spans="1:48" hidden="1" x14ac:dyDescent="0.25">
      <c r="A1200" s="2">
        <v>47</v>
      </c>
      <c r="B1200" s="2" t="s">
        <v>84</v>
      </c>
      <c r="C1200" s="2" t="s">
        <v>4458</v>
      </c>
      <c r="D1200" s="2">
        <v>114095</v>
      </c>
      <c r="E1200" s="2" t="s">
        <v>816</v>
      </c>
      <c r="F1200" s="2" t="s">
        <v>119</v>
      </c>
      <c r="G1200" s="2">
        <v>1</v>
      </c>
      <c r="H1200" s="2">
        <v>805</v>
      </c>
      <c r="I1200" s="2" t="s">
        <v>110</v>
      </c>
      <c r="J1200" s="2">
        <v>1060142</v>
      </c>
      <c r="K1200" s="2" t="s">
        <v>817</v>
      </c>
      <c r="L1200" s="2">
        <v>355086</v>
      </c>
      <c r="M1200" s="2" t="s">
        <v>45</v>
      </c>
      <c r="N1200" s="2">
        <v>47</v>
      </c>
      <c r="O1200" s="2" t="s">
        <v>4382</v>
      </c>
      <c r="P1200" s="2" t="s">
        <v>818</v>
      </c>
      <c r="Q1200" s="2" t="s">
        <v>50</v>
      </c>
      <c r="R1200" s="2">
        <v>1</v>
      </c>
      <c r="S1200" s="2">
        <v>735795</v>
      </c>
      <c r="T1200" s="2" t="s">
        <v>103</v>
      </c>
      <c r="U1200" s="2" t="s">
        <v>44</v>
      </c>
      <c r="V1200" s="2" t="s">
        <v>45</v>
      </c>
      <c r="W1200" s="2" t="s">
        <v>46</v>
      </c>
      <c r="X1200" s="2" t="s">
        <v>46</v>
      </c>
      <c r="Y1200" s="2" t="s">
        <v>45</v>
      </c>
      <c r="Z1200" s="2" t="s">
        <v>46</v>
      </c>
      <c r="AA1200" s="2" t="s">
        <v>46</v>
      </c>
      <c r="AB1200" s="2">
        <v>419</v>
      </c>
      <c r="AC1200" s="2">
        <v>290</v>
      </c>
      <c r="AD1200" s="2" t="s">
        <v>47</v>
      </c>
      <c r="AE1200" s="2" t="s">
        <v>54</v>
      </c>
      <c r="AF1200" s="4">
        <v>2061.9088000000002</v>
      </c>
      <c r="AG1200" s="2" t="s">
        <v>45</v>
      </c>
      <c r="AH1200" s="2">
        <v>75</v>
      </c>
      <c r="AI1200" s="2" t="s">
        <v>45</v>
      </c>
      <c r="AJ1200" s="2" t="s">
        <v>46</v>
      </c>
      <c r="AK1200" s="2" t="s">
        <v>46</v>
      </c>
      <c r="AL1200" s="2"/>
      <c r="AM1200" s="2">
        <v>420</v>
      </c>
      <c r="AN1200" s="2" t="s">
        <v>4380</v>
      </c>
      <c r="AO1200" s="2" t="s">
        <v>46</v>
      </c>
      <c r="AP1200" s="2" t="s">
        <v>46</v>
      </c>
      <c r="AQ1200" s="2" t="s">
        <v>526</v>
      </c>
      <c r="AR1200" s="2" t="s">
        <v>526</v>
      </c>
      <c r="AS1200" s="2" t="s">
        <v>4389</v>
      </c>
      <c r="AT1200" s="2" t="s">
        <v>3432</v>
      </c>
      <c r="AU1200" s="2" t="s">
        <v>3433</v>
      </c>
      <c r="AV1200" s="2" t="s">
        <v>3433</v>
      </c>
    </row>
    <row r="1201" spans="1:48" hidden="1" x14ac:dyDescent="0.25">
      <c r="A1201" s="2">
        <v>65</v>
      </c>
      <c r="B1201" s="2" t="s">
        <v>49</v>
      </c>
      <c r="C1201" s="2" t="s">
        <v>4459</v>
      </c>
      <c r="D1201" s="2">
        <v>900647</v>
      </c>
      <c r="E1201" s="2" t="s">
        <v>3236</v>
      </c>
      <c r="F1201" s="2" t="s">
        <v>50</v>
      </c>
      <c r="G1201" s="2">
        <v>1</v>
      </c>
      <c r="H1201" s="2">
        <v>142</v>
      </c>
      <c r="I1201" s="2" t="s">
        <v>224</v>
      </c>
      <c r="J1201" s="2">
        <v>100</v>
      </c>
      <c r="K1201" s="2" t="s">
        <v>86</v>
      </c>
      <c r="L1201" s="2" t="s">
        <v>3416</v>
      </c>
      <c r="M1201" s="2"/>
      <c r="N1201" s="2"/>
      <c r="O1201" s="2" t="s">
        <v>526</v>
      </c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4">
        <v>2054.2393999999999</v>
      </c>
      <c r="AG1201" s="2" t="s">
        <v>45</v>
      </c>
      <c r="AH1201" s="2">
        <v>42</v>
      </c>
      <c r="AI1201" s="2" t="s">
        <v>46</v>
      </c>
      <c r="AJ1201" s="2" t="s">
        <v>46</v>
      </c>
      <c r="AK1201" s="2" t="s">
        <v>46</v>
      </c>
      <c r="AL1201" s="2"/>
      <c r="AM1201" s="2" t="s">
        <v>4380</v>
      </c>
      <c r="AN1201" s="2" t="s">
        <v>4380</v>
      </c>
      <c r="AO1201" s="2" t="s">
        <v>46</v>
      </c>
      <c r="AP1201" s="2" t="s">
        <v>46</v>
      </c>
      <c r="AQ1201" s="2" t="s">
        <v>526</v>
      </c>
      <c r="AR1201" s="2" t="s">
        <v>526</v>
      </c>
      <c r="AS1201" s="2" t="s">
        <v>4389</v>
      </c>
      <c r="AT1201" s="2" t="s">
        <v>623</v>
      </c>
      <c r="AU1201" s="2" t="s">
        <v>3421</v>
      </c>
      <c r="AV1201" s="2" t="s">
        <v>3423</v>
      </c>
    </row>
    <row r="1202" spans="1:48" hidden="1" x14ac:dyDescent="0.25">
      <c r="A1202" s="2">
        <v>14</v>
      </c>
      <c r="B1202" s="2" t="s">
        <v>148</v>
      </c>
      <c r="C1202" s="2" t="s">
        <v>4459</v>
      </c>
      <c r="D1202" s="2">
        <v>508041</v>
      </c>
      <c r="E1202" s="2" t="s">
        <v>2560</v>
      </c>
      <c r="F1202" s="2" t="s">
        <v>50</v>
      </c>
      <c r="G1202" s="2">
        <v>1</v>
      </c>
      <c r="H1202" s="2">
        <v>173</v>
      </c>
      <c r="I1202" s="2" t="s">
        <v>149</v>
      </c>
      <c r="J1202" s="2">
        <v>1351</v>
      </c>
      <c r="K1202" s="2" t="s">
        <v>210</v>
      </c>
      <c r="L1202" s="2" t="s">
        <v>3416</v>
      </c>
      <c r="M1202" s="2"/>
      <c r="N1202" s="2"/>
      <c r="O1202" s="2" t="s">
        <v>526</v>
      </c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4">
        <v>2053.6197000000002</v>
      </c>
      <c r="AG1202" s="2" t="s">
        <v>45</v>
      </c>
      <c r="AH1202" s="2">
        <v>72</v>
      </c>
      <c r="AI1202" s="2" t="s">
        <v>46</v>
      </c>
      <c r="AJ1202" s="2" t="s">
        <v>46</v>
      </c>
      <c r="AK1202" s="2" t="s">
        <v>46</v>
      </c>
      <c r="AL1202" s="2"/>
      <c r="AM1202" s="2" t="s">
        <v>4380</v>
      </c>
      <c r="AN1202" s="2" t="s">
        <v>4380</v>
      </c>
      <c r="AO1202" s="2" t="s">
        <v>46</v>
      </c>
      <c r="AP1202" s="2" t="s">
        <v>46</v>
      </c>
      <c r="AQ1202" s="2" t="s">
        <v>526</v>
      </c>
      <c r="AR1202" s="2" t="s">
        <v>526</v>
      </c>
      <c r="AS1202" s="2" t="s">
        <v>4389</v>
      </c>
      <c r="AT1202" s="2" t="s">
        <v>623</v>
      </c>
      <c r="AU1202" s="2" t="s">
        <v>3421</v>
      </c>
      <c r="AV1202" s="2" t="s">
        <v>3423</v>
      </c>
    </row>
    <row r="1203" spans="1:48" hidden="1" x14ac:dyDescent="0.25">
      <c r="A1203" s="2">
        <v>43</v>
      </c>
      <c r="B1203" s="2" t="s">
        <v>40</v>
      </c>
      <c r="C1203" s="2" t="s">
        <v>4458</v>
      </c>
      <c r="D1203" s="3">
        <v>337755</v>
      </c>
      <c r="E1203" s="2" t="s">
        <v>2128</v>
      </c>
      <c r="F1203" s="2" t="s">
        <v>50</v>
      </c>
      <c r="G1203" s="2">
        <v>1</v>
      </c>
      <c r="H1203" s="2">
        <v>809</v>
      </c>
      <c r="I1203" s="2" t="s">
        <v>42</v>
      </c>
      <c r="J1203" s="2">
        <v>1085068</v>
      </c>
      <c r="K1203" s="2" t="s">
        <v>1831</v>
      </c>
      <c r="L1203" s="2" t="s">
        <v>3416</v>
      </c>
      <c r="M1203" s="2"/>
      <c r="N1203" s="2"/>
      <c r="O1203" s="2" t="s">
        <v>526</v>
      </c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4">
        <v>2052.0981000000002</v>
      </c>
      <c r="AG1203" s="2" t="s">
        <v>45</v>
      </c>
      <c r="AH1203" s="2">
        <v>29</v>
      </c>
      <c r="AI1203" s="2" t="s">
        <v>46</v>
      </c>
      <c r="AJ1203" s="2" t="s">
        <v>46</v>
      </c>
      <c r="AK1203" s="2" t="s">
        <v>46</v>
      </c>
      <c r="AL1203" s="2"/>
      <c r="AM1203" s="2" t="s">
        <v>4380</v>
      </c>
      <c r="AN1203" s="2" t="s">
        <v>4380</v>
      </c>
      <c r="AO1203" s="2" t="s">
        <v>46</v>
      </c>
      <c r="AP1203" s="2" t="s">
        <v>46</v>
      </c>
      <c r="AQ1203" s="2" t="s">
        <v>526</v>
      </c>
      <c r="AR1203" s="2" t="s">
        <v>526</v>
      </c>
      <c r="AS1203" s="2" t="s">
        <v>3417</v>
      </c>
      <c r="AT1203" s="2" t="s">
        <v>623</v>
      </c>
      <c r="AU1203" s="2" t="s">
        <v>3421</v>
      </c>
      <c r="AV1203" s="2" t="s">
        <v>3423</v>
      </c>
    </row>
    <row r="1204" spans="1:48" hidden="1" x14ac:dyDescent="0.25">
      <c r="A1204" s="2">
        <v>44</v>
      </c>
      <c r="B1204" s="2" t="s">
        <v>74</v>
      </c>
      <c r="C1204" s="2" t="s">
        <v>4461</v>
      </c>
      <c r="D1204" s="2">
        <v>341517</v>
      </c>
      <c r="E1204" s="2" t="s">
        <v>730</v>
      </c>
      <c r="F1204" s="2" t="s">
        <v>50</v>
      </c>
      <c r="G1204" s="2">
        <v>1</v>
      </c>
      <c r="H1204" s="2">
        <v>440</v>
      </c>
      <c r="I1204" s="2" t="s">
        <v>408</v>
      </c>
      <c r="J1204" s="2">
        <v>685</v>
      </c>
      <c r="K1204" s="2" t="s">
        <v>368</v>
      </c>
      <c r="L1204" s="2">
        <v>284350</v>
      </c>
      <c r="M1204" s="2" t="s">
        <v>45</v>
      </c>
      <c r="N1204" s="2">
        <v>19</v>
      </c>
      <c r="O1204" s="2" t="s">
        <v>4382</v>
      </c>
      <c r="P1204" s="2" t="s">
        <v>731</v>
      </c>
      <c r="Q1204" s="2" t="s">
        <v>50</v>
      </c>
      <c r="R1204" s="2">
        <v>1</v>
      </c>
      <c r="S1204" s="2">
        <v>8765</v>
      </c>
      <c r="T1204" s="2" t="s">
        <v>218</v>
      </c>
      <c r="U1204" s="2" t="s">
        <v>44</v>
      </c>
      <c r="V1204" s="2" t="s">
        <v>46</v>
      </c>
      <c r="W1204" s="2" t="s">
        <v>45</v>
      </c>
      <c r="X1204" s="2" t="s">
        <v>46</v>
      </c>
      <c r="Y1204" s="2" t="s">
        <v>45</v>
      </c>
      <c r="Z1204" s="2" t="s">
        <v>46</v>
      </c>
      <c r="AA1204" s="2" t="s">
        <v>46</v>
      </c>
      <c r="AB1204" s="2"/>
      <c r="AC1204" s="2"/>
      <c r="AD1204" s="2" t="s">
        <v>47</v>
      </c>
      <c r="AE1204" s="2" t="s">
        <v>114</v>
      </c>
      <c r="AF1204" s="4">
        <v>2041.8489</v>
      </c>
      <c r="AG1204" s="2" t="s">
        <v>45</v>
      </c>
      <c r="AH1204" s="2">
        <v>86</v>
      </c>
      <c r="AI1204" s="2" t="s">
        <v>46</v>
      </c>
      <c r="AJ1204" s="2" t="s">
        <v>46</v>
      </c>
      <c r="AK1204" s="2" t="s">
        <v>46</v>
      </c>
      <c r="AL1204" s="2"/>
      <c r="AM1204" s="2">
        <v>252</v>
      </c>
      <c r="AN1204" s="2" t="s">
        <v>4380</v>
      </c>
      <c r="AO1204" s="2" t="s">
        <v>46</v>
      </c>
      <c r="AP1204" s="2" t="s">
        <v>46</v>
      </c>
      <c r="AQ1204" s="2" t="s">
        <v>526</v>
      </c>
      <c r="AR1204" s="2" t="s">
        <v>526</v>
      </c>
      <c r="AS1204" s="2" t="s">
        <v>4389</v>
      </c>
      <c r="AT1204" s="2" t="s">
        <v>3432</v>
      </c>
      <c r="AU1204" s="2" t="s">
        <v>3433</v>
      </c>
      <c r="AV1204" s="2" t="s">
        <v>3433</v>
      </c>
    </row>
    <row r="1205" spans="1:48" hidden="1" x14ac:dyDescent="0.25">
      <c r="A1205" s="2">
        <v>3</v>
      </c>
      <c r="B1205" s="2" t="s">
        <v>94</v>
      </c>
      <c r="C1205" s="2" t="s">
        <v>4461</v>
      </c>
      <c r="D1205" s="2">
        <v>359778</v>
      </c>
      <c r="E1205" s="2" t="s">
        <v>2226</v>
      </c>
      <c r="F1205" s="2" t="s">
        <v>106</v>
      </c>
      <c r="G1205" s="2">
        <v>30</v>
      </c>
      <c r="H1205" s="2">
        <v>307</v>
      </c>
      <c r="I1205" s="2" t="s">
        <v>94</v>
      </c>
      <c r="J1205" s="2">
        <v>100</v>
      </c>
      <c r="K1205" s="2" t="s">
        <v>86</v>
      </c>
      <c r="L1205" s="2" t="s">
        <v>3416</v>
      </c>
      <c r="M1205" s="2"/>
      <c r="N1205" s="2"/>
      <c r="O1205" s="2" t="s">
        <v>526</v>
      </c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4">
        <v>2040.0216</v>
      </c>
      <c r="AG1205" s="2" t="s">
        <v>45</v>
      </c>
      <c r="AH1205" s="2">
        <v>16</v>
      </c>
      <c r="AI1205" s="2" t="s">
        <v>46</v>
      </c>
      <c r="AJ1205" s="2" t="s">
        <v>46</v>
      </c>
      <c r="AK1205" s="2" t="s">
        <v>46</v>
      </c>
      <c r="AL1205" s="2"/>
      <c r="AM1205" s="2" t="s">
        <v>4380</v>
      </c>
      <c r="AN1205" s="2" t="s">
        <v>4380</v>
      </c>
      <c r="AO1205" s="2" t="s">
        <v>46</v>
      </c>
      <c r="AP1205" s="2" t="s">
        <v>46</v>
      </c>
      <c r="AQ1205" s="2" t="s">
        <v>526</v>
      </c>
      <c r="AR1205" s="2" t="s">
        <v>526</v>
      </c>
      <c r="AS1205" s="2" t="s">
        <v>4389</v>
      </c>
      <c r="AT1205" s="2" t="s">
        <v>623</v>
      </c>
      <c r="AU1205" s="2" t="s">
        <v>3421</v>
      </c>
      <c r="AV1205" s="2" t="s">
        <v>3423</v>
      </c>
    </row>
    <row r="1206" spans="1:48" hidden="1" x14ac:dyDescent="0.25">
      <c r="A1206" s="2">
        <v>85</v>
      </c>
      <c r="B1206" s="2" t="s">
        <v>79</v>
      </c>
      <c r="C1206" s="2" t="s">
        <v>4457</v>
      </c>
      <c r="D1206" s="2">
        <v>845012</v>
      </c>
      <c r="E1206" s="2" t="s">
        <v>3152</v>
      </c>
      <c r="F1206" s="2" t="s">
        <v>80</v>
      </c>
      <c r="G1206" s="2">
        <v>4</v>
      </c>
      <c r="H1206" s="2">
        <v>314</v>
      </c>
      <c r="I1206" s="2" t="s">
        <v>81</v>
      </c>
      <c r="J1206" s="2">
        <v>705030</v>
      </c>
      <c r="K1206" s="2" t="s">
        <v>82</v>
      </c>
      <c r="L1206" s="2" t="s">
        <v>3416</v>
      </c>
      <c r="M1206" s="2"/>
      <c r="N1206" s="2"/>
      <c r="O1206" s="2" t="s">
        <v>526</v>
      </c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4">
        <v>2038.5082</v>
      </c>
      <c r="AG1206" s="2" t="s">
        <v>45</v>
      </c>
      <c r="AH1206" s="2">
        <v>37</v>
      </c>
      <c r="AI1206" s="2" t="s">
        <v>46</v>
      </c>
      <c r="AJ1206" s="2" t="s">
        <v>46</v>
      </c>
      <c r="AK1206" s="2" t="s">
        <v>46</v>
      </c>
      <c r="AL1206" s="2"/>
      <c r="AM1206" s="2" t="s">
        <v>4380</v>
      </c>
      <c r="AN1206" s="2" t="s">
        <v>4380</v>
      </c>
      <c r="AO1206" s="2" t="s">
        <v>46</v>
      </c>
      <c r="AP1206" s="2" t="s">
        <v>46</v>
      </c>
      <c r="AQ1206" s="2" t="s">
        <v>526</v>
      </c>
      <c r="AR1206" s="2" t="s">
        <v>526</v>
      </c>
      <c r="AS1206" s="2" t="s">
        <v>4389</v>
      </c>
      <c r="AT1206" s="2" t="s">
        <v>623</v>
      </c>
      <c r="AU1206" s="2" t="s">
        <v>3421</v>
      </c>
      <c r="AV1206" s="2" t="s">
        <v>3423</v>
      </c>
    </row>
    <row r="1207" spans="1:48" hidden="1" x14ac:dyDescent="0.25">
      <c r="A1207" s="2">
        <v>44</v>
      </c>
      <c r="B1207" s="2" t="s">
        <v>74</v>
      </c>
      <c r="C1207" s="2" t="s">
        <v>4461</v>
      </c>
      <c r="D1207" s="2">
        <v>732460</v>
      </c>
      <c r="E1207" s="2" t="s">
        <v>2936</v>
      </c>
      <c r="F1207" s="2" t="s">
        <v>88</v>
      </c>
      <c r="G1207" s="2">
        <v>12</v>
      </c>
      <c r="H1207" s="2">
        <v>915</v>
      </c>
      <c r="I1207" s="2" t="s">
        <v>155</v>
      </c>
      <c r="J1207" s="2">
        <v>413395</v>
      </c>
      <c r="K1207" s="2" t="s">
        <v>86</v>
      </c>
      <c r="L1207" s="2" t="s">
        <v>3416</v>
      </c>
      <c r="M1207" s="2"/>
      <c r="N1207" s="2"/>
      <c r="O1207" s="2" t="s">
        <v>526</v>
      </c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4">
        <v>2034.9338</v>
      </c>
      <c r="AG1207" s="2" t="s">
        <v>45</v>
      </c>
      <c r="AH1207" s="2">
        <v>21</v>
      </c>
      <c r="AI1207" s="2" t="s">
        <v>46</v>
      </c>
      <c r="AJ1207" s="2" t="s">
        <v>46</v>
      </c>
      <c r="AK1207" s="2" t="s">
        <v>46</v>
      </c>
      <c r="AL1207" s="2"/>
      <c r="AM1207" s="2" t="s">
        <v>4380</v>
      </c>
      <c r="AN1207" s="2" t="s">
        <v>4380</v>
      </c>
      <c r="AO1207" s="2" t="s">
        <v>46</v>
      </c>
      <c r="AP1207" s="2" t="s">
        <v>46</v>
      </c>
      <c r="AQ1207" s="2" t="s">
        <v>526</v>
      </c>
      <c r="AR1207" s="2" t="s">
        <v>526</v>
      </c>
      <c r="AS1207" s="2" t="s">
        <v>4389</v>
      </c>
      <c r="AT1207" s="2" t="s">
        <v>623</v>
      </c>
      <c r="AU1207" s="2" t="s">
        <v>3421</v>
      </c>
      <c r="AV1207" s="2" t="s">
        <v>3423</v>
      </c>
    </row>
    <row r="1208" spans="1:48" hidden="1" x14ac:dyDescent="0.25">
      <c r="A1208" s="2">
        <v>14</v>
      </c>
      <c r="B1208" s="2" t="s">
        <v>148</v>
      </c>
      <c r="C1208" s="2" t="s">
        <v>4459</v>
      </c>
      <c r="D1208" s="2">
        <v>881525</v>
      </c>
      <c r="E1208" s="2" t="s">
        <v>3207</v>
      </c>
      <c r="F1208" s="2" t="s">
        <v>50</v>
      </c>
      <c r="G1208" s="2">
        <v>1</v>
      </c>
      <c r="H1208" s="2">
        <v>173</v>
      </c>
      <c r="I1208" s="2" t="s">
        <v>149</v>
      </c>
      <c r="J1208" s="2">
        <v>3173</v>
      </c>
      <c r="K1208" s="2" t="s">
        <v>374</v>
      </c>
      <c r="L1208" s="2" t="s">
        <v>3416</v>
      </c>
      <c r="M1208" s="2"/>
      <c r="N1208" s="2"/>
      <c r="O1208" s="2" t="s">
        <v>526</v>
      </c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4">
        <v>2024.5395000000001</v>
      </c>
      <c r="AG1208" s="2" t="s">
        <v>45</v>
      </c>
      <c r="AH1208" s="2">
        <v>70</v>
      </c>
      <c r="AI1208" s="2" t="s">
        <v>46</v>
      </c>
      <c r="AJ1208" s="2" t="s">
        <v>46</v>
      </c>
      <c r="AK1208" s="2" t="s">
        <v>46</v>
      </c>
      <c r="AL1208" s="2"/>
      <c r="AM1208" s="2" t="s">
        <v>4380</v>
      </c>
      <c r="AN1208" s="2" t="s">
        <v>4380</v>
      </c>
      <c r="AO1208" s="2" t="s">
        <v>46</v>
      </c>
      <c r="AP1208" s="2" t="s">
        <v>46</v>
      </c>
      <c r="AQ1208" s="2" t="s">
        <v>526</v>
      </c>
      <c r="AR1208" s="2" t="s">
        <v>526</v>
      </c>
      <c r="AS1208" s="2" t="s">
        <v>4389</v>
      </c>
      <c r="AT1208" s="2" t="s">
        <v>623</v>
      </c>
      <c r="AU1208" s="2" t="s">
        <v>3421</v>
      </c>
      <c r="AV1208" s="2" t="s">
        <v>3423</v>
      </c>
    </row>
    <row r="1209" spans="1:48" hidden="1" x14ac:dyDescent="0.25">
      <c r="A1209" s="2">
        <v>43</v>
      </c>
      <c r="B1209" s="2" t="s">
        <v>40</v>
      </c>
      <c r="C1209" s="2" t="s">
        <v>4458</v>
      </c>
      <c r="D1209" s="2">
        <v>445298</v>
      </c>
      <c r="E1209" s="2" t="s">
        <v>2387</v>
      </c>
      <c r="F1209" s="2" t="s">
        <v>50</v>
      </c>
      <c r="G1209" s="2">
        <v>1</v>
      </c>
      <c r="H1209" s="2">
        <v>809</v>
      </c>
      <c r="I1209" s="2" t="s">
        <v>42</v>
      </c>
      <c r="J1209" s="2">
        <v>1085068</v>
      </c>
      <c r="K1209" s="2" t="s">
        <v>1831</v>
      </c>
      <c r="L1209" s="2" t="s">
        <v>3416</v>
      </c>
      <c r="M1209" s="2"/>
      <c r="N1209" s="2"/>
      <c r="O1209" s="2" t="s">
        <v>526</v>
      </c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4">
        <v>2023.0963999999999</v>
      </c>
      <c r="AG1209" s="2" t="s">
        <v>45</v>
      </c>
      <c r="AH1209" s="2">
        <v>29</v>
      </c>
      <c r="AI1209" s="2" t="s">
        <v>46</v>
      </c>
      <c r="AJ1209" s="2" t="s">
        <v>46</v>
      </c>
      <c r="AK1209" s="2" t="s">
        <v>46</v>
      </c>
      <c r="AL1209" s="2"/>
      <c r="AM1209" s="2" t="s">
        <v>4380</v>
      </c>
      <c r="AN1209" s="2" t="s">
        <v>4380</v>
      </c>
      <c r="AO1209" s="2" t="s">
        <v>46</v>
      </c>
      <c r="AP1209" s="2" t="s">
        <v>46</v>
      </c>
      <c r="AQ1209" s="2" t="s">
        <v>526</v>
      </c>
      <c r="AR1209" s="2" t="s">
        <v>526</v>
      </c>
      <c r="AS1209" s="2" t="s">
        <v>3417</v>
      </c>
      <c r="AT1209" s="2" t="s">
        <v>623</v>
      </c>
      <c r="AU1209" s="2" t="s">
        <v>3421</v>
      </c>
      <c r="AV1209" s="2" t="s">
        <v>3423</v>
      </c>
    </row>
    <row r="1210" spans="1:48" hidden="1" x14ac:dyDescent="0.25">
      <c r="A1210" s="2">
        <v>47</v>
      </c>
      <c r="B1210" s="2" t="s">
        <v>84</v>
      </c>
      <c r="C1210" s="2" t="s">
        <v>4458</v>
      </c>
      <c r="D1210" s="2">
        <v>581996</v>
      </c>
      <c r="E1210" s="2" t="s">
        <v>2660</v>
      </c>
      <c r="F1210" s="2" t="s">
        <v>41</v>
      </c>
      <c r="G1210" s="2">
        <v>100</v>
      </c>
      <c r="H1210" s="2">
        <v>815</v>
      </c>
      <c r="I1210" s="2" t="s">
        <v>397</v>
      </c>
      <c r="J1210" s="2">
        <v>917392</v>
      </c>
      <c r="K1210" s="2" t="s">
        <v>505</v>
      </c>
      <c r="L1210" s="2" t="s">
        <v>3416</v>
      </c>
      <c r="M1210" s="2"/>
      <c r="N1210" s="2"/>
      <c r="O1210" s="2" t="s">
        <v>526</v>
      </c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4">
        <v>2022.4681</v>
      </c>
      <c r="AG1210" s="2" t="s">
        <v>45</v>
      </c>
      <c r="AH1210" s="2">
        <v>13</v>
      </c>
      <c r="AI1210" s="2" t="s">
        <v>46</v>
      </c>
      <c r="AJ1210" s="2" t="s">
        <v>46</v>
      </c>
      <c r="AK1210" s="2" t="s">
        <v>46</v>
      </c>
      <c r="AL1210" s="2"/>
      <c r="AM1210" s="2" t="s">
        <v>4380</v>
      </c>
      <c r="AN1210" s="2" t="s">
        <v>4380</v>
      </c>
      <c r="AO1210" s="2" t="s">
        <v>46</v>
      </c>
      <c r="AP1210" s="2" t="s">
        <v>46</v>
      </c>
      <c r="AQ1210" s="2" t="s">
        <v>526</v>
      </c>
      <c r="AR1210" s="2" t="s">
        <v>526</v>
      </c>
      <c r="AS1210" s="2" t="s">
        <v>4389</v>
      </c>
      <c r="AT1210" s="2" t="s">
        <v>623</v>
      </c>
      <c r="AU1210" s="2" t="s">
        <v>3421</v>
      </c>
      <c r="AV1210" s="2" t="s">
        <v>3423</v>
      </c>
    </row>
    <row r="1211" spans="1:48" hidden="1" x14ac:dyDescent="0.25">
      <c r="A1211" s="2">
        <v>65</v>
      </c>
      <c r="B1211" s="2" t="s">
        <v>49</v>
      </c>
      <c r="C1211" s="2" t="s">
        <v>4459</v>
      </c>
      <c r="D1211" s="2">
        <v>374593</v>
      </c>
      <c r="E1211" s="2" t="s">
        <v>2299</v>
      </c>
      <c r="F1211" s="2" t="s">
        <v>50</v>
      </c>
      <c r="G1211" s="2">
        <v>1</v>
      </c>
      <c r="H1211" s="2">
        <v>144</v>
      </c>
      <c r="I1211" s="2" t="s">
        <v>51</v>
      </c>
      <c r="J1211" s="2">
        <v>100</v>
      </c>
      <c r="K1211" s="2" t="s">
        <v>86</v>
      </c>
      <c r="L1211" s="2" t="s">
        <v>3416</v>
      </c>
      <c r="M1211" s="2"/>
      <c r="N1211" s="2"/>
      <c r="O1211" s="2" t="s">
        <v>526</v>
      </c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4">
        <v>2016.8594000000001</v>
      </c>
      <c r="AG1211" s="2" t="s">
        <v>45</v>
      </c>
      <c r="AH1211" s="2">
        <v>31</v>
      </c>
      <c r="AI1211" s="2" t="s">
        <v>46</v>
      </c>
      <c r="AJ1211" s="2" t="s">
        <v>46</v>
      </c>
      <c r="AK1211" s="2" t="s">
        <v>46</v>
      </c>
      <c r="AL1211" s="2"/>
      <c r="AM1211" s="2" t="s">
        <v>4380</v>
      </c>
      <c r="AN1211" s="2" t="s">
        <v>4380</v>
      </c>
      <c r="AO1211" s="2" t="s">
        <v>46</v>
      </c>
      <c r="AP1211" s="2" t="s">
        <v>46</v>
      </c>
      <c r="AQ1211" s="2" t="s">
        <v>526</v>
      </c>
      <c r="AR1211" s="2" t="s">
        <v>526</v>
      </c>
      <c r="AS1211" s="2" t="s">
        <v>4389</v>
      </c>
      <c r="AT1211" s="2" t="s">
        <v>623</v>
      </c>
      <c r="AU1211" s="2" t="s">
        <v>3421</v>
      </c>
      <c r="AV1211" s="2" t="s">
        <v>3423</v>
      </c>
    </row>
    <row r="1212" spans="1:48" hidden="1" x14ac:dyDescent="0.25">
      <c r="A1212" s="2">
        <v>42</v>
      </c>
      <c r="B1212" s="2" t="s">
        <v>191</v>
      </c>
      <c r="C1212" s="2" t="s">
        <v>4457</v>
      </c>
      <c r="D1212" s="2">
        <v>555158</v>
      </c>
      <c r="E1212" s="2" t="s">
        <v>2629</v>
      </c>
      <c r="F1212" s="2" t="s">
        <v>41</v>
      </c>
      <c r="G1212" s="2">
        <v>1</v>
      </c>
      <c r="H1212" s="2">
        <v>778</v>
      </c>
      <c r="I1212" s="2" t="s">
        <v>252</v>
      </c>
      <c r="J1212" s="2">
        <v>100</v>
      </c>
      <c r="K1212" s="2" t="s">
        <v>86</v>
      </c>
      <c r="L1212" s="2" t="s">
        <v>3416</v>
      </c>
      <c r="M1212" s="2"/>
      <c r="N1212" s="2"/>
      <c r="O1212" s="2" t="s">
        <v>526</v>
      </c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4">
        <v>2014.8126999999999</v>
      </c>
      <c r="AG1212" s="2" t="s">
        <v>45</v>
      </c>
      <c r="AH1212" s="2">
        <v>2</v>
      </c>
      <c r="AI1212" s="2" t="s">
        <v>46</v>
      </c>
      <c r="AJ1212" s="2" t="s">
        <v>46</v>
      </c>
      <c r="AK1212" s="2" t="s">
        <v>46</v>
      </c>
      <c r="AL1212" s="2"/>
      <c r="AM1212" s="2" t="s">
        <v>4380</v>
      </c>
      <c r="AN1212" s="2" t="s">
        <v>4380</v>
      </c>
      <c r="AO1212" s="2" t="s">
        <v>46</v>
      </c>
      <c r="AP1212" s="2" t="s">
        <v>46</v>
      </c>
      <c r="AQ1212" s="2" t="s">
        <v>526</v>
      </c>
      <c r="AR1212" s="2" t="s">
        <v>526</v>
      </c>
      <c r="AS1212" s="2" t="s">
        <v>4389</v>
      </c>
      <c r="AT1212" s="2" t="s">
        <v>623</v>
      </c>
      <c r="AU1212" s="2" t="s">
        <v>3421</v>
      </c>
      <c r="AV1212" s="2" t="s">
        <v>3423</v>
      </c>
    </row>
    <row r="1213" spans="1:48" hidden="1" x14ac:dyDescent="0.25">
      <c r="A1213" s="2">
        <v>7</v>
      </c>
      <c r="B1213" s="2" t="s">
        <v>55</v>
      </c>
      <c r="C1213" s="2" t="s">
        <v>4456</v>
      </c>
      <c r="D1213" s="2">
        <v>758457</v>
      </c>
      <c r="E1213" s="2" t="s">
        <v>4265</v>
      </c>
      <c r="F1213" s="2" t="s">
        <v>50</v>
      </c>
      <c r="G1213" s="2">
        <v>1</v>
      </c>
      <c r="H1213" s="2">
        <v>571</v>
      </c>
      <c r="I1213" s="2" t="s">
        <v>56</v>
      </c>
      <c r="J1213" s="2">
        <v>100</v>
      </c>
      <c r="K1213" s="2" t="s">
        <v>86</v>
      </c>
      <c r="L1213" s="2" t="s">
        <v>3416</v>
      </c>
      <c r="M1213" s="2"/>
      <c r="N1213" s="2"/>
      <c r="O1213" s="2" t="s">
        <v>526</v>
      </c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4">
        <v>2011.4576400000001</v>
      </c>
      <c r="AG1213" s="2" t="s">
        <v>45</v>
      </c>
      <c r="AH1213" s="2">
        <v>4</v>
      </c>
      <c r="AI1213" s="2" t="s">
        <v>46</v>
      </c>
      <c r="AJ1213" s="2" t="s">
        <v>45</v>
      </c>
      <c r="AK1213" s="2" t="s">
        <v>46</v>
      </c>
      <c r="AL1213" s="2" t="s">
        <v>46</v>
      </c>
      <c r="AM1213" s="2" t="s">
        <v>4380</v>
      </c>
      <c r="AN1213" s="2" t="s">
        <v>4380</v>
      </c>
      <c r="AO1213" s="2" t="s">
        <v>46</v>
      </c>
      <c r="AP1213" s="2" t="s">
        <v>46</v>
      </c>
      <c r="AQ1213" s="2" t="s">
        <v>526</v>
      </c>
      <c r="AR1213" s="2" t="s">
        <v>46</v>
      </c>
      <c r="AS1213" s="2" t="s">
        <v>4391</v>
      </c>
      <c r="AT1213" s="2" t="s">
        <v>623</v>
      </c>
      <c r="AU1213" s="2" t="s">
        <v>3421</v>
      </c>
      <c r="AV1213" s="2" t="s">
        <v>3423</v>
      </c>
    </row>
    <row r="1214" spans="1:48" hidden="1" x14ac:dyDescent="0.25">
      <c r="A1214" s="2">
        <v>14</v>
      </c>
      <c r="B1214" s="2" t="s">
        <v>148</v>
      </c>
      <c r="C1214" s="2" t="s">
        <v>4459</v>
      </c>
      <c r="D1214" s="2">
        <v>444751</v>
      </c>
      <c r="E1214" s="2" t="s">
        <v>2386</v>
      </c>
      <c r="F1214" s="2" t="s">
        <v>50</v>
      </c>
      <c r="G1214" s="2">
        <v>1</v>
      </c>
      <c r="H1214" s="2">
        <v>172</v>
      </c>
      <c r="I1214" s="2" t="s">
        <v>276</v>
      </c>
      <c r="J1214" s="2">
        <v>1351</v>
      </c>
      <c r="K1214" s="2" t="s">
        <v>210</v>
      </c>
      <c r="L1214" s="2" t="s">
        <v>3416</v>
      </c>
      <c r="M1214" s="2"/>
      <c r="N1214" s="2"/>
      <c r="O1214" s="2" t="s">
        <v>526</v>
      </c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4">
        <v>2008.6677999999999</v>
      </c>
      <c r="AG1214" s="2" t="s">
        <v>45</v>
      </c>
      <c r="AH1214" s="2">
        <v>75</v>
      </c>
      <c r="AI1214" s="2" t="s">
        <v>46</v>
      </c>
      <c r="AJ1214" s="2" t="s">
        <v>46</v>
      </c>
      <c r="AK1214" s="2" t="s">
        <v>46</v>
      </c>
      <c r="AL1214" s="2"/>
      <c r="AM1214" s="2" t="s">
        <v>4380</v>
      </c>
      <c r="AN1214" s="2" t="s">
        <v>4380</v>
      </c>
      <c r="AO1214" s="2" t="s">
        <v>46</v>
      </c>
      <c r="AP1214" s="2" t="s">
        <v>46</v>
      </c>
      <c r="AQ1214" s="2" t="s">
        <v>526</v>
      </c>
      <c r="AR1214" s="2" t="s">
        <v>526</v>
      </c>
      <c r="AS1214" s="2" t="s">
        <v>4389</v>
      </c>
      <c r="AT1214" s="2" t="s">
        <v>623</v>
      </c>
      <c r="AU1214" s="2" t="s">
        <v>3421</v>
      </c>
      <c r="AV1214" s="2" t="s">
        <v>3423</v>
      </c>
    </row>
    <row r="1215" spans="1:48" hidden="1" x14ac:dyDescent="0.25">
      <c r="A1215" s="2">
        <v>1</v>
      </c>
      <c r="B1215" s="2" t="s">
        <v>99</v>
      </c>
      <c r="C1215" s="2" t="s">
        <v>4462</v>
      </c>
      <c r="D1215" s="2">
        <v>247583</v>
      </c>
      <c r="E1215" s="2" t="s">
        <v>451</v>
      </c>
      <c r="F1215" s="2" t="s">
        <v>50</v>
      </c>
      <c r="G1215" s="2">
        <v>1</v>
      </c>
      <c r="H1215" s="2">
        <v>200</v>
      </c>
      <c r="I1215" s="2" t="s">
        <v>176</v>
      </c>
      <c r="J1215" s="2">
        <v>413395</v>
      </c>
      <c r="K1215" s="2" t="s">
        <v>86</v>
      </c>
      <c r="L1215" s="2" t="s">
        <v>3416</v>
      </c>
      <c r="M1215" s="2"/>
      <c r="N1215" s="2"/>
      <c r="O1215" s="2" t="s">
        <v>526</v>
      </c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4">
        <v>2008.3792900000001</v>
      </c>
      <c r="AG1215" s="2" t="s">
        <v>45</v>
      </c>
      <c r="AH1215" s="2">
        <v>24</v>
      </c>
      <c r="AI1215" s="2" t="s">
        <v>46</v>
      </c>
      <c r="AJ1215" s="2" t="s">
        <v>45</v>
      </c>
      <c r="AK1215" s="2" t="s">
        <v>46</v>
      </c>
      <c r="AL1215" s="2" t="s">
        <v>46</v>
      </c>
      <c r="AM1215" s="2" t="s">
        <v>4380</v>
      </c>
      <c r="AN1215" s="2" t="s">
        <v>4380</v>
      </c>
      <c r="AO1215" s="2" t="s">
        <v>46</v>
      </c>
      <c r="AP1215" s="2" t="s">
        <v>46</v>
      </c>
      <c r="AQ1215" s="2" t="s">
        <v>526</v>
      </c>
      <c r="AR1215" s="2" t="s">
        <v>46</v>
      </c>
      <c r="AS1215" s="2" t="s">
        <v>4391</v>
      </c>
      <c r="AT1215" s="2" t="s">
        <v>623</v>
      </c>
      <c r="AU1215" s="2" t="s">
        <v>3421</v>
      </c>
      <c r="AV1215" s="2" t="s">
        <v>3423</v>
      </c>
    </row>
    <row r="1216" spans="1:48" hidden="1" x14ac:dyDescent="0.25">
      <c r="A1216" s="2">
        <v>7</v>
      </c>
      <c r="B1216" s="2" t="s">
        <v>55</v>
      </c>
      <c r="C1216" s="2" t="s">
        <v>4456</v>
      </c>
      <c r="D1216" s="2">
        <v>428178</v>
      </c>
      <c r="E1216" s="2" t="s">
        <v>2287</v>
      </c>
      <c r="F1216" s="2" t="s">
        <v>88</v>
      </c>
      <c r="G1216" s="2">
        <v>12</v>
      </c>
      <c r="H1216" s="2">
        <v>571</v>
      </c>
      <c r="I1216" s="2" t="s">
        <v>56</v>
      </c>
      <c r="J1216" s="2">
        <v>100</v>
      </c>
      <c r="K1216" s="2" t="s">
        <v>86</v>
      </c>
      <c r="L1216" s="2" t="s">
        <v>3416</v>
      </c>
      <c r="M1216" s="2"/>
      <c r="N1216" s="2"/>
      <c r="O1216" s="2" t="s">
        <v>526</v>
      </c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4">
        <v>1991.2760000000001</v>
      </c>
      <c r="AG1216" s="2" t="s">
        <v>45</v>
      </c>
      <c r="AH1216" s="2">
        <v>0</v>
      </c>
      <c r="AI1216" s="2" t="s">
        <v>46</v>
      </c>
      <c r="AJ1216" s="2" t="s">
        <v>46</v>
      </c>
      <c r="AK1216" s="2" t="s">
        <v>46</v>
      </c>
      <c r="AL1216" s="2"/>
      <c r="AM1216" s="2" t="s">
        <v>4380</v>
      </c>
      <c r="AN1216" s="2" t="s">
        <v>4380</v>
      </c>
      <c r="AO1216" s="2" t="s">
        <v>46</v>
      </c>
      <c r="AP1216" s="2" t="s">
        <v>46</v>
      </c>
      <c r="AQ1216" s="2" t="s">
        <v>526</v>
      </c>
      <c r="AR1216" s="2" t="s">
        <v>526</v>
      </c>
      <c r="AS1216" s="2" t="s">
        <v>4389</v>
      </c>
      <c r="AT1216" s="2" t="s">
        <v>623</v>
      </c>
      <c r="AU1216" s="2" t="s">
        <v>3421</v>
      </c>
      <c r="AV1216" s="2" t="s">
        <v>3423</v>
      </c>
    </row>
    <row r="1217" spans="1:48" hidden="1" x14ac:dyDescent="0.25">
      <c r="A1217" s="2">
        <v>6</v>
      </c>
      <c r="B1217" s="2" t="s">
        <v>143</v>
      </c>
      <c r="C1217" s="2" t="s">
        <v>4457</v>
      </c>
      <c r="D1217" s="2">
        <v>275046</v>
      </c>
      <c r="E1217" s="2" t="s">
        <v>4002</v>
      </c>
      <c r="F1217" s="2" t="s">
        <v>50</v>
      </c>
      <c r="G1217" s="2">
        <v>1</v>
      </c>
      <c r="H1217" s="2">
        <v>515</v>
      </c>
      <c r="I1217" s="2" t="s">
        <v>208</v>
      </c>
      <c r="J1217" s="2">
        <v>100</v>
      </c>
      <c r="K1217" s="2" t="s">
        <v>86</v>
      </c>
      <c r="L1217" s="2">
        <v>944961</v>
      </c>
      <c r="M1217" s="2"/>
      <c r="N1217" s="2">
        <v>6</v>
      </c>
      <c r="O1217" s="2" t="s">
        <v>526</v>
      </c>
      <c r="P1217" s="2" t="s">
        <v>4432</v>
      </c>
      <c r="Q1217" s="2" t="s">
        <v>50</v>
      </c>
      <c r="R1217" s="2">
        <v>1</v>
      </c>
      <c r="S1217" s="2">
        <v>1012814</v>
      </c>
      <c r="T1217" s="2" t="s">
        <v>242</v>
      </c>
      <c r="U1217" s="2" t="s">
        <v>44</v>
      </c>
      <c r="V1217" s="2" t="s">
        <v>46</v>
      </c>
      <c r="W1217" s="2" t="s">
        <v>46</v>
      </c>
      <c r="X1217" s="2" t="s">
        <v>46</v>
      </c>
      <c r="Y1217" s="2" t="s">
        <v>46</v>
      </c>
      <c r="Z1217" s="2" t="s">
        <v>46</v>
      </c>
      <c r="AA1217" s="2" t="s">
        <v>46</v>
      </c>
      <c r="AB1217" s="2"/>
      <c r="AC1217" s="2"/>
      <c r="AD1217" s="2" t="s">
        <v>73</v>
      </c>
      <c r="AE1217" s="2" t="s">
        <v>48</v>
      </c>
      <c r="AF1217" s="4">
        <v>1988.64085</v>
      </c>
      <c r="AG1217" s="2" t="s">
        <v>45</v>
      </c>
      <c r="AH1217" s="2">
        <v>20</v>
      </c>
      <c r="AI1217" s="2" t="s">
        <v>46</v>
      </c>
      <c r="AJ1217" s="2" t="s">
        <v>45</v>
      </c>
      <c r="AK1217" s="2" t="s">
        <v>46</v>
      </c>
      <c r="AL1217" s="2" t="s">
        <v>46</v>
      </c>
      <c r="AM1217" s="2" t="s">
        <v>4380</v>
      </c>
      <c r="AN1217" s="2" t="s">
        <v>4380</v>
      </c>
      <c r="AO1217" s="2" t="s">
        <v>46</v>
      </c>
      <c r="AP1217" s="2" t="s">
        <v>46</v>
      </c>
      <c r="AQ1217" s="2" t="s">
        <v>526</v>
      </c>
      <c r="AR1217" s="2" t="s">
        <v>46</v>
      </c>
      <c r="AS1217" s="2" t="s">
        <v>4391</v>
      </c>
      <c r="AT1217" s="2" t="s">
        <v>3432</v>
      </c>
      <c r="AU1217" s="2" t="s">
        <v>3433</v>
      </c>
      <c r="AV1217" s="2" t="s">
        <v>3433</v>
      </c>
    </row>
    <row r="1218" spans="1:48" hidden="1" x14ac:dyDescent="0.25">
      <c r="A1218" s="2">
        <v>47</v>
      </c>
      <c r="B1218" s="2" t="s">
        <v>84</v>
      </c>
      <c r="C1218" s="2" t="s">
        <v>4458</v>
      </c>
      <c r="D1218" s="2">
        <v>972786</v>
      </c>
      <c r="E1218" s="2" t="s">
        <v>4355</v>
      </c>
      <c r="F1218" s="2" t="s">
        <v>50</v>
      </c>
      <c r="G1218" s="2">
        <v>1</v>
      </c>
      <c r="H1218" s="2">
        <v>806</v>
      </c>
      <c r="I1218" s="2" t="s">
        <v>85</v>
      </c>
      <c r="J1218" s="2">
        <v>100</v>
      </c>
      <c r="K1218" s="2" t="s">
        <v>86</v>
      </c>
      <c r="L1218" s="2" t="s">
        <v>3416</v>
      </c>
      <c r="M1218" s="2"/>
      <c r="N1218" s="2"/>
      <c r="O1218" s="2" t="s">
        <v>526</v>
      </c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4">
        <v>1983.28253</v>
      </c>
      <c r="AG1218" s="2" t="s">
        <v>45</v>
      </c>
      <c r="AH1218" s="2">
        <v>18</v>
      </c>
      <c r="AI1218" s="2" t="s">
        <v>46</v>
      </c>
      <c r="AJ1218" s="2" t="s">
        <v>45</v>
      </c>
      <c r="AK1218" s="2" t="s">
        <v>46</v>
      </c>
      <c r="AL1218" s="2" t="s">
        <v>46</v>
      </c>
      <c r="AM1218" s="2" t="s">
        <v>4380</v>
      </c>
      <c r="AN1218" s="2" t="s">
        <v>4380</v>
      </c>
      <c r="AO1218" s="2" t="s">
        <v>46</v>
      </c>
      <c r="AP1218" s="2" t="s">
        <v>46</v>
      </c>
      <c r="AQ1218" s="2" t="s">
        <v>526</v>
      </c>
      <c r="AR1218" s="2" t="s">
        <v>46</v>
      </c>
      <c r="AS1218" s="2" t="s">
        <v>4391</v>
      </c>
      <c r="AT1218" s="2" t="s">
        <v>623</v>
      </c>
      <c r="AU1218" s="2" t="s">
        <v>3421</v>
      </c>
      <c r="AV1218" s="2" t="s">
        <v>3423</v>
      </c>
    </row>
    <row r="1219" spans="1:48" hidden="1" x14ac:dyDescent="0.25">
      <c r="A1219" s="2">
        <v>24</v>
      </c>
      <c r="B1219" s="2" t="s">
        <v>167</v>
      </c>
      <c r="C1219" s="2" t="s">
        <v>4461</v>
      </c>
      <c r="D1219" s="2">
        <v>577026</v>
      </c>
      <c r="E1219" s="2" t="s">
        <v>1491</v>
      </c>
      <c r="F1219" s="2" t="s">
        <v>50</v>
      </c>
      <c r="G1219" s="2">
        <v>1</v>
      </c>
      <c r="H1219" s="2">
        <v>734</v>
      </c>
      <c r="I1219" s="2" t="s">
        <v>168</v>
      </c>
      <c r="J1219" s="2">
        <v>8655</v>
      </c>
      <c r="K1219" s="2" t="s">
        <v>122</v>
      </c>
      <c r="L1219" s="2" t="s">
        <v>3416</v>
      </c>
      <c r="M1219" s="2"/>
      <c r="N1219" s="2"/>
      <c r="O1219" s="2" t="s">
        <v>526</v>
      </c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4">
        <v>1980.2240999999999</v>
      </c>
      <c r="AG1219" s="2" t="s">
        <v>45</v>
      </c>
      <c r="AH1219" s="2">
        <v>1</v>
      </c>
      <c r="AI1219" s="2" t="s">
        <v>46</v>
      </c>
      <c r="AJ1219" s="2" t="s">
        <v>46</v>
      </c>
      <c r="AK1219" s="2" t="s">
        <v>46</v>
      </c>
      <c r="AL1219" s="2"/>
      <c r="AM1219" s="2" t="s">
        <v>4380</v>
      </c>
      <c r="AN1219" s="2">
        <v>224</v>
      </c>
      <c r="AO1219" s="2" t="s">
        <v>46</v>
      </c>
      <c r="AP1219" s="2" t="s">
        <v>46</v>
      </c>
      <c r="AQ1219" s="2" t="s">
        <v>526</v>
      </c>
      <c r="AR1219" s="2" t="s">
        <v>526</v>
      </c>
      <c r="AS1219" s="2" t="s">
        <v>4389</v>
      </c>
      <c r="AT1219" s="2" t="s">
        <v>623</v>
      </c>
      <c r="AU1219" s="2" t="s">
        <v>3421</v>
      </c>
      <c r="AV1219" s="2" t="s">
        <v>3423</v>
      </c>
    </row>
    <row r="1220" spans="1:48" hidden="1" x14ac:dyDescent="0.25">
      <c r="A1220" s="2">
        <v>1</v>
      </c>
      <c r="B1220" s="2" t="s">
        <v>99</v>
      </c>
      <c r="C1220" s="2" t="s">
        <v>4462</v>
      </c>
      <c r="D1220" s="2">
        <v>294989</v>
      </c>
      <c r="E1220" s="2" t="s">
        <v>2049</v>
      </c>
      <c r="F1220" s="2" t="s">
        <v>50</v>
      </c>
      <c r="G1220" s="2">
        <v>1</v>
      </c>
      <c r="H1220" s="2">
        <v>200</v>
      </c>
      <c r="I1220" s="2" t="s">
        <v>176</v>
      </c>
      <c r="J1220" s="2">
        <v>100</v>
      </c>
      <c r="K1220" s="2" t="s">
        <v>86</v>
      </c>
      <c r="L1220" s="2" t="s">
        <v>3416</v>
      </c>
      <c r="M1220" s="2"/>
      <c r="N1220" s="2"/>
      <c r="O1220" s="2" t="s">
        <v>526</v>
      </c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4">
        <v>1971.1048000000001</v>
      </c>
      <c r="AG1220" s="2" t="s">
        <v>45</v>
      </c>
      <c r="AH1220" s="2">
        <v>80</v>
      </c>
      <c r="AI1220" s="2" t="s">
        <v>46</v>
      </c>
      <c r="AJ1220" s="2" t="s">
        <v>46</v>
      </c>
      <c r="AK1220" s="2" t="s">
        <v>46</v>
      </c>
      <c r="AL1220" s="2"/>
      <c r="AM1220" s="2" t="s">
        <v>4380</v>
      </c>
      <c r="AN1220" s="2" t="s">
        <v>4380</v>
      </c>
      <c r="AO1220" s="2" t="s">
        <v>46</v>
      </c>
      <c r="AP1220" s="2" t="s">
        <v>46</v>
      </c>
      <c r="AQ1220" s="2" t="s">
        <v>526</v>
      </c>
      <c r="AR1220" s="2" t="s">
        <v>526</v>
      </c>
      <c r="AS1220" s="2" t="s">
        <v>3418</v>
      </c>
      <c r="AT1220" s="2" t="s">
        <v>623</v>
      </c>
      <c r="AU1220" s="2" t="s">
        <v>3421</v>
      </c>
      <c r="AV1220" s="2" t="s">
        <v>3423</v>
      </c>
    </row>
    <row r="1221" spans="1:48" hidden="1" x14ac:dyDescent="0.25">
      <c r="A1221" s="2">
        <v>47</v>
      </c>
      <c r="B1221" s="2" t="s">
        <v>84</v>
      </c>
      <c r="C1221" s="2" t="s">
        <v>4458</v>
      </c>
      <c r="D1221" s="2">
        <v>673067</v>
      </c>
      <c r="E1221" s="2" t="s">
        <v>1009</v>
      </c>
      <c r="F1221" s="2" t="s">
        <v>50</v>
      </c>
      <c r="G1221" s="2">
        <v>1</v>
      </c>
      <c r="H1221" s="2">
        <v>865</v>
      </c>
      <c r="I1221" s="2" t="s">
        <v>102</v>
      </c>
      <c r="J1221" s="2">
        <v>1044878</v>
      </c>
      <c r="K1221" s="2" t="s">
        <v>551</v>
      </c>
      <c r="L1221" s="2" t="s">
        <v>3416</v>
      </c>
      <c r="M1221" s="2"/>
      <c r="N1221" s="2"/>
      <c r="O1221" s="2" t="s">
        <v>526</v>
      </c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4">
        <v>1970.95</v>
      </c>
      <c r="AG1221" s="2" t="s">
        <v>45</v>
      </c>
      <c r="AH1221" s="2">
        <v>25</v>
      </c>
      <c r="AI1221" s="2" t="s">
        <v>46</v>
      </c>
      <c r="AJ1221" s="2" t="s">
        <v>46</v>
      </c>
      <c r="AK1221" s="2" t="s">
        <v>46</v>
      </c>
      <c r="AL1221" s="2"/>
      <c r="AM1221" s="2" t="s">
        <v>4380</v>
      </c>
      <c r="AN1221" s="2" t="s">
        <v>4380</v>
      </c>
      <c r="AO1221" s="2" t="s">
        <v>46</v>
      </c>
      <c r="AP1221" s="2" t="s">
        <v>46</v>
      </c>
      <c r="AQ1221" s="2" t="s">
        <v>526</v>
      </c>
      <c r="AR1221" s="2" t="s">
        <v>526</v>
      </c>
      <c r="AS1221" s="2" t="s">
        <v>4390</v>
      </c>
      <c r="AT1221" s="2" t="s">
        <v>623</v>
      </c>
      <c r="AU1221" s="2" t="s">
        <v>3421</v>
      </c>
      <c r="AV1221" s="2" t="s">
        <v>3423</v>
      </c>
    </row>
    <row r="1222" spans="1:48" hidden="1" x14ac:dyDescent="0.25">
      <c r="A1222" s="2">
        <v>11</v>
      </c>
      <c r="B1222" s="2" t="s">
        <v>67</v>
      </c>
      <c r="C1222" s="2" t="s">
        <v>4456</v>
      </c>
      <c r="D1222" s="2">
        <v>648060</v>
      </c>
      <c r="E1222" s="2" t="s">
        <v>591</v>
      </c>
      <c r="F1222" s="2" t="s">
        <v>50</v>
      </c>
      <c r="G1222" s="2">
        <v>1</v>
      </c>
      <c r="H1222" s="2">
        <v>785</v>
      </c>
      <c r="I1222" s="2" t="s">
        <v>271</v>
      </c>
      <c r="J1222" s="2">
        <v>9702</v>
      </c>
      <c r="K1222" s="2" t="s">
        <v>277</v>
      </c>
      <c r="L1222" s="2">
        <v>166702</v>
      </c>
      <c r="M1222" s="2" t="s">
        <v>45</v>
      </c>
      <c r="N1222" s="2">
        <v>11</v>
      </c>
      <c r="O1222" s="2" t="s">
        <v>4382</v>
      </c>
      <c r="P1222" s="2" t="s">
        <v>592</v>
      </c>
      <c r="Q1222" s="2" t="s">
        <v>50</v>
      </c>
      <c r="R1222" s="2">
        <v>1</v>
      </c>
      <c r="S1222" s="2">
        <v>9702</v>
      </c>
      <c r="T1222" s="2" t="s">
        <v>277</v>
      </c>
      <c r="U1222" s="2" t="s">
        <v>44</v>
      </c>
      <c r="V1222" s="2" t="s">
        <v>46</v>
      </c>
      <c r="W1222" s="2" t="s">
        <v>46</v>
      </c>
      <c r="X1222" s="2" t="s">
        <v>46</v>
      </c>
      <c r="Y1222" s="2" t="s">
        <v>46</v>
      </c>
      <c r="Z1222" s="2" t="s">
        <v>46</v>
      </c>
      <c r="AA1222" s="2" t="s">
        <v>46</v>
      </c>
      <c r="AB1222" s="2"/>
      <c r="AC1222" s="2"/>
      <c r="AD1222" s="2" t="s">
        <v>47</v>
      </c>
      <c r="AE1222" s="2" t="s">
        <v>48</v>
      </c>
      <c r="AF1222" s="4">
        <v>1962.1117999999999</v>
      </c>
      <c r="AG1222" s="2" t="s">
        <v>45</v>
      </c>
      <c r="AH1222" s="2">
        <v>20</v>
      </c>
      <c r="AI1222" s="2" t="s">
        <v>45</v>
      </c>
      <c r="AJ1222" s="2" t="s">
        <v>46</v>
      </c>
      <c r="AK1222" s="2" t="s">
        <v>46</v>
      </c>
      <c r="AL1222" s="2"/>
      <c r="AM1222" s="2" t="s">
        <v>4380</v>
      </c>
      <c r="AN1222" s="2" t="s">
        <v>4380</v>
      </c>
      <c r="AO1222" s="2" t="s">
        <v>46</v>
      </c>
      <c r="AP1222" s="2" t="s">
        <v>46</v>
      </c>
      <c r="AQ1222" s="2" t="s">
        <v>526</v>
      </c>
      <c r="AR1222" s="2" t="s">
        <v>526</v>
      </c>
      <c r="AS1222" s="2" t="s">
        <v>4389</v>
      </c>
      <c r="AT1222" s="2" t="s">
        <v>3432</v>
      </c>
      <c r="AU1222" s="2" t="s">
        <v>3433</v>
      </c>
      <c r="AV1222" s="2" t="s">
        <v>3433</v>
      </c>
    </row>
    <row r="1223" spans="1:48" hidden="1" x14ac:dyDescent="0.25">
      <c r="A1223" s="2">
        <v>14</v>
      </c>
      <c r="B1223" s="2" t="s">
        <v>148</v>
      </c>
      <c r="C1223" s="2" t="s">
        <v>4459</v>
      </c>
      <c r="D1223" s="2">
        <v>431896</v>
      </c>
      <c r="E1223" s="2" t="s">
        <v>2368</v>
      </c>
      <c r="F1223" s="2" t="s">
        <v>50</v>
      </c>
      <c r="G1223" s="2">
        <v>1</v>
      </c>
      <c r="H1223" s="2">
        <v>172</v>
      </c>
      <c r="I1223" s="2" t="s">
        <v>276</v>
      </c>
      <c r="J1223" s="2">
        <v>3173</v>
      </c>
      <c r="K1223" s="2" t="s">
        <v>374</v>
      </c>
      <c r="L1223" s="2" t="s">
        <v>3416</v>
      </c>
      <c r="M1223" s="2"/>
      <c r="N1223" s="2"/>
      <c r="O1223" s="2" t="s">
        <v>526</v>
      </c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4">
        <v>1957.1253999999999</v>
      </c>
      <c r="AG1223" s="2" t="s">
        <v>45</v>
      </c>
      <c r="AH1223" s="2">
        <v>173</v>
      </c>
      <c r="AI1223" s="2" t="s">
        <v>46</v>
      </c>
      <c r="AJ1223" s="2" t="s">
        <v>46</v>
      </c>
      <c r="AK1223" s="2" t="s">
        <v>46</v>
      </c>
      <c r="AL1223" s="2"/>
      <c r="AM1223" s="2" t="s">
        <v>4380</v>
      </c>
      <c r="AN1223" s="2" t="s">
        <v>4380</v>
      </c>
      <c r="AO1223" s="2" t="s">
        <v>46</v>
      </c>
      <c r="AP1223" s="2" t="s">
        <v>46</v>
      </c>
      <c r="AQ1223" s="2" t="s">
        <v>526</v>
      </c>
      <c r="AR1223" s="2" t="s">
        <v>526</v>
      </c>
      <c r="AS1223" s="2" t="s">
        <v>4390</v>
      </c>
      <c r="AT1223" s="2" t="s">
        <v>623</v>
      </c>
      <c r="AU1223" s="2" t="s">
        <v>3421</v>
      </c>
      <c r="AV1223" s="2" t="s">
        <v>3423</v>
      </c>
    </row>
    <row r="1224" spans="1:48" hidden="1" x14ac:dyDescent="0.25">
      <c r="A1224" s="2">
        <v>7</v>
      </c>
      <c r="B1224" s="2" t="s">
        <v>55</v>
      </c>
      <c r="C1224" s="2" t="s">
        <v>4456</v>
      </c>
      <c r="D1224" s="2">
        <v>255498</v>
      </c>
      <c r="E1224" s="2" t="s">
        <v>615</v>
      </c>
      <c r="F1224" s="2" t="s">
        <v>59</v>
      </c>
      <c r="G1224" s="2">
        <v>12</v>
      </c>
      <c r="H1224" s="2">
        <v>570</v>
      </c>
      <c r="I1224" s="2" t="s">
        <v>60</v>
      </c>
      <c r="J1224" s="2">
        <v>100</v>
      </c>
      <c r="K1224" s="2" t="s">
        <v>86</v>
      </c>
      <c r="L1224" s="2">
        <v>206740</v>
      </c>
      <c r="M1224" s="2" t="s">
        <v>45</v>
      </c>
      <c r="N1224" s="2">
        <v>7</v>
      </c>
      <c r="O1224" s="2" t="s">
        <v>4382</v>
      </c>
      <c r="P1224" s="2" t="s">
        <v>616</v>
      </c>
      <c r="Q1224" s="2" t="s">
        <v>59</v>
      </c>
      <c r="R1224" s="2">
        <v>8</v>
      </c>
      <c r="S1224" s="2">
        <v>478578</v>
      </c>
      <c r="T1224" s="2" t="s">
        <v>194</v>
      </c>
      <c r="U1224" s="2" t="s">
        <v>44</v>
      </c>
      <c r="V1224" s="2" t="s">
        <v>46</v>
      </c>
      <c r="W1224" s="2" t="s">
        <v>46</v>
      </c>
      <c r="X1224" s="2" t="s">
        <v>46</v>
      </c>
      <c r="Y1224" s="2" t="s">
        <v>46</v>
      </c>
      <c r="Z1224" s="2" t="s">
        <v>46</v>
      </c>
      <c r="AA1224" s="2" t="s">
        <v>46</v>
      </c>
      <c r="AB1224" s="2"/>
      <c r="AC1224" s="2"/>
      <c r="AD1224" s="2" t="s">
        <v>47</v>
      </c>
      <c r="AE1224" s="2" t="s">
        <v>48</v>
      </c>
      <c r="AF1224" s="4">
        <v>1952.3152</v>
      </c>
      <c r="AG1224" s="2" t="s">
        <v>45</v>
      </c>
      <c r="AH1224" s="2">
        <v>53</v>
      </c>
      <c r="AI1224" s="2" t="s">
        <v>46</v>
      </c>
      <c r="AJ1224" s="2" t="s">
        <v>46</v>
      </c>
      <c r="AK1224" s="2" t="s">
        <v>46</v>
      </c>
      <c r="AL1224" s="2"/>
      <c r="AM1224" s="2" t="s">
        <v>4380</v>
      </c>
      <c r="AN1224" s="2" t="s">
        <v>4380</v>
      </c>
      <c r="AO1224" s="2" t="s">
        <v>46</v>
      </c>
      <c r="AP1224" s="2" t="s">
        <v>46</v>
      </c>
      <c r="AQ1224" s="2" t="s">
        <v>526</v>
      </c>
      <c r="AR1224" s="2" t="s">
        <v>526</v>
      </c>
      <c r="AS1224" s="2" t="s">
        <v>4389</v>
      </c>
      <c r="AT1224" s="2" t="s">
        <v>3432</v>
      </c>
      <c r="AU1224" s="2" t="s">
        <v>3433</v>
      </c>
      <c r="AV1224" s="2" t="s">
        <v>3433</v>
      </c>
    </row>
    <row r="1225" spans="1:48" hidden="1" x14ac:dyDescent="0.25">
      <c r="A1225" s="2">
        <v>7</v>
      </c>
      <c r="B1225" s="2" t="s">
        <v>55</v>
      </c>
      <c r="C1225" s="2" t="s">
        <v>4456</v>
      </c>
      <c r="D1225" s="2">
        <v>418534</v>
      </c>
      <c r="E1225" s="2" t="s">
        <v>4083</v>
      </c>
      <c r="F1225" s="2" t="s">
        <v>59</v>
      </c>
      <c r="G1225" s="2">
        <v>1</v>
      </c>
      <c r="H1225" s="2">
        <v>557</v>
      </c>
      <c r="I1225" s="2" t="s">
        <v>327</v>
      </c>
      <c r="J1225" s="2">
        <v>413395</v>
      </c>
      <c r="K1225" s="2" t="s">
        <v>86</v>
      </c>
      <c r="L1225" s="2" t="s">
        <v>3416</v>
      </c>
      <c r="M1225" s="2"/>
      <c r="N1225" s="2"/>
      <c r="O1225" s="2" t="s">
        <v>526</v>
      </c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4">
        <v>1947.84257</v>
      </c>
      <c r="AG1225" s="2" t="s">
        <v>45</v>
      </c>
      <c r="AH1225" s="2">
        <v>24</v>
      </c>
      <c r="AI1225" s="2" t="s">
        <v>46</v>
      </c>
      <c r="AJ1225" s="2" t="s">
        <v>45</v>
      </c>
      <c r="AK1225" s="2" t="s">
        <v>46</v>
      </c>
      <c r="AL1225" s="2" t="s">
        <v>46</v>
      </c>
      <c r="AM1225" s="2" t="s">
        <v>4380</v>
      </c>
      <c r="AN1225" s="2" t="s">
        <v>4380</v>
      </c>
      <c r="AO1225" s="2" t="s">
        <v>46</v>
      </c>
      <c r="AP1225" s="2" t="s">
        <v>46</v>
      </c>
      <c r="AQ1225" s="2" t="s">
        <v>526</v>
      </c>
      <c r="AR1225" s="2" t="s">
        <v>46</v>
      </c>
      <c r="AS1225" s="2" t="s">
        <v>4391</v>
      </c>
      <c r="AT1225" s="2" t="s">
        <v>623</v>
      </c>
      <c r="AU1225" s="2" t="s">
        <v>3421</v>
      </c>
      <c r="AV1225" s="2" t="s">
        <v>3423</v>
      </c>
    </row>
    <row r="1226" spans="1:48" hidden="1" x14ac:dyDescent="0.25">
      <c r="A1226" s="2">
        <v>3</v>
      </c>
      <c r="B1226" s="2" t="s">
        <v>94</v>
      </c>
      <c r="C1226" s="2" t="s">
        <v>4461</v>
      </c>
      <c r="D1226" s="2">
        <v>808105</v>
      </c>
      <c r="E1226" s="2" t="s">
        <v>3095</v>
      </c>
      <c r="F1226" s="2" t="s">
        <v>50</v>
      </c>
      <c r="G1226" s="2">
        <v>1</v>
      </c>
      <c r="H1226" s="2">
        <v>307</v>
      </c>
      <c r="I1226" s="2" t="s">
        <v>94</v>
      </c>
      <c r="J1226" s="2">
        <v>103</v>
      </c>
      <c r="K1226" s="2" t="s">
        <v>69</v>
      </c>
      <c r="L1226" s="2" t="s">
        <v>3416</v>
      </c>
      <c r="M1226" s="2"/>
      <c r="N1226" s="2"/>
      <c r="O1226" s="2" t="s">
        <v>526</v>
      </c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4">
        <v>1939.3769</v>
      </c>
      <c r="AG1226" s="2" t="s">
        <v>45</v>
      </c>
      <c r="AH1226" s="2">
        <v>20</v>
      </c>
      <c r="AI1226" s="2" t="s">
        <v>46</v>
      </c>
      <c r="AJ1226" s="2" t="s">
        <v>46</v>
      </c>
      <c r="AK1226" s="2" t="s">
        <v>46</v>
      </c>
      <c r="AL1226" s="2"/>
      <c r="AM1226" s="2" t="s">
        <v>4380</v>
      </c>
      <c r="AN1226" s="2" t="s">
        <v>4380</v>
      </c>
      <c r="AO1226" s="2" t="s">
        <v>46</v>
      </c>
      <c r="AP1226" s="2" t="s">
        <v>46</v>
      </c>
      <c r="AQ1226" s="2" t="s">
        <v>526</v>
      </c>
      <c r="AR1226" s="2" t="s">
        <v>526</v>
      </c>
      <c r="AS1226" s="2" t="s">
        <v>4389</v>
      </c>
      <c r="AT1226" s="2" t="s">
        <v>623</v>
      </c>
      <c r="AU1226" s="2" t="s">
        <v>3421</v>
      </c>
      <c r="AV1226" s="2" t="s">
        <v>3423</v>
      </c>
    </row>
    <row r="1227" spans="1:48" hidden="1" x14ac:dyDescent="0.25">
      <c r="A1227" s="2">
        <v>6</v>
      </c>
      <c r="B1227" s="2" t="s">
        <v>143</v>
      </c>
      <c r="C1227" s="2" t="s">
        <v>4457</v>
      </c>
      <c r="D1227" s="2">
        <v>946459</v>
      </c>
      <c r="E1227" s="2" t="s">
        <v>1374</v>
      </c>
      <c r="F1227" s="2" t="s">
        <v>41</v>
      </c>
      <c r="G1227" s="2">
        <v>100</v>
      </c>
      <c r="H1227" s="2">
        <v>515</v>
      </c>
      <c r="I1227" s="2" t="s">
        <v>208</v>
      </c>
      <c r="J1227" s="2">
        <v>8420</v>
      </c>
      <c r="K1227" s="2" t="s">
        <v>221</v>
      </c>
      <c r="L1227" s="2" t="s">
        <v>3416</v>
      </c>
      <c r="M1227" s="2"/>
      <c r="N1227" s="2"/>
      <c r="O1227" s="2" t="s">
        <v>526</v>
      </c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4">
        <v>1932.5197000000001</v>
      </c>
      <c r="AG1227" s="2" t="s">
        <v>45</v>
      </c>
      <c r="AH1227" s="2">
        <v>117</v>
      </c>
      <c r="AI1227" s="2" t="s">
        <v>46</v>
      </c>
      <c r="AJ1227" s="2" t="s">
        <v>46</v>
      </c>
      <c r="AK1227" s="2" t="s">
        <v>45</v>
      </c>
      <c r="AL1227" s="2"/>
      <c r="AM1227" s="2">
        <v>140</v>
      </c>
      <c r="AN1227" s="2" t="s">
        <v>4380</v>
      </c>
      <c r="AO1227" s="2" t="s">
        <v>46</v>
      </c>
      <c r="AP1227" s="2" t="s">
        <v>46</v>
      </c>
      <c r="AQ1227" s="2" t="s">
        <v>526</v>
      </c>
      <c r="AR1227" s="2" t="s">
        <v>526</v>
      </c>
      <c r="AS1227" s="2" t="s">
        <v>4389</v>
      </c>
      <c r="AT1227" s="2" t="s">
        <v>623</v>
      </c>
      <c r="AU1227" s="2" t="s">
        <v>3421</v>
      </c>
      <c r="AV1227" s="2" t="s">
        <v>3423</v>
      </c>
    </row>
    <row r="1228" spans="1:48" hidden="1" x14ac:dyDescent="0.25">
      <c r="A1228" s="2">
        <v>44</v>
      </c>
      <c r="B1228" s="2" t="s">
        <v>74</v>
      </c>
      <c r="C1228" s="2" t="s">
        <v>4461</v>
      </c>
      <c r="D1228" s="2">
        <v>1478296</v>
      </c>
      <c r="E1228" s="2" t="s">
        <v>3934</v>
      </c>
      <c r="F1228" s="2" t="s">
        <v>50</v>
      </c>
      <c r="G1228" s="2">
        <v>1</v>
      </c>
      <c r="H1228" s="2">
        <v>511</v>
      </c>
      <c r="I1228" s="2" t="s">
        <v>92</v>
      </c>
      <c r="J1228" s="2">
        <v>100</v>
      </c>
      <c r="K1228" s="2" t="s">
        <v>86</v>
      </c>
      <c r="L1228" s="2" t="s">
        <v>3416</v>
      </c>
      <c r="M1228" s="2"/>
      <c r="N1228" s="2"/>
      <c r="O1228" s="2" t="s">
        <v>526</v>
      </c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4">
        <v>1929.1963800000001</v>
      </c>
      <c r="AG1228" s="2" t="s">
        <v>45</v>
      </c>
      <c r="AH1228" s="2">
        <v>20</v>
      </c>
      <c r="AI1228" s="2" t="s">
        <v>46</v>
      </c>
      <c r="AJ1228" s="2" t="s">
        <v>45</v>
      </c>
      <c r="AK1228" s="2" t="s">
        <v>46</v>
      </c>
      <c r="AL1228" s="2" t="s">
        <v>46</v>
      </c>
      <c r="AM1228" s="2" t="s">
        <v>4380</v>
      </c>
      <c r="AN1228" s="2" t="s">
        <v>4380</v>
      </c>
      <c r="AO1228" s="2" t="s">
        <v>46</v>
      </c>
      <c r="AP1228" s="2" t="s">
        <v>46</v>
      </c>
      <c r="AQ1228" s="2" t="s">
        <v>526</v>
      </c>
      <c r="AR1228" s="2" t="s">
        <v>46</v>
      </c>
      <c r="AS1228" s="2" t="s">
        <v>4391</v>
      </c>
      <c r="AT1228" s="2" t="s">
        <v>623</v>
      </c>
      <c r="AU1228" s="2" t="s">
        <v>3421</v>
      </c>
      <c r="AV1228" s="2" t="s">
        <v>3423</v>
      </c>
    </row>
    <row r="1229" spans="1:48" hidden="1" x14ac:dyDescent="0.25">
      <c r="A1229" s="2">
        <v>42</v>
      </c>
      <c r="B1229" s="2" t="s">
        <v>191</v>
      </c>
      <c r="C1229" s="2" t="s">
        <v>4457</v>
      </c>
      <c r="D1229" s="2">
        <v>113360</v>
      </c>
      <c r="E1229" s="2" t="s">
        <v>1716</v>
      </c>
      <c r="F1229" s="2" t="s">
        <v>59</v>
      </c>
      <c r="G1229" s="2">
        <v>100</v>
      </c>
      <c r="H1229" s="2">
        <v>778</v>
      </c>
      <c r="I1229" s="2" t="s">
        <v>252</v>
      </c>
      <c r="J1229" s="2">
        <v>100</v>
      </c>
      <c r="K1229" s="2" t="s">
        <v>86</v>
      </c>
      <c r="L1229" s="2" t="s">
        <v>3416</v>
      </c>
      <c r="M1229" s="2"/>
      <c r="N1229" s="2"/>
      <c r="O1229" s="2" t="s">
        <v>526</v>
      </c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4">
        <v>1928.1178</v>
      </c>
      <c r="AG1229" s="2" t="s">
        <v>45</v>
      </c>
      <c r="AH1229" s="2">
        <v>5</v>
      </c>
      <c r="AI1229" s="2" t="s">
        <v>46</v>
      </c>
      <c r="AJ1229" s="2" t="s">
        <v>46</v>
      </c>
      <c r="AK1229" s="2" t="s">
        <v>46</v>
      </c>
      <c r="AL1229" s="2"/>
      <c r="AM1229" s="2" t="s">
        <v>4380</v>
      </c>
      <c r="AN1229" s="2" t="s">
        <v>4380</v>
      </c>
      <c r="AO1229" s="2" t="s">
        <v>46</v>
      </c>
      <c r="AP1229" s="2" t="s">
        <v>46</v>
      </c>
      <c r="AQ1229" s="2" t="s">
        <v>526</v>
      </c>
      <c r="AR1229" s="2" t="s">
        <v>526</v>
      </c>
      <c r="AS1229" s="2" t="s">
        <v>4389</v>
      </c>
      <c r="AT1229" s="2" t="s">
        <v>623</v>
      </c>
      <c r="AU1229" s="2" t="s">
        <v>3421</v>
      </c>
      <c r="AV1229" s="2" t="s">
        <v>3423</v>
      </c>
    </row>
    <row r="1230" spans="1:48" hidden="1" x14ac:dyDescent="0.25">
      <c r="A1230" s="2">
        <v>65</v>
      </c>
      <c r="B1230" s="2" t="s">
        <v>49</v>
      </c>
      <c r="C1230" s="2" t="s">
        <v>4459</v>
      </c>
      <c r="D1230" s="2">
        <v>179625</v>
      </c>
      <c r="E1230" s="2" t="s">
        <v>1786</v>
      </c>
      <c r="F1230" s="2" t="s">
        <v>50</v>
      </c>
      <c r="G1230" s="2">
        <v>1</v>
      </c>
      <c r="H1230" s="2">
        <v>144</v>
      </c>
      <c r="I1230" s="2" t="s">
        <v>51</v>
      </c>
      <c r="J1230" s="2">
        <v>6229</v>
      </c>
      <c r="K1230" s="2" t="s">
        <v>374</v>
      </c>
      <c r="L1230" s="2" t="s">
        <v>3416</v>
      </c>
      <c r="M1230" s="2"/>
      <c r="N1230" s="2"/>
      <c r="O1230" s="2" t="s">
        <v>526</v>
      </c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4">
        <v>1927.433</v>
      </c>
      <c r="AG1230" s="2" t="s">
        <v>45</v>
      </c>
      <c r="AH1230" s="2">
        <v>93</v>
      </c>
      <c r="AI1230" s="2" t="s">
        <v>46</v>
      </c>
      <c r="AJ1230" s="2" t="s">
        <v>46</v>
      </c>
      <c r="AK1230" s="2" t="s">
        <v>46</v>
      </c>
      <c r="AL1230" s="2"/>
      <c r="AM1230" s="2" t="s">
        <v>4380</v>
      </c>
      <c r="AN1230" s="2" t="s">
        <v>4380</v>
      </c>
      <c r="AO1230" s="2" t="s">
        <v>46</v>
      </c>
      <c r="AP1230" s="2" t="s">
        <v>46</v>
      </c>
      <c r="AQ1230" s="2" t="s">
        <v>526</v>
      </c>
      <c r="AR1230" s="2" t="s">
        <v>526</v>
      </c>
      <c r="AS1230" s="2" t="s">
        <v>4389</v>
      </c>
      <c r="AT1230" s="2" t="s">
        <v>623</v>
      </c>
      <c r="AU1230" s="2" t="s">
        <v>3421</v>
      </c>
      <c r="AV1230" s="2" t="s">
        <v>3423</v>
      </c>
    </row>
    <row r="1231" spans="1:48" hidden="1" x14ac:dyDescent="0.25">
      <c r="A1231" s="2">
        <v>81</v>
      </c>
      <c r="B1231" s="2" t="s">
        <v>163</v>
      </c>
      <c r="C1231" s="2" t="s">
        <v>4456</v>
      </c>
      <c r="D1231" s="2">
        <v>9869130</v>
      </c>
      <c r="E1231" s="2" t="s">
        <v>4365</v>
      </c>
      <c r="F1231" s="2" t="s">
        <v>50</v>
      </c>
      <c r="G1231" s="2">
        <v>1</v>
      </c>
      <c r="H1231" s="2">
        <v>638</v>
      </c>
      <c r="I1231" s="2" t="s">
        <v>312</v>
      </c>
      <c r="J1231" s="2">
        <v>100</v>
      </c>
      <c r="K1231" s="2" t="s">
        <v>86</v>
      </c>
      <c r="L1231" s="2" t="s">
        <v>3416</v>
      </c>
      <c r="M1231" s="2"/>
      <c r="N1231" s="2"/>
      <c r="O1231" s="2" t="s">
        <v>526</v>
      </c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4">
        <v>1924.4813799999999</v>
      </c>
      <c r="AG1231" s="2" t="s">
        <v>45</v>
      </c>
      <c r="AH1231" s="2">
        <v>8</v>
      </c>
      <c r="AI1231" s="2" t="s">
        <v>46</v>
      </c>
      <c r="AJ1231" s="2" t="s">
        <v>45</v>
      </c>
      <c r="AK1231" s="2" t="s">
        <v>46</v>
      </c>
      <c r="AL1231" s="2" t="s">
        <v>46</v>
      </c>
      <c r="AM1231" s="2" t="s">
        <v>4380</v>
      </c>
      <c r="AN1231" s="2" t="s">
        <v>4380</v>
      </c>
      <c r="AO1231" s="2" t="s">
        <v>46</v>
      </c>
      <c r="AP1231" s="2" t="s">
        <v>46</v>
      </c>
      <c r="AQ1231" s="2" t="s">
        <v>526</v>
      </c>
      <c r="AR1231" s="2" t="s">
        <v>46</v>
      </c>
      <c r="AS1231" s="2" t="s">
        <v>4391</v>
      </c>
      <c r="AT1231" s="2" t="s">
        <v>623</v>
      </c>
      <c r="AU1231" s="2" t="s">
        <v>3421</v>
      </c>
      <c r="AV1231" s="2" t="s">
        <v>3423</v>
      </c>
    </row>
    <row r="1232" spans="1:48" hidden="1" x14ac:dyDescent="0.25">
      <c r="A1232" s="2">
        <v>81</v>
      </c>
      <c r="B1232" s="2" t="s">
        <v>163</v>
      </c>
      <c r="C1232" s="2" t="s">
        <v>4456</v>
      </c>
      <c r="D1232" s="2">
        <v>326707</v>
      </c>
      <c r="E1232" s="2" t="s">
        <v>164</v>
      </c>
      <c r="F1232" s="2" t="s">
        <v>50</v>
      </c>
      <c r="G1232" s="2">
        <v>1</v>
      </c>
      <c r="H1232" s="2">
        <v>688</v>
      </c>
      <c r="I1232" s="2" t="s">
        <v>165</v>
      </c>
      <c r="J1232" s="2">
        <v>454267</v>
      </c>
      <c r="K1232" s="2" t="s">
        <v>166</v>
      </c>
      <c r="L1232" s="2" t="s">
        <v>3416</v>
      </c>
      <c r="M1232" s="2"/>
      <c r="N1232" s="2"/>
      <c r="O1232" s="2" t="s">
        <v>526</v>
      </c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4">
        <v>1922.0157999999999</v>
      </c>
      <c r="AG1232" s="2" t="s">
        <v>45</v>
      </c>
      <c r="AH1232" s="2">
        <v>0</v>
      </c>
      <c r="AI1232" s="2" t="s">
        <v>46</v>
      </c>
      <c r="AJ1232" s="2" t="s">
        <v>46</v>
      </c>
      <c r="AK1232" s="2" t="s">
        <v>46</v>
      </c>
      <c r="AL1232" s="2"/>
      <c r="AM1232" s="2" t="s">
        <v>4380</v>
      </c>
      <c r="AN1232" s="2" t="s">
        <v>4380</v>
      </c>
      <c r="AO1232" s="2" t="s">
        <v>46</v>
      </c>
      <c r="AP1232" s="2" t="s">
        <v>46</v>
      </c>
      <c r="AQ1232" s="2" t="s">
        <v>526</v>
      </c>
      <c r="AR1232" s="2" t="s">
        <v>526</v>
      </c>
      <c r="AS1232" s="2" t="s">
        <v>4388</v>
      </c>
      <c r="AT1232" s="2" t="s">
        <v>623</v>
      </c>
      <c r="AU1232" s="2" t="s">
        <v>3421</v>
      </c>
      <c r="AV1232" s="2" t="s">
        <v>3423</v>
      </c>
    </row>
    <row r="1233" spans="1:48" hidden="1" x14ac:dyDescent="0.25">
      <c r="A1233" s="2">
        <v>7</v>
      </c>
      <c r="B1233" s="2" t="s">
        <v>55</v>
      </c>
      <c r="C1233" s="2" t="s">
        <v>4456</v>
      </c>
      <c r="D1233" s="2">
        <v>618548</v>
      </c>
      <c r="E1233" s="2" t="s">
        <v>2751</v>
      </c>
      <c r="F1233" s="2" t="s">
        <v>59</v>
      </c>
      <c r="G1233" s="2">
        <v>24</v>
      </c>
      <c r="H1233" s="2">
        <v>560</v>
      </c>
      <c r="I1233" s="2" t="s">
        <v>157</v>
      </c>
      <c r="J1233" s="2">
        <v>100</v>
      </c>
      <c r="K1233" s="2" t="s">
        <v>86</v>
      </c>
      <c r="L1233" s="2" t="s">
        <v>3416</v>
      </c>
      <c r="M1233" s="2"/>
      <c r="N1233" s="2"/>
      <c r="O1233" s="2" t="s">
        <v>526</v>
      </c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4">
        <v>1921.6443999999999</v>
      </c>
      <c r="AG1233" s="2" t="s">
        <v>45</v>
      </c>
      <c r="AH1233" s="2">
        <v>0</v>
      </c>
      <c r="AI1233" s="2" t="s">
        <v>46</v>
      </c>
      <c r="AJ1233" s="2" t="s">
        <v>46</v>
      </c>
      <c r="AK1233" s="2" t="s">
        <v>46</v>
      </c>
      <c r="AL1233" s="2"/>
      <c r="AM1233" s="2" t="s">
        <v>4380</v>
      </c>
      <c r="AN1233" s="2" t="s">
        <v>4380</v>
      </c>
      <c r="AO1233" s="2" t="s">
        <v>46</v>
      </c>
      <c r="AP1233" s="2" t="s">
        <v>46</v>
      </c>
      <c r="AQ1233" s="2" t="s">
        <v>526</v>
      </c>
      <c r="AR1233" s="2" t="s">
        <v>526</v>
      </c>
      <c r="AS1233" s="2" t="s">
        <v>4389</v>
      </c>
      <c r="AT1233" s="2" t="s">
        <v>623</v>
      </c>
      <c r="AU1233" s="2" t="s">
        <v>3421</v>
      </c>
      <c r="AV1233" s="2" t="s">
        <v>3423</v>
      </c>
    </row>
    <row r="1234" spans="1:48" hidden="1" x14ac:dyDescent="0.25">
      <c r="A1234" s="2">
        <v>65</v>
      </c>
      <c r="B1234" s="2" t="s">
        <v>49</v>
      </c>
      <c r="C1234" s="2" t="s">
        <v>4459</v>
      </c>
      <c r="D1234" s="2">
        <v>848848</v>
      </c>
      <c r="E1234" s="2" t="s">
        <v>3158</v>
      </c>
      <c r="F1234" s="2" t="s">
        <v>50</v>
      </c>
      <c r="G1234" s="2">
        <v>1</v>
      </c>
      <c r="H1234" s="2">
        <v>144</v>
      </c>
      <c r="I1234" s="2" t="s">
        <v>51</v>
      </c>
      <c r="J1234" s="2">
        <v>100</v>
      </c>
      <c r="K1234" s="2" t="s">
        <v>86</v>
      </c>
      <c r="L1234" s="2" t="s">
        <v>3416</v>
      </c>
      <c r="M1234" s="2"/>
      <c r="N1234" s="2"/>
      <c r="O1234" s="2" t="s">
        <v>526</v>
      </c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4">
        <v>1919.7672</v>
      </c>
      <c r="AG1234" s="2" t="s">
        <v>45</v>
      </c>
      <c r="AH1234" s="2">
        <v>41</v>
      </c>
      <c r="AI1234" s="2" t="s">
        <v>46</v>
      </c>
      <c r="AJ1234" s="2" t="s">
        <v>46</v>
      </c>
      <c r="AK1234" s="2" t="s">
        <v>46</v>
      </c>
      <c r="AL1234" s="2"/>
      <c r="AM1234" s="2" t="s">
        <v>4380</v>
      </c>
      <c r="AN1234" s="2" t="s">
        <v>4380</v>
      </c>
      <c r="AO1234" s="2" t="s">
        <v>46</v>
      </c>
      <c r="AP1234" s="2" t="s">
        <v>46</v>
      </c>
      <c r="AQ1234" s="2" t="s">
        <v>526</v>
      </c>
      <c r="AR1234" s="2" t="s">
        <v>526</v>
      </c>
      <c r="AS1234" s="2" t="s">
        <v>4389</v>
      </c>
      <c r="AT1234" s="2" t="s">
        <v>623</v>
      </c>
      <c r="AU1234" s="2" t="s">
        <v>3421</v>
      </c>
      <c r="AV1234" s="2" t="s">
        <v>3423</v>
      </c>
    </row>
    <row r="1235" spans="1:48" hidden="1" x14ac:dyDescent="0.25">
      <c r="A1235" s="2">
        <v>3</v>
      </c>
      <c r="B1235" s="2" t="s">
        <v>94</v>
      </c>
      <c r="C1235" s="2" t="s">
        <v>4461</v>
      </c>
      <c r="D1235" s="2">
        <v>753180</v>
      </c>
      <c r="E1235" s="2" t="s">
        <v>3018</v>
      </c>
      <c r="F1235" s="2" t="s">
        <v>41</v>
      </c>
      <c r="G1235" s="2">
        <v>100</v>
      </c>
      <c r="H1235" s="2">
        <v>308</v>
      </c>
      <c r="I1235" s="2" t="s">
        <v>95</v>
      </c>
      <c r="J1235" s="2">
        <v>8471</v>
      </c>
      <c r="K1235" s="2" t="s">
        <v>96</v>
      </c>
      <c r="L1235" s="2" t="s">
        <v>3416</v>
      </c>
      <c r="M1235" s="2"/>
      <c r="N1235" s="2"/>
      <c r="O1235" s="2" t="s">
        <v>526</v>
      </c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4">
        <v>1917.4161999999999</v>
      </c>
      <c r="AG1235" s="2" t="s">
        <v>45</v>
      </c>
      <c r="AH1235" s="2">
        <v>14</v>
      </c>
      <c r="AI1235" s="2" t="s">
        <v>46</v>
      </c>
      <c r="AJ1235" s="2" t="s">
        <v>46</v>
      </c>
      <c r="AK1235" s="2" t="s">
        <v>46</v>
      </c>
      <c r="AL1235" s="2"/>
      <c r="AM1235" s="2" t="s">
        <v>4380</v>
      </c>
      <c r="AN1235" s="2" t="s">
        <v>4380</v>
      </c>
      <c r="AO1235" s="2" t="s">
        <v>46</v>
      </c>
      <c r="AP1235" s="2" t="s">
        <v>46</v>
      </c>
      <c r="AQ1235" s="2" t="s">
        <v>526</v>
      </c>
      <c r="AR1235" s="2" t="s">
        <v>526</v>
      </c>
      <c r="AS1235" s="2" t="s">
        <v>4389</v>
      </c>
      <c r="AT1235" s="2" t="s">
        <v>623</v>
      </c>
      <c r="AU1235" s="2" t="s">
        <v>3421</v>
      </c>
      <c r="AV1235" s="2" t="s">
        <v>3423</v>
      </c>
    </row>
    <row r="1236" spans="1:48" hidden="1" x14ac:dyDescent="0.25">
      <c r="A1236" s="2">
        <v>1</v>
      </c>
      <c r="B1236" s="2" t="s">
        <v>99</v>
      </c>
      <c r="C1236" s="2" t="s">
        <v>4462</v>
      </c>
      <c r="D1236" s="2">
        <v>841385</v>
      </c>
      <c r="E1236" s="2" t="s">
        <v>4308</v>
      </c>
      <c r="F1236" s="2" t="s">
        <v>50</v>
      </c>
      <c r="G1236" s="2">
        <v>1</v>
      </c>
      <c r="H1236" s="2">
        <v>929</v>
      </c>
      <c r="I1236" s="2" t="s">
        <v>62</v>
      </c>
      <c r="J1236" s="2">
        <v>100</v>
      </c>
      <c r="K1236" s="2" t="s">
        <v>86</v>
      </c>
      <c r="L1236" s="2" t="s">
        <v>3416</v>
      </c>
      <c r="M1236" s="2"/>
      <c r="N1236" s="2"/>
      <c r="O1236" s="2" t="s">
        <v>526</v>
      </c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4">
        <v>1916.23018</v>
      </c>
      <c r="AG1236" s="2" t="s">
        <v>45</v>
      </c>
      <c r="AH1236" s="2">
        <v>20</v>
      </c>
      <c r="AI1236" s="2" t="s">
        <v>46</v>
      </c>
      <c r="AJ1236" s="2" t="s">
        <v>45</v>
      </c>
      <c r="AK1236" s="2" t="s">
        <v>46</v>
      </c>
      <c r="AL1236" s="2" t="s">
        <v>46</v>
      </c>
      <c r="AM1236" s="2" t="s">
        <v>4380</v>
      </c>
      <c r="AN1236" s="2" t="s">
        <v>4380</v>
      </c>
      <c r="AO1236" s="2" t="s">
        <v>46</v>
      </c>
      <c r="AP1236" s="2" t="s">
        <v>46</v>
      </c>
      <c r="AQ1236" s="2" t="s">
        <v>526</v>
      </c>
      <c r="AR1236" s="2" t="s">
        <v>46</v>
      </c>
      <c r="AS1236" s="2" t="s">
        <v>4391</v>
      </c>
      <c r="AT1236" s="2" t="s">
        <v>623</v>
      </c>
      <c r="AU1236" s="2" t="s">
        <v>3421</v>
      </c>
      <c r="AV1236" s="2" t="s">
        <v>3423</v>
      </c>
    </row>
    <row r="1237" spans="1:48" hidden="1" x14ac:dyDescent="0.25">
      <c r="A1237" s="2">
        <v>3</v>
      </c>
      <c r="B1237" s="2" t="s">
        <v>94</v>
      </c>
      <c r="C1237" s="2" t="s">
        <v>4461</v>
      </c>
      <c r="D1237" s="2">
        <v>595952</v>
      </c>
      <c r="E1237" s="2" t="s">
        <v>2720</v>
      </c>
      <c r="F1237" s="2" t="s">
        <v>59</v>
      </c>
      <c r="G1237" s="2">
        <v>25</v>
      </c>
      <c r="H1237" s="2">
        <v>309</v>
      </c>
      <c r="I1237" s="2" t="s">
        <v>153</v>
      </c>
      <c r="J1237" s="2">
        <v>139</v>
      </c>
      <c r="K1237" s="2" t="s">
        <v>193</v>
      </c>
      <c r="L1237" s="2" t="s">
        <v>3416</v>
      </c>
      <c r="M1237" s="2"/>
      <c r="N1237" s="2"/>
      <c r="O1237" s="2" t="s">
        <v>526</v>
      </c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4">
        <v>1910.7256</v>
      </c>
      <c r="AG1237" s="2" t="s">
        <v>45</v>
      </c>
      <c r="AH1237" s="2">
        <v>20</v>
      </c>
      <c r="AI1237" s="2" t="s">
        <v>46</v>
      </c>
      <c r="AJ1237" s="2" t="s">
        <v>46</v>
      </c>
      <c r="AK1237" s="2" t="s">
        <v>46</v>
      </c>
      <c r="AL1237" s="2"/>
      <c r="AM1237" s="2" t="s">
        <v>4380</v>
      </c>
      <c r="AN1237" s="2" t="s">
        <v>4380</v>
      </c>
      <c r="AO1237" s="2" t="s">
        <v>46</v>
      </c>
      <c r="AP1237" s="2" t="s">
        <v>46</v>
      </c>
      <c r="AQ1237" s="2" t="s">
        <v>526</v>
      </c>
      <c r="AR1237" s="2" t="s">
        <v>526</v>
      </c>
      <c r="AS1237" s="2" t="s">
        <v>4389</v>
      </c>
      <c r="AT1237" s="2" t="s">
        <v>623</v>
      </c>
      <c r="AU1237" s="2" t="s">
        <v>3421</v>
      </c>
      <c r="AV1237" s="2" t="s">
        <v>3423</v>
      </c>
    </row>
    <row r="1238" spans="1:48" hidden="1" x14ac:dyDescent="0.25">
      <c r="A1238" s="2">
        <v>6</v>
      </c>
      <c r="B1238" s="2" t="s">
        <v>143</v>
      </c>
      <c r="C1238" s="2" t="s">
        <v>4457</v>
      </c>
      <c r="D1238" s="2">
        <v>559284</v>
      </c>
      <c r="E1238" s="2" t="s">
        <v>4151</v>
      </c>
      <c r="F1238" s="2" t="s">
        <v>50</v>
      </c>
      <c r="G1238" s="2">
        <v>1</v>
      </c>
      <c r="H1238" s="2">
        <v>515</v>
      </c>
      <c r="I1238" s="2" t="s">
        <v>208</v>
      </c>
      <c r="J1238" s="2">
        <v>100</v>
      </c>
      <c r="K1238" s="2" t="s">
        <v>86</v>
      </c>
      <c r="L1238" s="2" t="s">
        <v>3416</v>
      </c>
      <c r="M1238" s="2"/>
      <c r="N1238" s="2"/>
      <c r="O1238" s="2" t="s">
        <v>526</v>
      </c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4">
        <v>1909.3586299999999</v>
      </c>
      <c r="AG1238" s="2" t="s">
        <v>45</v>
      </c>
      <c r="AH1238" s="2">
        <v>21</v>
      </c>
      <c r="AI1238" s="2" t="s">
        <v>46</v>
      </c>
      <c r="AJ1238" s="2" t="s">
        <v>45</v>
      </c>
      <c r="AK1238" s="2" t="s">
        <v>46</v>
      </c>
      <c r="AL1238" s="2" t="s">
        <v>46</v>
      </c>
      <c r="AM1238" s="2" t="s">
        <v>4380</v>
      </c>
      <c r="AN1238" s="2" t="s">
        <v>4380</v>
      </c>
      <c r="AO1238" s="2" t="s">
        <v>46</v>
      </c>
      <c r="AP1238" s="2" t="s">
        <v>46</v>
      </c>
      <c r="AQ1238" s="2" t="s">
        <v>526</v>
      </c>
      <c r="AR1238" s="2" t="s">
        <v>46</v>
      </c>
      <c r="AS1238" s="2" t="s">
        <v>4391</v>
      </c>
      <c r="AT1238" s="2" t="s">
        <v>623</v>
      </c>
      <c r="AU1238" s="2" t="s">
        <v>3421</v>
      </c>
      <c r="AV1238" s="2" t="s">
        <v>3423</v>
      </c>
    </row>
    <row r="1239" spans="1:48" hidden="1" x14ac:dyDescent="0.25">
      <c r="A1239" s="2">
        <v>7</v>
      </c>
      <c r="B1239" s="2" t="s">
        <v>55</v>
      </c>
      <c r="C1239" s="2" t="s">
        <v>4456</v>
      </c>
      <c r="D1239" s="2">
        <v>605267</v>
      </c>
      <c r="E1239" s="2" t="s">
        <v>2673</v>
      </c>
      <c r="F1239" s="2" t="s">
        <v>59</v>
      </c>
      <c r="G1239" s="2">
        <v>48</v>
      </c>
      <c r="H1239" s="2">
        <v>571</v>
      </c>
      <c r="I1239" s="2" t="s">
        <v>56</v>
      </c>
      <c r="J1239" s="2">
        <v>100</v>
      </c>
      <c r="K1239" s="2" t="s">
        <v>86</v>
      </c>
      <c r="L1239" s="2" t="s">
        <v>3416</v>
      </c>
      <c r="M1239" s="2"/>
      <c r="N1239" s="2"/>
      <c r="O1239" s="2" t="s">
        <v>526</v>
      </c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4">
        <v>1907.2757999999999</v>
      </c>
      <c r="AG1239" s="2" t="s">
        <v>45</v>
      </c>
      <c r="AH1239" s="2">
        <v>2</v>
      </c>
      <c r="AI1239" s="2" t="s">
        <v>46</v>
      </c>
      <c r="AJ1239" s="2" t="s">
        <v>46</v>
      </c>
      <c r="AK1239" s="2" t="s">
        <v>46</v>
      </c>
      <c r="AL1239" s="2"/>
      <c r="AM1239" s="2" t="s">
        <v>4380</v>
      </c>
      <c r="AN1239" s="2" t="s">
        <v>4380</v>
      </c>
      <c r="AO1239" s="2" t="s">
        <v>46</v>
      </c>
      <c r="AP1239" s="2" t="s">
        <v>46</v>
      </c>
      <c r="AQ1239" s="2" t="s">
        <v>526</v>
      </c>
      <c r="AR1239" s="2" t="s">
        <v>526</v>
      </c>
      <c r="AS1239" s="2" t="s">
        <v>4389</v>
      </c>
      <c r="AT1239" s="2" t="s">
        <v>623</v>
      </c>
      <c r="AU1239" s="2" t="s">
        <v>3421</v>
      </c>
      <c r="AV1239" s="2" t="s">
        <v>3423</v>
      </c>
    </row>
    <row r="1240" spans="1:48" hidden="1" x14ac:dyDescent="0.25">
      <c r="A1240" s="2">
        <v>44</v>
      </c>
      <c r="B1240" s="2" t="s">
        <v>74</v>
      </c>
      <c r="C1240" s="2" t="s">
        <v>4461</v>
      </c>
      <c r="D1240" s="3">
        <v>396647</v>
      </c>
      <c r="E1240" s="2" t="s">
        <v>2267</v>
      </c>
      <c r="F1240" s="2" t="s">
        <v>59</v>
      </c>
      <c r="G1240" s="2">
        <v>12</v>
      </c>
      <c r="H1240" s="2">
        <v>915</v>
      </c>
      <c r="I1240" s="2" t="s">
        <v>155</v>
      </c>
      <c r="J1240" s="2">
        <v>373</v>
      </c>
      <c r="K1240" s="2" t="s">
        <v>93</v>
      </c>
      <c r="L1240" s="2" t="s">
        <v>3416</v>
      </c>
      <c r="M1240" s="2"/>
      <c r="N1240" s="2"/>
      <c r="O1240" s="2" t="s">
        <v>526</v>
      </c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4">
        <v>1905.829</v>
      </c>
      <c r="AG1240" s="2" t="s">
        <v>45</v>
      </c>
      <c r="AH1240" s="2">
        <v>2</v>
      </c>
      <c r="AI1240" s="2" t="s">
        <v>46</v>
      </c>
      <c r="AJ1240" s="2" t="s">
        <v>46</v>
      </c>
      <c r="AK1240" s="2" t="s">
        <v>46</v>
      </c>
      <c r="AL1240" s="2"/>
      <c r="AM1240" s="2" t="s">
        <v>4380</v>
      </c>
      <c r="AN1240" s="2" t="s">
        <v>4380</v>
      </c>
      <c r="AO1240" s="2" t="s">
        <v>46</v>
      </c>
      <c r="AP1240" s="2" t="s">
        <v>46</v>
      </c>
      <c r="AQ1240" s="2" t="s">
        <v>526</v>
      </c>
      <c r="AR1240" s="2" t="s">
        <v>526</v>
      </c>
      <c r="AS1240" s="2" t="s">
        <v>4389</v>
      </c>
      <c r="AT1240" s="2" t="s">
        <v>623</v>
      </c>
      <c r="AU1240" s="2" t="s">
        <v>3421</v>
      </c>
      <c r="AV1240" s="2" t="s">
        <v>3423</v>
      </c>
    </row>
    <row r="1241" spans="1:48" hidden="1" x14ac:dyDescent="0.25">
      <c r="A1241" s="2">
        <v>3</v>
      </c>
      <c r="B1241" s="2" t="s">
        <v>94</v>
      </c>
      <c r="C1241" s="2" t="s">
        <v>4461</v>
      </c>
      <c r="D1241" s="2">
        <v>596000</v>
      </c>
      <c r="E1241" s="2" t="s">
        <v>2722</v>
      </c>
      <c r="F1241" s="2" t="s">
        <v>59</v>
      </c>
      <c r="G1241" s="2">
        <v>25</v>
      </c>
      <c r="H1241" s="2">
        <v>309</v>
      </c>
      <c r="I1241" s="2" t="s">
        <v>153</v>
      </c>
      <c r="J1241" s="2">
        <v>139</v>
      </c>
      <c r="K1241" s="2" t="s">
        <v>193</v>
      </c>
      <c r="L1241" s="2" t="s">
        <v>3416</v>
      </c>
      <c r="M1241" s="2"/>
      <c r="N1241" s="2"/>
      <c r="O1241" s="2" t="s">
        <v>526</v>
      </c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4">
        <v>1904.6886999999999</v>
      </c>
      <c r="AG1241" s="2" t="s">
        <v>45</v>
      </c>
      <c r="AH1241" s="2">
        <v>8</v>
      </c>
      <c r="AI1241" s="2" t="s">
        <v>46</v>
      </c>
      <c r="AJ1241" s="2" t="s">
        <v>46</v>
      </c>
      <c r="AK1241" s="2" t="s">
        <v>46</v>
      </c>
      <c r="AL1241" s="2"/>
      <c r="AM1241" s="2" t="s">
        <v>4380</v>
      </c>
      <c r="AN1241" s="2" t="s">
        <v>4380</v>
      </c>
      <c r="AO1241" s="2" t="s">
        <v>46</v>
      </c>
      <c r="AP1241" s="2" t="s">
        <v>46</v>
      </c>
      <c r="AQ1241" s="2" t="s">
        <v>526</v>
      </c>
      <c r="AR1241" s="2" t="s">
        <v>526</v>
      </c>
      <c r="AS1241" s="2" t="s">
        <v>4389</v>
      </c>
      <c r="AT1241" s="2" t="s">
        <v>623</v>
      </c>
      <c r="AU1241" s="2" t="s">
        <v>3421</v>
      </c>
      <c r="AV1241" s="2" t="s">
        <v>3423</v>
      </c>
    </row>
    <row r="1242" spans="1:48" hidden="1" x14ac:dyDescent="0.25">
      <c r="A1242" s="2">
        <v>11</v>
      </c>
      <c r="B1242" s="2" t="s">
        <v>67</v>
      </c>
      <c r="C1242" s="2" t="s">
        <v>4456</v>
      </c>
      <c r="D1242" s="2">
        <v>440970</v>
      </c>
      <c r="E1242" s="2" t="s">
        <v>2384</v>
      </c>
      <c r="F1242" s="2" t="s">
        <v>59</v>
      </c>
      <c r="G1242" s="2">
        <v>5</v>
      </c>
      <c r="H1242" s="2">
        <v>620</v>
      </c>
      <c r="I1242" s="2" t="s">
        <v>131</v>
      </c>
      <c r="J1242" s="2">
        <v>451</v>
      </c>
      <c r="K1242" s="2" t="s">
        <v>61</v>
      </c>
      <c r="L1242" s="2" t="s">
        <v>3416</v>
      </c>
      <c r="M1242" s="2"/>
      <c r="N1242" s="2"/>
      <c r="O1242" s="2" t="s">
        <v>526</v>
      </c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4">
        <v>1904.5862999999999</v>
      </c>
      <c r="AG1242" s="2" t="s">
        <v>45</v>
      </c>
      <c r="AH1242" s="2">
        <v>6</v>
      </c>
      <c r="AI1242" s="2" t="s">
        <v>46</v>
      </c>
      <c r="AJ1242" s="2" t="s">
        <v>46</v>
      </c>
      <c r="AK1242" s="2" t="s">
        <v>46</v>
      </c>
      <c r="AL1242" s="2"/>
      <c r="AM1242" s="2" t="s">
        <v>4380</v>
      </c>
      <c r="AN1242" s="2" t="s">
        <v>4380</v>
      </c>
      <c r="AO1242" s="2" t="s">
        <v>46</v>
      </c>
      <c r="AP1242" s="2" t="s">
        <v>46</v>
      </c>
      <c r="AQ1242" s="2" t="s">
        <v>526</v>
      </c>
      <c r="AR1242" s="2" t="s">
        <v>526</v>
      </c>
      <c r="AS1242" s="2" t="s">
        <v>4389</v>
      </c>
      <c r="AT1242" s="2" t="s">
        <v>623</v>
      </c>
      <c r="AU1242" s="2" t="s">
        <v>3421</v>
      </c>
      <c r="AV1242" s="2" t="s">
        <v>3423</v>
      </c>
    </row>
    <row r="1243" spans="1:48" hidden="1" x14ac:dyDescent="0.25">
      <c r="A1243" s="2">
        <v>65</v>
      </c>
      <c r="B1243" s="2" t="s">
        <v>49</v>
      </c>
      <c r="C1243" s="2" t="s">
        <v>4459</v>
      </c>
      <c r="D1243" s="2">
        <v>263289</v>
      </c>
      <c r="E1243" s="2" t="s">
        <v>687</v>
      </c>
      <c r="F1243" s="2" t="s">
        <v>50</v>
      </c>
      <c r="G1243" s="2">
        <v>1</v>
      </c>
      <c r="H1243" s="2">
        <v>144</v>
      </c>
      <c r="I1243" s="2" t="s">
        <v>51</v>
      </c>
      <c r="J1243" s="2">
        <v>6229</v>
      </c>
      <c r="K1243" s="2" t="s">
        <v>374</v>
      </c>
      <c r="L1243" s="2">
        <v>231580</v>
      </c>
      <c r="M1243" s="2" t="s">
        <v>45</v>
      </c>
      <c r="N1243" s="2">
        <v>65</v>
      </c>
      <c r="O1243" s="2" t="s">
        <v>4382</v>
      </c>
      <c r="P1243" s="2" t="s">
        <v>405</v>
      </c>
      <c r="Q1243" s="2" t="s">
        <v>50</v>
      </c>
      <c r="R1243" s="2">
        <v>1</v>
      </c>
      <c r="S1243" s="2">
        <v>1005539</v>
      </c>
      <c r="T1243" s="2" t="s">
        <v>53</v>
      </c>
      <c r="U1243" s="2" t="s">
        <v>44</v>
      </c>
      <c r="V1243" s="2" t="s">
        <v>46</v>
      </c>
      <c r="W1243" s="2" t="s">
        <v>46</v>
      </c>
      <c r="X1243" s="2" t="s">
        <v>45</v>
      </c>
      <c r="Y1243" s="2" t="s">
        <v>46</v>
      </c>
      <c r="Z1243" s="2" t="s">
        <v>46</v>
      </c>
      <c r="AA1243" s="2" t="s">
        <v>46</v>
      </c>
      <c r="AB1243" s="2"/>
      <c r="AC1243" s="2"/>
      <c r="AD1243" s="2" t="s">
        <v>47</v>
      </c>
      <c r="AE1243" s="2" t="s">
        <v>159</v>
      </c>
      <c r="AF1243" s="4">
        <v>1897.9305999999999</v>
      </c>
      <c r="AG1243" s="2" t="s">
        <v>45</v>
      </c>
      <c r="AH1243" s="2">
        <v>46</v>
      </c>
      <c r="AI1243" s="2" t="s">
        <v>46</v>
      </c>
      <c r="AJ1243" s="2" t="s">
        <v>46</v>
      </c>
      <c r="AK1243" s="2" t="s">
        <v>46</v>
      </c>
      <c r="AL1243" s="2"/>
      <c r="AM1243" s="2" t="s">
        <v>4380</v>
      </c>
      <c r="AN1243" s="2" t="s">
        <v>4380</v>
      </c>
      <c r="AO1243" s="2" t="s">
        <v>46</v>
      </c>
      <c r="AP1243" s="2" t="s">
        <v>46</v>
      </c>
      <c r="AQ1243" s="2" t="s">
        <v>526</v>
      </c>
      <c r="AR1243" s="2" t="s">
        <v>526</v>
      </c>
      <c r="AS1243" s="2" t="s">
        <v>4389</v>
      </c>
      <c r="AT1243" s="2" t="s">
        <v>3432</v>
      </c>
      <c r="AU1243" s="2" t="s">
        <v>3433</v>
      </c>
      <c r="AV1243" s="2" t="s">
        <v>3433</v>
      </c>
    </row>
    <row r="1244" spans="1:48" hidden="1" x14ac:dyDescent="0.25">
      <c r="A1244" s="2">
        <v>7</v>
      </c>
      <c r="B1244" s="2" t="s">
        <v>55</v>
      </c>
      <c r="C1244" s="2" t="s">
        <v>4456</v>
      </c>
      <c r="D1244" s="2">
        <v>305847</v>
      </c>
      <c r="E1244" s="2" t="s">
        <v>1991</v>
      </c>
      <c r="F1244" s="2" t="s">
        <v>106</v>
      </c>
      <c r="G1244" s="2">
        <v>1</v>
      </c>
      <c r="H1244" s="2">
        <v>304</v>
      </c>
      <c r="I1244" s="2" t="s">
        <v>150</v>
      </c>
      <c r="J1244" s="2">
        <v>100</v>
      </c>
      <c r="K1244" s="2" t="s">
        <v>86</v>
      </c>
      <c r="L1244" s="2" t="s">
        <v>3416</v>
      </c>
      <c r="M1244" s="2"/>
      <c r="N1244" s="2"/>
      <c r="O1244" s="2" t="s">
        <v>526</v>
      </c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4">
        <v>1892.9335000000001</v>
      </c>
      <c r="AG1244" s="2" t="s">
        <v>45</v>
      </c>
      <c r="AH1244" s="2">
        <v>5</v>
      </c>
      <c r="AI1244" s="2" t="s">
        <v>46</v>
      </c>
      <c r="AJ1244" s="2" t="s">
        <v>46</v>
      </c>
      <c r="AK1244" s="2" t="s">
        <v>46</v>
      </c>
      <c r="AL1244" s="2"/>
      <c r="AM1244" s="2" t="s">
        <v>4380</v>
      </c>
      <c r="AN1244" s="2" t="s">
        <v>4380</v>
      </c>
      <c r="AO1244" s="2" t="s">
        <v>46</v>
      </c>
      <c r="AP1244" s="2" t="s">
        <v>46</v>
      </c>
      <c r="AQ1244" s="2" t="s">
        <v>526</v>
      </c>
      <c r="AR1244" s="2" t="s">
        <v>526</v>
      </c>
      <c r="AS1244" s="2" t="s">
        <v>4389</v>
      </c>
      <c r="AT1244" s="2" t="s">
        <v>623</v>
      </c>
      <c r="AU1244" s="2" t="s">
        <v>3421</v>
      </c>
      <c r="AV1244" s="2" t="s">
        <v>3423</v>
      </c>
    </row>
    <row r="1245" spans="1:48" hidden="1" x14ac:dyDescent="0.25">
      <c r="A1245" s="2">
        <v>11</v>
      </c>
      <c r="B1245" s="2" t="s">
        <v>67</v>
      </c>
      <c r="C1245" s="2" t="s">
        <v>4456</v>
      </c>
      <c r="D1245" s="2">
        <v>994750</v>
      </c>
      <c r="E1245" s="2" t="s">
        <v>4367</v>
      </c>
      <c r="F1245" s="2" t="s">
        <v>59</v>
      </c>
      <c r="G1245" s="2">
        <v>1</v>
      </c>
      <c r="H1245" s="2">
        <v>615</v>
      </c>
      <c r="I1245" s="2" t="s">
        <v>123</v>
      </c>
      <c r="J1245" s="2">
        <v>100</v>
      </c>
      <c r="K1245" s="2" t="s">
        <v>86</v>
      </c>
      <c r="L1245" s="2" t="s">
        <v>3416</v>
      </c>
      <c r="M1245" s="2"/>
      <c r="N1245" s="2"/>
      <c r="O1245" s="2" t="s">
        <v>526</v>
      </c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4">
        <v>1891.7197799999999</v>
      </c>
      <c r="AG1245" s="2" t="s">
        <v>45</v>
      </c>
      <c r="AH1245" s="2">
        <v>16</v>
      </c>
      <c r="AI1245" s="2" t="s">
        <v>46</v>
      </c>
      <c r="AJ1245" s="2" t="s">
        <v>45</v>
      </c>
      <c r="AK1245" s="2" t="s">
        <v>46</v>
      </c>
      <c r="AL1245" s="2" t="s">
        <v>46</v>
      </c>
      <c r="AM1245" s="2" t="s">
        <v>4380</v>
      </c>
      <c r="AN1245" s="2" t="s">
        <v>4380</v>
      </c>
      <c r="AO1245" s="2" t="s">
        <v>46</v>
      </c>
      <c r="AP1245" s="2" t="s">
        <v>46</v>
      </c>
      <c r="AQ1245" s="2" t="s">
        <v>526</v>
      </c>
      <c r="AR1245" s="2" t="s">
        <v>46</v>
      </c>
      <c r="AS1245" s="2" t="s">
        <v>4391</v>
      </c>
      <c r="AT1245" s="2" t="s">
        <v>623</v>
      </c>
      <c r="AU1245" s="2" t="s">
        <v>3421</v>
      </c>
      <c r="AV1245" s="2" t="s">
        <v>3423</v>
      </c>
    </row>
    <row r="1246" spans="1:48" hidden="1" x14ac:dyDescent="0.25">
      <c r="A1246" s="2">
        <v>11</v>
      </c>
      <c r="B1246" s="2" t="s">
        <v>67</v>
      </c>
      <c r="C1246" s="2" t="s">
        <v>4456</v>
      </c>
      <c r="D1246" s="2">
        <v>461925</v>
      </c>
      <c r="E1246" s="2" t="s">
        <v>4095</v>
      </c>
      <c r="F1246" s="2" t="s">
        <v>109</v>
      </c>
      <c r="G1246" s="2">
        <v>12</v>
      </c>
      <c r="H1246" s="2">
        <v>615</v>
      </c>
      <c r="I1246" s="2" t="s">
        <v>123</v>
      </c>
      <c r="J1246" s="2">
        <v>100</v>
      </c>
      <c r="K1246" s="2" t="s">
        <v>86</v>
      </c>
      <c r="L1246" s="2" t="s">
        <v>3416</v>
      </c>
      <c r="M1246" s="2"/>
      <c r="N1246" s="2"/>
      <c r="O1246" s="2" t="s">
        <v>526</v>
      </c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4">
        <v>1891.4571000000001</v>
      </c>
      <c r="AG1246" s="2" t="s">
        <v>45</v>
      </c>
      <c r="AH1246" s="2">
        <v>21</v>
      </c>
      <c r="AI1246" s="2" t="s">
        <v>46</v>
      </c>
      <c r="AJ1246" s="2" t="s">
        <v>45</v>
      </c>
      <c r="AK1246" s="2" t="s">
        <v>46</v>
      </c>
      <c r="AL1246" s="2" t="s">
        <v>46</v>
      </c>
      <c r="AM1246" s="2" t="s">
        <v>4380</v>
      </c>
      <c r="AN1246" s="2" t="s">
        <v>4380</v>
      </c>
      <c r="AO1246" s="2" t="s">
        <v>46</v>
      </c>
      <c r="AP1246" s="2" t="s">
        <v>46</v>
      </c>
      <c r="AQ1246" s="2" t="s">
        <v>526</v>
      </c>
      <c r="AR1246" s="2" t="s">
        <v>46</v>
      </c>
      <c r="AS1246" s="2" t="s">
        <v>4391</v>
      </c>
      <c r="AT1246" s="2" t="s">
        <v>623</v>
      </c>
      <c r="AU1246" s="2" t="s">
        <v>3421</v>
      </c>
      <c r="AV1246" s="2" t="s">
        <v>3423</v>
      </c>
    </row>
    <row r="1247" spans="1:48" hidden="1" x14ac:dyDescent="0.25">
      <c r="A1247" s="2">
        <v>3</v>
      </c>
      <c r="B1247" s="2" t="s">
        <v>94</v>
      </c>
      <c r="C1247" s="2" t="s">
        <v>4461</v>
      </c>
      <c r="D1247" s="2">
        <v>542461</v>
      </c>
      <c r="E1247" s="2" t="s">
        <v>2615</v>
      </c>
      <c r="F1247" s="2" t="s">
        <v>59</v>
      </c>
      <c r="G1247" s="2">
        <v>6</v>
      </c>
      <c r="H1247" s="2">
        <v>326</v>
      </c>
      <c r="I1247" s="2" t="s">
        <v>162</v>
      </c>
      <c r="J1247" s="2">
        <v>373</v>
      </c>
      <c r="K1247" s="2" t="s">
        <v>93</v>
      </c>
      <c r="L1247" s="2" t="s">
        <v>3416</v>
      </c>
      <c r="M1247" s="2"/>
      <c r="N1247" s="2"/>
      <c r="O1247" s="2" t="s">
        <v>526</v>
      </c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4">
        <v>1891.2035000000001</v>
      </c>
      <c r="AG1247" s="2" t="s">
        <v>45</v>
      </c>
      <c r="AH1247" s="2">
        <v>3</v>
      </c>
      <c r="AI1247" s="2" t="s">
        <v>46</v>
      </c>
      <c r="AJ1247" s="2" t="s">
        <v>46</v>
      </c>
      <c r="AK1247" s="2" t="s">
        <v>46</v>
      </c>
      <c r="AL1247" s="2"/>
      <c r="AM1247" s="2" t="s">
        <v>4380</v>
      </c>
      <c r="AN1247" s="2" t="s">
        <v>4380</v>
      </c>
      <c r="AO1247" s="2" t="s">
        <v>46</v>
      </c>
      <c r="AP1247" s="2" t="s">
        <v>46</v>
      </c>
      <c r="AQ1247" s="2" t="s">
        <v>526</v>
      </c>
      <c r="AR1247" s="2" t="s">
        <v>526</v>
      </c>
      <c r="AS1247" s="2" t="s">
        <v>4389</v>
      </c>
      <c r="AT1247" s="2" t="s">
        <v>623</v>
      </c>
      <c r="AU1247" s="2" t="s">
        <v>3421</v>
      </c>
      <c r="AV1247" s="2" t="s">
        <v>3423</v>
      </c>
    </row>
    <row r="1248" spans="1:48" hidden="1" x14ac:dyDescent="0.25">
      <c r="A1248" s="2">
        <v>7</v>
      </c>
      <c r="B1248" s="2" t="s">
        <v>55</v>
      </c>
      <c r="C1248" s="2" t="s">
        <v>4456</v>
      </c>
      <c r="D1248" s="2">
        <v>1378810</v>
      </c>
      <c r="E1248" s="2" t="s">
        <v>788</v>
      </c>
      <c r="F1248" s="2" t="s">
        <v>50</v>
      </c>
      <c r="G1248" s="2">
        <v>1</v>
      </c>
      <c r="H1248" s="2">
        <v>557</v>
      </c>
      <c r="I1248" s="2" t="s">
        <v>327</v>
      </c>
      <c r="J1248" s="2">
        <v>7237</v>
      </c>
      <c r="K1248" s="2" t="s">
        <v>420</v>
      </c>
      <c r="L1248" s="2">
        <v>323741</v>
      </c>
      <c r="M1248" s="3" t="s">
        <v>46</v>
      </c>
      <c r="N1248" s="2">
        <v>7</v>
      </c>
      <c r="O1248" s="2" t="s">
        <v>4382</v>
      </c>
      <c r="P1248" s="2" t="s">
        <v>786</v>
      </c>
      <c r="Q1248" s="2" t="s">
        <v>50</v>
      </c>
      <c r="R1248" s="2">
        <v>1</v>
      </c>
      <c r="S1248" s="2">
        <v>115</v>
      </c>
      <c r="T1248" s="2" t="s">
        <v>787</v>
      </c>
      <c r="U1248" s="2" t="s">
        <v>44</v>
      </c>
      <c r="V1248" s="2" t="s">
        <v>45</v>
      </c>
      <c r="W1248" s="2" t="s">
        <v>46</v>
      </c>
      <c r="X1248" s="2" t="s">
        <v>46</v>
      </c>
      <c r="Y1248" s="2" t="s">
        <v>45</v>
      </c>
      <c r="Z1248" s="2" t="s">
        <v>46</v>
      </c>
      <c r="AA1248" s="2" t="s">
        <v>46</v>
      </c>
      <c r="AB1248" s="2"/>
      <c r="AC1248" s="2"/>
      <c r="AD1248" s="2" t="s">
        <v>47</v>
      </c>
      <c r="AE1248" s="2" t="s">
        <v>560</v>
      </c>
      <c r="AF1248" s="4">
        <v>1891.0353</v>
      </c>
      <c r="AG1248" s="2" t="s">
        <v>45</v>
      </c>
      <c r="AH1248" s="2">
        <v>21</v>
      </c>
      <c r="AI1248" s="2" t="s">
        <v>45</v>
      </c>
      <c r="AJ1248" s="2" t="s">
        <v>46</v>
      </c>
      <c r="AK1248" s="2" t="s">
        <v>45</v>
      </c>
      <c r="AL1248" s="2"/>
      <c r="AM1248" s="2" t="s">
        <v>4380</v>
      </c>
      <c r="AN1248" s="2" t="s">
        <v>4380</v>
      </c>
      <c r="AO1248" s="2" t="s">
        <v>46</v>
      </c>
      <c r="AP1248" s="2" t="s">
        <v>46</v>
      </c>
      <c r="AQ1248" s="2" t="s">
        <v>526</v>
      </c>
      <c r="AR1248" s="2" t="s">
        <v>526</v>
      </c>
      <c r="AS1248" s="2" t="s">
        <v>4390</v>
      </c>
      <c r="AT1248" s="2" t="s">
        <v>623</v>
      </c>
      <c r="AU1248" s="2" t="s">
        <v>4378</v>
      </c>
      <c r="AV1248" s="2" t="s">
        <v>4379</v>
      </c>
    </row>
    <row r="1249" spans="1:48" hidden="1" x14ac:dyDescent="0.25">
      <c r="A1249" s="2">
        <v>65</v>
      </c>
      <c r="B1249" s="2" t="s">
        <v>49</v>
      </c>
      <c r="C1249" s="2" t="s">
        <v>4459</v>
      </c>
      <c r="D1249" s="2">
        <v>701009</v>
      </c>
      <c r="E1249" s="2" t="s">
        <v>2841</v>
      </c>
      <c r="F1249" s="2" t="s">
        <v>50</v>
      </c>
      <c r="G1249" s="2">
        <v>1</v>
      </c>
      <c r="H1249" s="2">
        <v>144</v>
      </c>
      <c r="I1249" s="2" t="s">
        <v>51</v>
      </c>
      <c r="J1249" s="2">
        <v>6229</v>
      </c>
      <c r="K1249" s="2" t="s">
        <v>374</v>
      </c>
      <c r="L1249" s="2" t="s">
        <v>3416</v>
      </c>
      <c r="M1249" s="2"/>
      <c r="N1249" s="2"/>
      <c r="O1249" s="2" t="s">
        <v>526</v>
      </c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4">
        <v>1890.4047</v>
      </c>
      <c r="AG1249" s="2" t="s">
        <v>45</v>
      </c>
      <c r="AH1249" s="2">
        <v>96</v>
      </c>
      <c r="AI1249" s="2" t="s">
        <v>46</v>
      </c>
      <c r="AJ1249" s="2" t="s">
        <v>46</v>
      </c>
      <c r="AK1249" s="2" t="s">
        <v>46</v>
      </c>
      <c r="AL1249" s="2"/>
      <c r="AM1249" s="2" t="s">
        <v>4380</v>
      </c>
      <c r="AN1249" s="2" t="s">
        <v>4380</v>
      </c>
      <c r="AO1249" s="2" t="s">
        <v>46</v>
      </c>
      <c r="AP1249" s="2" t="s">
        <v>46</v>
      </c>
      <c r="AQ1249" s="2" t="s">
        <v>526</v>
      </c>
      <c r="AR1249" s="2" t="s">
        <v>526</v>
      </c>
      <c r="AS1249" s="2" t="s">
        <v>4389</v>
      </c>
      <c r="AT1249" s="2" t="s">
        <v>623</v>
      </c>
      <c r="AU1249" s="2" t="s">
        <v>3421</v>
      </c>
      <c r="AV1249" s="2" t="s">
        <v>3423</v>
      </c>
    </row>
    <row r="1250" spans="1:48" hidden="1" x14ac:dyDescent="0.25">
      <c r="A1250" s="2">
        <v>65</v>
      </c>
      <c r="B1250" s="2" t="s">
        <v>49</v>
      </c>
      <c r="C1250" s="2" t="s">
        <v>4459</v>
      </c>
      <c r="D1250" s="3">
        <v>399261</v>
      </c>
      <c r="E1250" s="2" t="s">
        <v>2329</v>
      </c>
      <c r="F1250" s="2" t="s">
        <v>59</v>
      </c>
      <c r="G1250" s="2">
        <v>2</v>
      </c>
      <c r="H1250" s="2">
        <v>142</v>
      </c>
      <c r="I1250" s="2" t="s">
        <v>224</v>
      </c>
      <c r="J1250" s="2">
        <v>1614</v>
      </c>
      <c r="K1250" s="2" t="s">
        <v>196</v>
      </c>
      <c r="L1250" s="2" t="s">
        <v>3416</v>
      </c>
      <c r="M1250" s="2"/>
      <c r="N1250" s="2"/>
      <c r="O1250" s="2" t="s">
        <v>526</v>
      </c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4">
        <v>1889.5614</v>
      </c>
      <c r="AG1250" s="2" t="s">
        <v>45</v>
      </c>
      <c r="AH1250" s="2">
        <v>64</v>
      </c>
      <c r="AI1250" s="2" t="s">
        <v>46</v>
      </c>
      <c r="AJ1250" s="2" t="s">
        <v>46</v>
      </c>
      <c r="AK1250" s="2" t="s">
        <v>46</v>
      </c>
      <c r="AL1250" s="2"/>
      <c r="AM1250" s="2" t="s">
        <v>4380</v>
      </c>
      <c r="AN1250" s="2" t="s">
        <v>4380</v>
      </c>
      <c r="AO1250" s="2" t="s">
        <v>46</v>
      </c>
      <c r="AP1250" s="2" t="s">
        <v>46</v>
      </c>
      <c r="AQ1250" s="2" t="s">
        <v>526</v>
      </c>
      <c r="AR1250" s="2" t="s">
        <v>526</v>
      </c>
      <c r="AS1250" s="2" t="s">
        <v>4389</v>
      </c>
      <c r="AT1250" s="2" t="s">
        <v>623</v>
      </c>
      <c r="AU1250" s="2" t="s">
        <v>3421</v>
      </c>
      <c r="AV1250" s="2" t="s">
        <v>3423</v>
      </c>
    </row>
    <row r="1251" spans="1:48" hidden="1" x14ac:dyDescent="0.25">
      <c r="A1251" s="2">
        <v>1</v>
      </c>
      <c r="B1251" s="2" t="s">
        <v>99</v>
      </c>
      <c r="C1251" s="2" t="s">
        <v>4462</v>
      </c>
      <c r="D1251" s="2">
        <v>432618</v>
      </c>
      <c r="E1251" s="2" t="s">
        <v>2371</v>
      </c>
      <c r="F1251" s="2" t="s">
        <v>50</v>
      </c>
      <c r="G1251" s="2">
        <v>1</v>
      </c>
      <c r="H1251" s="2">
        <v>200</v>
      </c>
      <c r="I1251" s="2" t="s">
        <v>176</v>
      </c>
      <c r="J1251" s="2">
        <v>100</v>
      </c>
      <c r="K1251" s="2" t="s">
        <v>86</v>
      </c>
      <c r="L1251" s="2" t="s">
        <v>3416</v>
      </c>
      <c r="M1251" s="2"/>
      <c r="N1251" s="2"/>
      <c r="O1251" s="2" t="s">
        <v>526</v>
      </c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4">
        <v>1888.7935</v>
      </c>
      <c r="AG1251" s="2" t="s">
        <v>45</v>
      </c>
      <c r="AH1251" s="2">
        <v>55</v>
      </c>
      <c r="AI1251" s="2" t="s">
        <v>46</v>
      </c>
      <c r="AJ1251" s="2" t="s">
        <v>46</v>
      </c>
      <c r="AK1251" s="2" t="s">
        <v>46</v>
      </c>
      <c r="AL1251" s="2"/>
      <c r="AM1251" s="2" t="s">
        <v>4380</v>
      </c>
      <c r="AN1251" s="2" t="s">
        <v>4380</v>
      </c>
      <c r="AO1251" s="2" t="s">
        <v>46</v>
      </c>
      <c r="AP1251" s="2" t="s">
        <v>46</v>
      </c>
      <c r="AQ1251" s="2" t="s">
        <v>526</v>
      </c>
      <c r="AR1251" s="2" t="s">
        <v>526</v>
      </c>
      <c r="AS1251" s="2" t="s">
        <v>3418</v>
      </c>
      <c r="AT1251" s="2" t="s">
        <v>623</v>
      </c>
      <c r="AU1251" s="2" t="s">
        <v>3421</v>
      </c>
      <c r="AV1251" s="2" t="s">
        <v>3423</v>
      </c>
    </row>
    <row r="1252" spans="1:48" hidden="1" x14ac:dyDescent="0.25">
      <c r="A1252" s="2">
        <v>28</v>
      </c>
      <c r="B1252" s="2" t="s">
        <v>62</v>
      </c>
      <c r="C1252" s="2" t="s">
        <v>4461</v>
      </c>
      <c r="D1252" s="2">
        <v>250649</v>
      </c>
      <c r="E1252" s="2" t="s">
        <v>1869</v>
      </c>
      <c r="F1252" s="2" t="s">
        <v>41</v>
      </c>
      <c r="G1252" s="2">
        <v>18</v>
      </c>
      <c r="H1252" s="2">
        <v>303</v>
      </c>
      <c r="I1252" s="2" t="s">
        <v>302</v>
      </c>
      <c r="J1252" s="2">
        <v>100</v>
      </c>
      <c r="K1252" s="2" t="s">
        <v>86</v>
      </c>
      <c r="L1252" s="2" t="s">
        <v>3416</v>
      </c>
      <c r="M1252" s="2"/>
      <c r="N1252" s="2"/>
      <c r="O1252" s="2" t="s">
        <v>526</v>
      </c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4">
        <v>1884.3143</v>
      </c>
      <c r="AG1252" s="2" t="s">
        <v>45</v>
      </c>
      <c r="AH1252" s="2">
        <v>15</v>
      </c>
      <c r="AI1252" s="2" t="s">
        <v>46</v>
      </c>
      <c r="AJ1252" s="2" t="s">
        <v>46</v>
      </c>
      <c r="AK1252" s="2" t="s">
        <v>46</v>
      </c>
      <c r="AL1252" s="2"/>
      <c r="AM1252" s="2" t="s">
        <v>4380</v>
      </c>
      <c r="AN1252" s="2" t="s">
        <v>4380</v>
      </c>
      <c r="AO1252" s="2" t="s">
        <v>46</v>
      </c>
      <c r="AP1252" s="2" t="s">
        <v>46</v>
      </c>
      <c r="AQ1252" s="2" t="s">
        <v>526</v>
      </c>
      <c r="AR1252" s="2" t="s">
        <v>526</v>
      </c>
      <c r="AS1252" s="2" t="s">
        <v>4389</v>
      </c>
      <c r="AT1252" s="2" t="s">
        <v>623</v>
      </c>
      <c r="AU1252" s="2" t="s">
        <v>3421</v>
      </c>
      <c r="AV1252" s="2" t="s">
        <v>3423</v>
      </c>
    </row>
    <row r="1253" spans="1:48" hidden="1" x14ac:dyDescent="0.25">
      <c r="A1253" s="2">
        <v>3</v>
      </c>
      <c r="B1253" s="2" t="s">
        <v>94</v>
      </c>
      <c r="C1253" s="2" t="s">
        <v>4461</v>
      </c>
      <c r="D1253" s="2">
        <v>987119</v>
      </c>
      <c r="E1253" s="2" t="s">
        <v>3363</v>
      </c>
      <c r="F1253" s="2" t="s">
        <v>50</v>
      </c>
      <c r="G1253" s="2">
        <v>1</v>
      </c>
      <c r="H1253" s="2">
        <v>307</v>
      </c>
      <c r="I1253" s="2" t="s">
        <v>94</v>
      </c>
      <c r="J1253" s="2">
        <v>755182</v>
      </c>
      <c r="K1253" s="2" t="s">
        <v>188</v>
      </c>
      <c r="L1253" s="2" t="s">
        <v>3416</v>
      </c>
      <c r="M1253" s="2"/>
      <c r="N1253" s="2"/>
      <c r="O1253" s="2" t="s">
        <v>526</v>
      </c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4">
        <v>1883.4982</v>
      </c>
      <c r="AG1253" s="2" t="s">
        <v>45</v>
      </c>
      <c r="AH1253" s="2">
        <v>2</v>
      </c>
      <c r="AI1253" s="2" t="s">
        <v>46</v>
      </c>
      <c r="AJ1253" s="2" t="s">
        <v>46</v>
      </c>
      <c r="AK1253" s="2" t="s">
        <v>45</v>
      </c>
      <c r="AL1253" s="2"/>
      <c r="AM1253" s="2" t="s">
        <v>4380</v>
      </c>
      <c r="AN1253" s="2" t="s">
        <v>4380</v>
      </c>
      <c r="AO1253" s="2" t="s">
        <v>46</v>
      </c>
      <c r="AP1253" s="2" t="s">
        <v>46</v>
      </c>
      <c r="AQ1253" s="2" t="s">
        <v>526</v>
      </c>
      <c r="AR1253" s="2" t="s">
        <v>526</v>
      </c>
      <c r="AS1253" s="2" t="s">
        <v>4389</v>
      </c>
      <c r="AT1253" s="2" t="s">
        <v>623</v>
      </c>
      <c r="AU1253" s="2" t="s">
        <v>3421</v>
      </c>
      <c r="AV1253" s="2" t="s">
        <v>3423</v>
      </c>
    </row>
    <row r="1254" spans="1:48" hidden="1" x14ac:dyDescent="0.25">
      <c r="A1254" s="2">
        <v>47</v>
      </c>
      <c r="B1254" s="2" t="s">
        <v>84</v>
      </c>
      <c r="C1254" s="2" t="s">
        <v>4458</v>
      </c>
      <c r="D1254" s="2">
        <v>874741</v>
      </c>
      <c r="E1254" s="2" t="s">
        <v>3194</v>
      </c>
      <c r="F1254" s="2" t="s">
        <v>59</v>
      </c>
      <c r="G1254" s="2">
        <v>100</v>
      </c>
      <c r="H1254" s="2">
        <v>805</v>
      </c>
      <c r="I1254" s="2" t="s">
        <v>110</v>
      </c>
      <c r="J1254" s="2">
        <v>1180892</v>
      </c>
      <c r="K1254" s="2" t="s">
        <v>86</v>
      </c>
      <c r="L1254" s="2" t="s">
        <v>3416</v>
      </c>
      <c r="M1254" s="2"/>
      <c r="N1254" s="2"/>
      <c r="O1254" s="2" t="s">
        <v>526</v>
      </c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4">
        <v>1878.8245999999999</v>
      </c>
      <c r="AG1254" s="2" t="s">
        <v>45</v>
      </c>
      <c r="AH1254" s="2">
        <v>26</v>
      </c>
      <c r="AI1254" s="2" t="s">
        <v>46</v>
      </c>
      <c r="AJ1254" s="2" t="s">
        <v>46</v>
      </c>
      <c r="AK1254" s="2" t="s">
        <v>46</v>
      </c>
      <c r="AL1254" s="2"/>
      <c r="AM1254" s="2" t="s">
        <v>4380</v>
      </c>
      <c r="AN1254" s="2" t="s">
        <v>4380</v>
      </c>
      <c r="AO1254" s="2" t="s">
        <v>46</v>
      </c>
      <c r="AP1254" s="2" t="s">
        <v>46</v>
      </c>
      <c r="AQ1254" s="2" t="s">
        <v>526</v>
      </c>
      <c r="AR1254" s="2" t="s">
        <v>526</v>
      </c>
      <c r="AS1254" s="2" t="s">
        <v>4389</v>
      </c>
      <c r="AT1254" s="2" t="s">
        <v>623</v>
      </c>
      <c r="AU1254" s="2" t="s">
        <v>3421</v>
      </c>
      <c r="AV1254" s="2" t="s">
        <v>3423</v>
      </c>
    </row>
    <row r="1255" spans="1:48" hidden="1" x14ac:dyDescent="0.25">
      <c r="A1255" s="2">
        <v>7</v>
      </c>
      <c r="B1255" s="2" t="s">
        <v>55</v>
      </c>
      <c r="C1255" s="2" t="s">
        <v>4456</v>
      </c>
      <c r="D1255" s="2">
        <v>284125</v>
      </c>
      <c r="E1255" s="2" t="s">
        <v>227</v>
      </c>
      <c r="F1255" s="2" t="s">
        <v>50</v>
      </c>
      <c r="G1255" s="2">
        <v>1</v>
      </c>
      <c r="H1255" s="2">
        <v>570</v>
      </c>
      <c r="I1255" s="2" t="s">
        <v>60</v>
      </c>
      <c r="J1255" s="2">
        <v>4210</v>
      </c>
      <c r="K1255" s="2" t="s">
        <v>179</v>
      </c>
      <c r="L1255" s="2" t="s">
        <v>3416</v>
      </c>
      <c r="M1255" s="2"/>
      <c r="N1255" s="2"/>
      <c r="O1255" s="2" t="s">
        <v>526</v>
      </c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4">
        <v>1876.1458</v>
      </c>
      <c r="AG1255" s="2" t="s">
        <v>45</v>
      </c>
      <c r="AH1255" s="2">
        <v>81</v>
      </c>
      <c r="AI1255" s="2" t="s">
        <v>46</v>
      </c>
      <c r="AJ1255" s="2" t="s">
        <v>46</v>
      </c>
      <c r="AK1255" s="2" t="s">
        <v>46</v>
      </c>
      <c r="AL1255" s="2"/>
      <c r="AM1255" s="2" t="s">
        <v>4380</v>
      </c>
      <c r="AN1255" s="2" t="s">
        <v>4380</v>
      </c>
      <c r="AO1255" s="2" t="s">
        <v>46</v>
      </c>
      <c r="AP1255" s="2" t="s">
        <v>46</v>
      </c>
      <c r="AQ1255" s="2" t="s">
        <v>526</v>
      </c>
      <c r="AR1255" s="2" t="s">
        <v>526</v>
      </c>
      <c r="AS1255" s="2" t="s">
        <v>4389</v>
      </c>
      <c r="AT1255" s="2" t="s">
        <v>623</v>
      </c>
      <c r="AU1255" s="2" t="s">
        <v>3421</v>
      </c>
      <c r="AV1255" s="2" t="s">
        <v>3423</v>
      </c>
    </row>
    <row r="1256" spans="1:48" hidden="1" x14ac:dyDescent="0.25">
      <c r="A1256" s="2">
        <v>3</v>
      </c>
      <c r="B1256" s="2" t="s">
        <v>94</v>
      </c>
      <c r="C1256" s="2" t="s">
        <v>4461</v>
      </c>
      <c r="D1256" s="2">
        <v>468118</v>
      </c>
      <c r="E1256" s="2" t="s">
        <v>2399</v>
      </c>
      <c r="F1256" s="2" t="s">
        <v>41</v>
      </c>
      <c r="G1256" s="2">
        <v>1</v>
      </c>
      <c r="H1256" s="2">
        <v>310</v>
      </c>
      <c r="I1256" s="2" t="s">
        <v>151</v>
      </c>
      <c r="J1256" s="2">
        <v>100</v>
      </c>
      <c r="K1256" s="2" t="s">
        <v>86</v>
      </c>
      <c r="L1256" s="2" t="s">
        <v>3416</v>
      </c>
      <c r="M1256" s="2"/>
      <c r="N1256" s="2"/>
      <c r="O1256" s="2" t="s">
        <v>526</v>
      </c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4">
        <v>1871.8847000000001</v>
      </c>
      <c r="AG1256" s="2" t="s">
        <v>45</v>
      </c>
      <c r="AH1256" s="2">
        <v>4</v>
      </c>
      <c r="AI1256" s="2" t="s">
        <v>46</v>
      </c>
      <c r="AJ1256" s="2" t="s">
        <v>46</v>
      </c>
      <c r="AK1256" s="2" t="s">
        <v>46</v>
      </c>
      <c r="AL1256" s="2"/>
      <c r="AM1256" s="2" t="s">
        <v>4380</v>
      </c>
      <c r="AN1256" s="2" t="s">
        <v>4380</v>
      </c>
      <c r="AO1256" s="2" t="s">
        <v>46</v>
      </c>
      <c r="AP1256" s="2" t="s">
        <v>46</v>
      </c>
      <c r="AQ1256" s="2" t="s">
        <v>526</v>
      </c>
      <c r="AR1256" s="2" t="s">
        <v>526</v>
      </c>
      <c r="AS1256" s="2" t="s">
        <v>4389</v>
      </c>
      <c r="AT1256" s="2" t="s">
        <v>623</v>
      </c>
      <c r="AU1256" s="2" t="s">
        <v>3421</v>
      </c>
      <c r="AV1256" s="2" t="s">
        <v>3423</v>
      </c>
    </row>
    <row r="1257" spans="1:48" hidden="1" x14ac:dyDescent="0.25">
      <c r="A1257" s="2">
        <v>6</v>
      </c>
      <c r="B1257" s="2" t="s">
        <v>143</v>
      </c>
      <c r="C1257" s="2" t="s">
        <v>4457</v>
      </c>
      <c r="D1257" s="2">
        <v>241602</v>
      </c>
      <c r="E1257" s="2" t="s">
        <v>3985</v>
      </c>
      <c r="F1257" s="2" t="s">
        <v>50</v>
      </c>
      <c r="G1257" s="2">
        <v>1</v>
      </c>
      <c r="H1257" s="2">
        <v>515</v>
      </c>
      <c r="I1257" s="2" t="s">
        <v>208</v>
      </c>
      <c r="J1257" s="2">
        <v>100</v>
      </c>
      <c r="K1257" s="2" t="s">
        <v>86</v>
      </c>
      <c r="L1257" s="2" t="s">
        <v>3416</v>
      </c>
      <c r="M1257" s="2"/>
      <c r="N1257" s="2"/>
      <c r="O1257" s="2" t="s">
        <v>526</v>
      </c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4">
        <v>1870.17365</v>
      </c>
      <c r="AG1257" s="2" t="s">
        <v>45</v>
      </c>
      <c r="AH1257" s="2">
        <v>20</v>
      </c>
      <c r="AI1257" s="2" t="s">
        <v>46</v>
      </c>
      <c r="AJ1257" s="2" t="s">
        <v>45</v>
      </c>
      <c r="AK1257" s="2" t="s">
        <v>46</v>
      </c>
      <c r="AL1257" s="2" t="s">
        <v>46</v>
      </c>
      <c r="AM1257" s="2" t="s">
        <v>4380</v>
      </c>
      <c r="AN1257" s="2" t="s">
        <v>4380</v>
      </c>
      <c r="AO1257" s="2" t="s">
        <v>46</v>
      </c>
      <c r="AP1257" s="2" t="s">
        <v>46</v>
      </c>
      <c r="AQ1257" s="2" t="s">
        <v>526</v>
      </c>
      <c r="AR1257" s="2" t="s">
        <v>46</v>
      </c>
      <c r="AS1257" s="2" t="s">
        <v>4391</v>
      </c>
      <c r="AT1257" s="2" t="s">
        <v>623</v>
      </c>
      <c r="AU1257" s="2" t="s">
        <v>3421</v>
      </c>
      <c r="AV1257" s="2" t="s">
        <v>3423</v>
      </c>
    </row>
    <row r="1258" spans="1:48" hidden="1" x14ac:dyDescent="0.25">
      <c r="A1258" s="2">
        <v>47</v>
      </c>
      <c r="B1258" s="2" t="s">
        <v>84</v>
      </c>
      <c r="C1258" s="2" t="s">
        <v>4458</v>
      </c>
      <c r="D1258" s="3">
        <v>115456</v>
      </c>
      <c r="E1258" s="2" t="s">
        <v>1727</v>
      </c>
      <c r="F1258" s="2" t="s">
        <v>59</v>
      </c>
      <c r="G1258" s="2">
        <v>2</v>
      </c>
      <c r="H1258" s="2">
        <v>864</v>
      </c>
      <c r="I1258" s="2" t="s">
        <v>388</v>
      </c>
      <c r="J1258" s="2">
        <v>100</v>
      </c>
      <c r="K1258" s="2" t="s">
        <v>86</v>
      </c>
      <c r="L1258" s="2" t="s">
        <v>3416</v>
      </c>
      <c r="M1258" s="2"/>
      <c r="N1258" s="2"/>
      <c r="O1258" s="2" t="s">
        <v>526</v>
      </c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4">
        <v>1865.2615000000001</v>
      </c>
      <c r="AG1258" s="2" t="s">
        <v>45</v>
      </c>
      <c r="AH1258" s="2">
        <v>60</v>
      </c>
      <c r="AI1258" s="2" t="s">
        <v>46</v>
      </c>
      <c r="AJ1258" s="2" t="s">
        <v>46</v>
      </c>
      <c r="AK1258" s="2" t="s">
        <v>46</v>
      </c>
      <c r="AL1258" s="2"/>
      <c r="AM1258" s="2" t="s">
        <v>4380</v>
      </c>
      <c r="AN1258" s="2" t="s">
        <v>4380</v>
      </c>
      <c r="AO1258" s="2" t="s">
        <v>46</v>
      </c>
      <c r="AP1258" s="2" t="s">
        <v>46</v>
      </c>
      <c r="AQ1258" s="2" t="s">
        <v>526</v>
      </c>
      <c r="AR1258" s="2" t="s">
        <v>526</v>
      </c>
      <c r="AS1258" s="2" t="s">
        <v>4389</v>
      </c>
      <c r="AT1258" s="2" t="s">
        <v>623</v>
      </c>
      <c r="AU1258" s="2" t="s">
        <v>3421</v>
      </c>
      <c r="AV1258" s="2" t="s">
        <v>3423</v>
      </c>
    </row>
    <row r="1259" spans="1:48" hidden="1" x14ac:dyDescent="0.25">
      <c r="A1259" s="2">
        <v>44</v>
      </c>
      <c r="B1259" s="2" t="s">
        <v>74</v>
      </c>
      <c r="C1259" s="2" t="s">
        <v>4461</v>
      </c>
      <c r="D1259" s="2">
        <v>556633</v>
      </c>
      <c r="E1259" s="2" t="s">
        <v>4141</v>
      </c>
      <c r="F1259" s="2" t="s">
        <v>41</v>
      </c>
      <c r="G1259" s="2">
        <v>10</v>
      </c>
      <c r="H1259" s="2">
        <v>605</v>
      </c>
      <c r="I1259" s="2" t="s">
        <v>1301</v>
      </c>
      <c r="J1259" s="2">
        <v>100</v>
      </c>
      <c r="K1259" s="2" t="s">
        <v>86</v>
      </c>
      <c r="L1259" s="2" t="s">
        <v>3416</v>
      </c>
      <c r="M1259" s="2"/>
      <c r="N1259" s="2"/>
      <c r="O1259" s="2" t="s">
        <v>526</v>
      </c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4">
        <v>1863.93012</v>
      </c>
      <c r="AG1259" s="2" t="s">
        <v>45</v>
      </c>
      <c r="AH1259" s="2">
        <v>27</v>
      </c>
      <c r="AI1259" s="2" t="s">
        <v>46</v>
      </c>
      <c r="AJ1259" s="2" t="s">
        <v>45</v>
      </c>
      <c r="AK1259" s="2" t="s">
        <v>46</v>
      </c>
      <c r="AL1259" s="2" t="s">
        <v>46</v>
      </c>
      <c r="AM1259" s="2" t="s">
        <v>4380</v>
      </c>
      <c r="AN1259" s="2" t="s">
        <v>4380</v>
      </c>
      <c r="AO1259" s="2" t="s">
        <v>46</v>
      </c>
      <c r="AP1259" s="2" t="s">
        <v>46</v>
      </c>
      <c r="AQ1259" s="2" t="s">
        <v>526</v>
      </c>
      <c r="AR1259" s="2" t="s">
        <v>46</v>
      </c>
      <c r="AS1259" s="2" t="s">
        <v>4391</v>
      </c>
      <c r="AT1259" s="2" t="s">
        <v>623</v>
      </c>
      <c r="AU1259" s="2" t="s">
        <v>3421</v>
      </c>
      <c r="AV1259" s="2" t="s">
        <v>3423</v>
      </c>
    </row>
    <row r="1260" spans="1:48" hidden="1" x14ac:dyDescent="0.25">
      <c r="A1260" s="2">
        <v>42</v>
      </c>
      <c r="B1260" s="2" t="s">
        <v>191</v>
      </c>
      <c r="C1260" s="2" t="s">
        <v>4457</v>
      </c>
      <c r="D1260" s="2">
        <v>269817</v>
      </c>
      <c r="E1260" s="2" t="s">
        <v>2075</v>
      </c>
      <c r="F1260" s="2" t="s">
        <v>88</v>
      </c>
      <c r="G1260" s="2">
        <v>100</v>
      </c>
      <c r="H1260" s="2">
        <v>139</v>
      </c>
      <c r="I1260" s="2" t="s">
        <v>236</v>
      </c>
      <c r="J1260" s="2">
        <v>100</v>
      </c>
      <c r="K1260" s="2" t="s">
        <v>86</v>
      </c>
      <c r="L1260" s="2" t="s">
        <v>3416</v>
      </c>
      <c r="M1260" s="2"/>
      <c r="N1260" s="2"/>
      <c r="O1260" s="2" t="s">
        <v>526</v>
      </c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4">
        <v>1861.3779999999999</v>
      </c>
      <c r="AG1260" s="2" t="s">
        <v>45</v>
      </c>
      <c r="AH1260" s="2">
        <v>18</v>
      </c>
      <c r="AI1260" s="2" t="s">
        <v>46</v>
      </c>
      <c r="AJ1260" s="2" t="s">
        <v>46</v>
      </c>
      <c r="AK1260" s="2" t="s">
        <v>46</v>
      </c>
      <c r="AL1260" s="2"/>
      <c r="AM1260" s="2" t="s">
        <v>4380</v>
      </c>
      <c r="AN1260" s="2" t="s">
        <v>4380</v>
      </c>
      <c r="AO1260" s="2" t="s">
        <v>46</v>
      </c>
      <c r="AP1260" s="2" t="s">
        <v>46</v>
      </c>
      <c r="AQ1260" s="2" t="s">
        <v>526</v>
      </c>
      <c r="AR1260" s="2" t="s">
        <v>526</v>
      </c>
      <c r="AS1260" s="2" t="s">
        <v>4389</v>
      </c>
      <c r="AT1260" s="2" t="s">
        <v>623</v>
      </c>
      <c r="AU1260" s="2" t="s">
        <v>3421</v>
      </c>
      <c r="AV1260" s="2" t="s">
        <v>3423</v>
      </c>
    </row>
    <row r="1261" spans="1:48" hidden="1" x14ac:dyDescent="0.25">
      <c r="A1261" s="2">
        <v>28</v>
      </c>
      <c r="B1261" s="2" t="s">
        <v>62</v>
      </c>
      <c r="C1261" s="2" t="s">
        <v>4461</v>
      </c>
      <c r="D1261" s="2">
        <v>187948</v>
      </c>
      <c r="E1261" s="2" t="s">
        <v>3954</v>
      </c>
      <c r="F1261" s="2" t="s">
        <v>50</v>
      </c>
      <c r="G1261" s="2">
        <v>1</v>
      </c>
      <c r="H1261" s="2">
        <v>302</v>
      </c>
      <c r="I1261" s="2" t="s">
        <v>63</v>
      </c>
      <c r="J1261" s="2">
        <v>100</v>
      </c>
      <c r="K1261" s="2" t="s">
        <v>86</v>
      </c>
      <c r="L1261" s="2" t="s">
        <v>3416</v>
      </c>
      <c r="M1261" s="2"/>
      <c r="N1261" s="2"/>
      <c r="O1261" s="2" t="s">
        <v>526</v>
      </c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4">
        <v>1856.63347</v>
      </c>
      <c r="AG1261" s="2" t="s">
        <v>45</v>
      </c>
      <c r="AH1261" s="2">
        <v>24</v>
      </c>
      <c r="AI1261" s="2" t="s">
        <v>46</v>
      </c>
      <c r="AJ1261" s="2" t="s">
        <v>45</v>
      </c>
      <c r="AK1261" s="2" t="s">
        <v>46</v>
      </c>
      <c r="AL1261" s="2" t="s">
        <v>46</v>
      </c>
      <c r="AM1261" s="2" t="s">
        <v>4380</v>
      </c>
      <c r="AN1261" s="2" t="s">
        <v>4380</v>
      </c>
      <c r="AO1261" s="2" t="s">
        <v>46</v>
      </c>
      <c r="AP1261" s="2" t="s">
        <v>46</v>
      </c>
      <c r="AQ1261" s="2" t="s">
        <v>526</v>
      </c>
      <c r="AR1261" s="2" t="s">
        <v>46</v>
      </c>
      <c r="AS1261" s="2" t="s">
        <v>4391</v>
      </c>
      <c r="AT1261" s="2" t="s">
        <v>623</v>
      </c>
      <c r="AU1261" s="2" t="s">
        <v>3421</v>
      </c>
      <c r="AV1261" s="2" t="s">
        <v>3423</v>
      </c>
    </row>
    <row r="1262" spans="1:48" hidden="1" x14ac:dyDescent="0.25">
      <c r="A1262" s="2">
        <v>65</v>
      </c>
      <c r="B1262" s="2" t="s">
        <v>49</v>
      </c>
      <c r="C1262" s="2" t="s">
        <v>4459</v>
      </c>
      <c r="D1262" s="2">
        <v>316825</v>
      </c>
      <c r="E1262" s="2" t="s">
        <v>2104</v>
      </c>
      <c r="F1262" s="2" t="s">
        <v>50</v>
      </c>
      <c r="G1262" s="2">
        <v>1</v>
      </c>
      <c r="H1262" s="2">
        <v>174</v>
      </c>
      <c r="I1262" s="2" t="s">
        <v>430</v>
      </c>
      <c r="J1262" s="2">
        <v>100</v>
      </c>
      <c r="K1262" s="2" t="s">
        <v>86</v>
      </c>
      <c r="L1262" s="2" t="s">
        <v>3416</v>
      </c>
      <c r="M1262" s="2"/>
      <c r="N1262" s="2"/>
      <c r="O1262" s="2" t="s">
        <v>526</v>
      </c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4">
        <v>1854.1161</v>
      </c>
      <c r="AG1262" s="2" t="s">
        <v>45</v>
      </c>
      <c r="AH1262" s="2">
        <v>35</v>
      </c>
      <c r="AI1262" s="2" t="s">
        <v>46</v>
      </c>
      <c r="AJ1262" s="2" t="s">
        <v>46</v>
      </c>
      <c r="AK1262" s="2" t="s">
        <v>46</v>
      </c>
      <c r="AL1262" s="2"/>
      <c r="AM1262" s="2" t="s">
        <v>4380</v>
      </c>
      <c r="AN1262" s="2" t="s">
        <v>4380</v>
      </c>
      <c r="AO1262" s="2" t="s">
        <v>46</v>
      </c>
      <c r="AP1262" s="2" t="s">
        <v>46</v>
      </c>
      <c r="AQ1262" s="2" t="s">
        <v>526</v>
      </c>
      <c r="AR1262" s="2" t="s">
        <v>526</v>
      </c>
      <c r="AS1262" s="2" t="s">
        <v>4389</v>
      </c>
      <c r="AT1262" s="2" t="s">
        <v>623</v>
      </c>
      <c r="AU1262" s="2" t="s">
        <v>3421</v>
      </c>
      <c r="AV1262" s="2" t="s">
        <v>3423</v>
      </c>
    </row>
    <row r="1263" spans="1:48" hidden="1" x14ac:dyDescent="0.25">
      <c r="A1263" s="2">
        <v>52</v>
      </c>
      <c r="B1263" s="2" t="s">
        <v>171</v>
      </c>
      <c r="C1263" s="2" t="s">
        <v>4457</v>
      </c>
      <c r="D1263" s="2">
        <v>912114</v>
      </c>
      <c r="E1263" s="2" t="s">
        <v>4335</v>
      </c>
      <c r="F1263" s="2" t="s">
        <v>80</v>
      </c>
      <c r="G1263" s="2">
        <v>50</v>
      </c>
      <c r="H1263" s="2">
        <v>530</v>
      </c>
      <c r="I1263" s="2" t="s">
        <v>172</v>
      </c>
      <c r="J1263" s="2">
        <v>100</v>
      </c>
      <c r="K1263" s="2" t="s">
        <v>86</v>
      </c>
      <c r="L1263" s="2" t="s">
        <v>3416</v>
      </c>
      <c r="M1263" s="2"/>
      <c r="N1263" s="2"/>
      <c r="O1263" s="2" t="s">
        <v>526</v>
      </c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4">
        <v>1852.3343500000001</v>
      </c>
      <c r="AG1263" s="2" t="s">
        <v>45</v>
      </c>
      <c r="AH1263" s="2">
        <v>0</v>
      </c>
      <c r="AI1263" s="2" t="s">
        <v>46</v>
      </c>
      <c r="AJ1263" s="2" t="s">
        <v>45</v>
      </c>
      <c r="AK1263" s="2" t="s">
        <v>46</v>
      </c>
      <c r="AL1263" s="2" t="s">
        <v>46</v>
      </c>
      <c r="AM1263" s="2" t="s">
        <v>4380</v>
      </c>
      <c r="AN1263" s="2" t="s">
        <v>4380</v>
      </c>
      <c r="AO1263" s="2" t="s">
        <v>46</v>
      </c>
      <c r="AP1263" s="2" t="s">
        <v>46</v>
      </c>
      <c r="AQ1263" s="2" t="s">
        <v>526</v>
      </c>
      <c r="AR1263" s="2" t="s">
        <v>46</v>
      </c>
      <c r="AS1263" s="2" t="s">
        <v>4391</v>
      </c>
      <c r="AT1263" s="2" t="s">
        <v>623</v>
      </c>
      <c r="AU1263" s="2" t="s">
        <v>3421</v>
      </c>
      <c r="AV1263" s="2" t="s">
        <v>3423</v>
      </c>
    </row>
    <row r="1264" spans="1:48" hidden="1" x14ac:dyDescent="0.25">
      <c r="A1264" s="2">
        <v>3</v>
      </c>
      <c r="B1264" s="2" t="s">
        <v>94</v>
      </c>
      <c r="C1264" s="2" t="s">
        <v>4461</v>
      </c>
      <c r="D1264" s="2">
        <v>714139</v>
      </c>
      <c r="E1264" s="2" t="s">
        <v>2908</v>
      </c>
      <c r="F1264" s="2" t="s">
        <v>41</v>
      </c>
      <c r="G1264" s="2">
        <v>5</v>
      </c>
      <c r="H1264" s="2">
        <v>310</v>
      </c>
      <c r="I1264" s="2" t="s">
        <v>151</v>
      </c>
      <c r="J1264" s="2">
        <v>8471</v>
      </c>
      <c r="K1264" s="2" t="s">
        <v>96</v>
      </c>
      <c r="L1264" s="2" t="s">
        <v>3416</v>
      </c>
      <c r="M1264" s="2"/>
      <c r="N1264" s="2"/>
      <c r="O1264" s="2" t="s">
        <v>526</v>
      </c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4">
        <v>1847.9069999999999</v>
      </c>
      <c r="AG1264" s="2" t="s">
        <v>45</v>
      </c>
      <c r="AH1264" s="2">
        <v>18</v>
      </c>
      <c r="AI1264" s="2" t="s">
        <v>46</v>
      </c>
      <c r="AJ1264" s="2" t="s">
        <v>46</v>
      </c>
      <c r="AK1264" s="2" t="s">
        <v>46</v>
      </c>
      <c r="AL1264" s="2"/>
      <c r="AM1264" s="2" t="s">
        <v>4380</v>
      </c>
      <c r="AN1264" s="2" t="s">
        <v>4380</v>
      </c>
      <c r="AO1264" s="2" t="s">
        <v>46</v>
      </c>
      <c r="AP1264" s="2" t="s">
        <v>46</v>
      </c>
      <c r="AQ1264" s="2" t="s">
        <v>526</v>
      </c>
      <c r="AR1264" s="2" t="s">
        <v>526</v>
      </c>
      <c r="AS1264" s="2" t="s">
        <v>4389</v>
      </c>
      <c r="AT1264" s="2" t="s">
        <v>623</v>
      </c>
      <c r="AU1264" s="2" t="s">
        <v>3421</v>
      </c>
      <c r="AV1264" s="2" t="s">
        <v>3423</v>
      </c>
    </row>
    <row r="1265" spans="1:48" hidden="1" x14ac:dyDescent="0.25">
      <c r="A1265" s="2">
        <v>44</v>
      </c>
      <c r="B1265" s="2" t="s">
        <v>74</v>
      </c>
      <c r="C1265" s="2" t="s">
        <v>4461</v>
      </c>
      <c r="D1265" s="2">
        <v>746489</v>
      </c>
      <c r="E1265" s="2" t="s">
        <v>2958</v>
      </c>
      <c r="F1265" s="2" t="s">
        <v>50</v>
      </c>
      <c r="G1265" s="2">
        <v>1</v>
      </c>
      <c r="H1265" s="2">
        <v>511</v>
      </c>
      <c r="I1265" s="2" t="s">
        <v>92</v>
      </c>
      <c r="J1265" s="2">
        <v>818072</v>
      </c>
      <c r="K1265" s="2" t="s">
        <v>351</v>
      </c>
      <c r="L1265" s="2" t="s">
        <v>3416</v>
      </c>
      <c r="M1265" s="2"/>
      <c r="N1265" s="2"/>
      <c r="O1265" s="2" t="s">
        <v>526</v>
      </c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4">
        <v>1846.277</v>
      </c>
      <c r="AG1265" s="2" t="s">
        <v>45</v>
      </c>
      <c r="AH1265" s="2">
        <v>11</v>
      </c>
      <c r="AI1265" s="2" t="s">
        <v>46</v>
      </c>
      <c r="AJ1265" s="2" t="s">
        <v>46</v>
      </c>
      <c r="AK1265" s="2" t="s">
        <v>45</v>
      </c>
      <c r="AL1265" s="2"/>
      <c r="AM1265" s="2" t="s">
        <v>4380</v>
      </c>
      <c r="AN1265" s="2" t="s">
        <v>4380</v>
      </c>
      <c r="AO1265" s="2" t="s">
        <v>46</v>
      </c>
      <c r="AP1265" s="2" t="s">
        <v>46</v>
      </c>
      <c r="AQ1265" s="2" t="s">
        <v>526</v>
      </c>
      <c r="AR1265" s="2" t="s">
        <v>526</v>
      </c>
      <c r="AS1265" s="2" t="s">
        <v>4389</v>
      </c>
      <c r="AT1265" s="2" t="s">
        <v>623</v>
      </c>
      <c r="AU1265" s="2" t="s">
        <v>3421</v>
      </c>
      <c r="AV1265" s="2" t="s">
        <v>3423</v>
      </c>
    </row>
    <row r="1266" spans="1:48" hidden="1" x14ac:dyDescent="0.25">
      <c r="A1266" s="2">
        <v>1</v>
      </c>
      <c r="B1266" s="2" t="s">
        <v>99</v>
      </c>
      <c r="C1266" s="2" t="s">
        <v>4462</v>
      </c>
      <c r="D1266" s="3">
        <v>336854</v>
      </c>
      <c r="E1266" s="2" t="s">
        <v>2123</v>
      </c>
      <c r="F1266" s="2" t="s">
        <v>50</v>
      </c>
      <c r="G1266" s="2">
        <v>1</v>
      </c>
      <c r="H1266" s="2">
        <v>929</v>
      </c>
      <c r="I1266" s="2" t="s">
        <v>62</v>
      </c>
      <c r="J1266" s="2">
        <v>100</v>
      </c>
      <c r="K1266" s="2" t="s">
        <v>86</v>
      </c>
      <c r="L1266" s="2" t="s">
        <v>3416</v>
      </c>
      <c r="M1266" s="2"/>
      <c r="N1266" s="2"/>
      <c r="O1266" s="2" t="s">
        <v>526</v>
      </c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4">
        <v>1846.0269000000001</v>
      </c>
      <c r="AG1266" s="2" t="s">
        <v>45</v>
      </c>
      <c r="AH1266" s="2">
        <v>31</v>
      </c>
      <c r="AI1266" s="2" t="s">
        <v>46</v>
      </c>
      <c r="AJ1266" s="2" t="s">
        <v>46</v>
      </c>
      <c r="AK1266" s="2" t="s">
        <v>46</v>
      </c>
      <c r="AL1266" s="2"/>
      <c r="AM1266" s="2" t="s">
        <v>4380</v>
      </c>
      <c r="AN1266" s="2" t="s">
        <v>4380</v>
      </c>
      <c r="AO1266" s="2" t="s">
        <v>46</v>
      </c>
      <c r="AP1266" s="2" t="s">
        <v>46</v>
      </c>
      <c r="AQ1266" s="2" t="s">
        <v>526</v>
      </c>
      <c r="AR1266" s="2" t="s">
        <v>526</v>
      </c>
      <c r="AS1266" s="2" t="s">
        <v>3418</v>
      </c>
      <c r="AT1266" s="2" t="s">
        <v>623</v>
      </c>
      <c r="AU1266" s="2" t="s">
        <v>3421</v>
      </c>
      <c r="AV1266" s="2" t="s">
        <v>3423</v>
      </c>
    </row>
    <row r="1267" spans="1:48" hidden="1" x14ac:dyDescent="0.25">
      <c r="A1267" s="2">
        <v>65</v>
      </c>
      <c r="B1267" s="2" t="s">
        <v>49</v>
      </c>
      <c r="C1267" s="2" t="s">
        <v>4459</v>
      </c>
      <c r="D1267" s="2">
        <v>208456</v>
      </c>
      <c r="E1267" s="2" t="s">
        <v>1887</v>
      </c>
      <c r="F1267" s="2" t="s">
        <v>59</v>
      </c>
      <c r="G1267" s="2">
        <v>3</v>
      </c>
      <c r="H1267" s="2">
        <v>144</v>
      </c>
      <c r="I1267" s="2" t="s">
        <v>51</v>
      </c>
      <c r="J1267" s="2">
        <v>100</v>
      </c>
      <c r="K1267" s="2" t="s">
        <v>86</v>
      </c>
      <c r="L1267" s="2" t="s">
        <v>3416</v>
      </c>
      <c r="M1267" s="2"/>
      <c r="N1267" s="2"/>
      <c r="O1267" s="2" t="s">
        <v>526</v>
      </c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4">
        <v>1845.9820999999999</v>
      </c>
      <c r="AG1267" s="2" t="s">
        <v>45</v>
      </c>
      <c r="AH1267" s="2">
        <v>93</v>
      </c>
      <c r="AI1267" s="2" t="s">
        <v>46</v>
      </c>
      <c r="AJ1267" s="2" t="s">
        <v>46</v>
      </c>
      <c r="AK1267" s="2" t="s">
        <v>46</v>
      </c>
      <c r="AL1267" s="2"/>
      <c r="AM1267" s="2" t="s">
        <v>4380</v>
      </c>
      <c r="AN1267" s="2" t="s">
        <v>4380</v>
      </c>
      <c r="AO1267" s="2" t="s">
        <v>46</v>
      </c>
      <c r="AP1267" s="2" t="s">
        <v>46</v>
      </c>
      <c r="AQ1267" s="2" t="s">
        <v>526</v>
      </c>
      <c r="AR1267" s="2" t="s">
        <v>526</v>
      </c>
      <c r="AS1267" s="2" t="s">
        <v>4389</v>
      </c>
      <c r="AT1267" s="2" t="s">
        <v>623</v>
      </c>
      <c r="AU1267" s="2" t="s">
        <v>3421</v>
      </c>
      <c r="AV1267" s="2" t="s">
        <v>3423</v>
      </c>
    </row>
    <row r="1268" spans="1:48" hidden="1" x14ac:dyDescent="0.25">
      <c r="A1268" s="2">
        <v>58</v>
      </c>
      <c r="B1268" s="2" t="s">
        <v>256</v>
      </c>
      <c r="C1268" s="2" t="s">
        <v>4462</v>
      </c>
      <c r="D1268" s="3">
        <v>619125</v>
      </c>
      <c r="E1268" s="2" t="s">
        <v>2756</v>
      </c>
      <c r="F1268" s="2" t="s">
        <v>50</v>
      </c>
      <c r="G1268" s="2">
        <v>1</v>
      </c>
      <c r="H1268" s="2">
        <v>661</v>
      </c>
      <c r="I1268" s="2" t="s">
        <v>322</v>
      </c>
      <c r="J1268" s="2">
        <v>707141</v>
      </c>
      <c r="K1268" s="2" t="s">
        <v>458</v>
      </c>
      <c r="L1268" s="2" t="s">
        <v>3416</v>
      </c>
      <c r="M1268" s="2"/>
      <c r="N1268" s="2"/>
      <c r="O1268" s="2" t="s">
        <v>526</v>
      </c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4">
        <v>1845.5673999999999</v>
      </c>
      <c r="AG1268" s="2" t="s">
        <v>45</v>
      </c>
      <c r="AH1268" s="2">
        <v>20</v>
      </c>
      <c r="AI1268" s="2" t="s">
        <v>46</v>
      </c>
      <c r="AJ1268" s="2" t="s">
        <v>46</v>
      </c>
      <c r="AK1268" s="2" t="s">
        <v>46</v>
      </c>
      <c r="AL1268" s="2"/>
      <c r="AM1268" s="2" t="s">
        <v>4380</v>
      </c>
      <c r="AN1268" s="2" t="s">
        <v>4380</v>
      </c>
      <c r="AO1268" s="2" t="s">
        <v>46</v>
      </c>
      <c r="AP1268" s="2" t="s">
        <v>46</v>
      </c>
      <c r="AQ1268" s="2" t="s">
        <v>526</v>
      </c>
      <c r="AR1268" s="2" t="s">
        <v>526</v>
      </c>
      <c r="AS1268" s="2" t="s">
        <v>4389</v>
      </c>
      <c r="AT1268" s="2" t="s">
        <v>623</v>
      </c>
      <c r="AU1268" s="2" t="s">
        <v>3421</v>
      </c>
      <c r="AV1268" s="2" t="s">
        <v>3423</v>
      </c>
    </row>
    <row r="1269" spans="1:48" hidden="1" x14ac:dyDescent="0.25">
      <c r="A1269" s="2">
        <v>3</v>
      </c>
      <c r="B1269" s="2" t="s">
        <v>94</v>
      </c>
      <c r="C1269" s="2" t="s">
        <v>4461</v>
      </c>
      <c r="D1269" s="2">
        <v>453236</v>
      </c>
      <c r="E1269" s="2" t="s">
        <v>4090</v>
      </c>
      <c r="F1269" s="2" t="s">
        <v>50</v>
      </c>
      <c r="G1269" s="2">
        <v>1</v>
      </c>
      <c r="H1269" s="2">
        <v>307</v>
      </c>
      <c r="I1269" s="2" t="s">
        <v>94</v>
      </c>
      <c r="J1269" s="2">
        <v>100</v>
      </c>
      <c r="K1269" s="2" t="s">
        <v>86</v>
      </c>
      <c r="L1269" s="2" t="s">
        <v>3416</v>
      </c>
      <c r="M1269" s="2"/>
      <c r="N1269" s="2"/>
      <c r="O1269" s="2" t="s">
        <v>526</v>
      </c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4">
        <v>1845.1657700000001</v>
      </c>
      <c r="AG1269" s="2" t="s">
        <v>45</v>
      </c>
      <c r="AH1269" s="2">
        <v>14</v>
      </c>
      <c r="AI1269" s="2" t="s">
        <v>46</v>
      </c>
      <c r="AJ1269" s="2" t="s">
        <v>45</v>
      </c>
      <c r="AK1269" s="2" t="s">
        <v>46</v>
      </c>
      <c r="AL1269" s="2" t="s">
        <v>46</v>
      </c>
      <c r="AM1269" s="2" t="s">
        <v>4380</v>
      </c>
      <c r="AN1269" s="2" t="s">
        <v>4380</v>
      </c>
      <c r="AO1269" s="2" t="s">
        <v>46</v>
      </c>
      <c r="AP1269" s="2" t="s">
        <v>46</v>
      </c>
      <c r="AQ1269" s="2" t="s">
        <v>526</v>
      </c>
      <c r="AR1269" s="2" t="s">
        <v>46</v>
      </c>
      <c r="AS1269" s="2" t="s">
        <v>4391</v>
      </c>
      <c r="AT1269" s="2" t="s">
        <v>623</v>
      </c>
      <c r="AU1269" s="2" t="s">
        <v>3421</v>
      </c>
      <c r="AV1269" s="2" t="s">
        <v>3423</v>
      </c>
    </row>
    <row r="1270" spans="1:48" hidden="1" x14ac:dyDescent="0.25">
      <c r="A1270" s="2">
        <v>44</v>
      </c>
      <c r="B1270" s="2" t="s">
        <v>74</v>
      </c>
      <c r="C1270" s="2" t="s">
        <v>4461</v>
      </c>
      <c r="D1270" s="2">
        <v>850732</v>
      </c>
      <c r="E1270" s="2" t="s">
        <v>3165</v>
      </c>
      <c r="F1270" s="2" t="s">
        <v>50</v>
      </c>
      <c r="G1270" s="2">
        <v>1</v>
      </c>
      <c r="H1270" s="2">
        <v>602</v>
      </c>
      <c r="I1270" s="2" t="s">
        <v>246</v>
      </c>
      <c r="J1270" s="2">
        <v>467527</v>
      </c>
      <c r="K1270" s="2" t="s">
        <v>69</v>
      </c>
      <c r="L1270" s="2" t="s">
        <v>3416</v>
      </c>
      <c r="M1270" s="2"/>
      <c r="N1270" s="2"/>
      <c r="O1270" s="2" t="s">
        <v>526</v>
      </c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4">
        <v>1839.2455</v>
      </c>
      <c r="AG1270" s="2" t="s">
        <v>45</v>
      </c>
      <c r="AH1270" s="2">
        <v>44</v>
      </c>
      <c r="AI1270" s="2" t="s">
        <v>46</v>
      </c>
      <c r="AJ1270" s="2" t="s">
        <v>46</v>
      </c>
      <c r="AK1270" s="2" t="s">
        <v>46</v>
      </c>
      <c r="AL1270" s="2"/>
      <c r="AM1270" s="2" t="s">
        <v>4380</v>
      </c>
      <c r="AN1270" s="2" t="s">
        <v>4380</v>
      </c>
      <c r="AO1270" s="2" t="s">
        <v>46</v>
      </c>
      <c r="AP1270" s="2" t="s">
        <v>46</v>
      </c>
      <c r="AQ1270" s="2" t="s">
        <v>526</v>
      </c>
      <c r="AR1270" s="2" t="s">
        <v>526</v>
      </c>
      <c r="AS1270" s="2" t="s">
        <v>4389</v>
      </c>
      <c r="AT1270" s="2" t="s">
        <v>623</v>
      </c>
      <c r="AU1270" s="2" t="s">
        <v>3421</v>
      </c>
      <c r="AV1270" s="2" t="s">
        <v>3423</v>
      </c>
    </row>
    <row r="1271" spans="1:48" hidden="1" x14ac:dyDescent="0.25">
      <c r="A1271" s="2">
        <v>14</v>
      </c>
      <c r="B1271" s="2" t="s">
        <v>148</v>
      </c>
      <c r="C1271" s="2" t="s">
        <v>4459</v>
      </c>
      <c r="D1271" s="3">
        <v>446852</v>
      </c>
      <c r="E1271" s="2" t="s">
        <v>1509</v>
      </c>
      <c r="F1271" s="2" t="s">
        <v>50</v>
      </c>
      <c r="G1271" s="2">
        <v>1</v>
      </c>
      <c r="H1271" s="2">
        <v>172</v>
      </c>
      <c r="I1271" s="2" t="s">
        <v>276</v>
      </c>
      <c r="J1271" s="2">
        <v>1614</v>
      </c>
      <c r="K1271" s="2" t="s">
        <v>196</v>
      </c>
      <c r="L1271" s="2" t="s">
        <v>3416</v>
      </c>
      <c r="M1271" s="2"/>
      <c r="N1271" s="2"/>
      <c r="O1271" s="2" t="s">
        <v>526</v>
      </c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4">
        <v>1837.4661000000001</v>
      </c>
      <c r="AG1271" s="2" t="s">
        <v>45</v>
      </c>
      <c r="AH1271" s="2">
        <v>109</v>
      </c>
      <c r="AI1271" s="2" t="s">
        <v>46</v>
      </c>
      <c r="AJ1271" s="2" t="s">
        <v>46</v>
      </c>
      <c r="AK1271" s="2" t="s">
        <v>46</v>
      </c>
      <c r="AL1271" s="2"/>
      <c r="AM1271" s="2" t="s">
        <v>4380</v>
      </c>
      <c r="AN1271" s="2" t="s">
        <v>4380</v>
      </c>
      <c r="AO1271" s="2" t="s">
        <v>46</v>
      </c>
      <c r="AP1271" s="2" t="s">
        <v>46</v>
      </c>
      <c r="AQ1271" s="2" t="s">
        <v>526</v>
      </c>
      <c r="AR1271" s="2" t="s">
        <v>526</v>
      </c>
      <c r="AS1271" s="2" t="s">
        <v>4389</v>
      </c>
      <c r="AT1271" s="2" t="s">
        <v>623</v>
      </c>
      <c r="AU1271" s="2" t="s">
        <v>3421</v>
      </c>
      <c r="AV1271" s="2" t="s">
        <v>3423</v>
      </c>
    </row>
    <row r="1272" spans="1:48" hidden="1" x14ac:dyDescent="0.25">
      <c r="A1272" s="2">
        <v>6</v>
      </c>
      <c r="B1272" s="2" t="s">
        <v>143</v>
      </c>
      <c r="C1272" s="2" t="s">
        <v>4457</v>
      </c>
      <c r="D1272" s="2">
        <v>423801</v>
      </c>
      <c r="E1272" s="2" t="s">
        <v>4085</v>
      </c>
      <c r="F1272" s="2" t="s">
        <v>50</v>
      </c>
      <c r="G1272" s="2">
        <v>1</v>
      </c>
      <c r="H1272" s="2">
        <v>515</v>
      </c>
      <c r="I1272" s="2" t="s">
        <v>208</v>
      </c>
      <c r="J1272" s="2">
        <v>100</v>
      </c>
      <c r="K1272" s="2" t="s">
        <v>86</v>
      </c>
      <c r="L1272" s="2" t="s">
        <v>3416</v>
      </c>
      <c r="M1272" s="2"/>
      <c r="N1272" s="2"/>
      <c r="O1272" s="2" t="s">
        <v>526</v>
      </c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4">
        <v>1836.96595</v>
      </c>
      <c r="AG1272" s="2" t="s">
        <v>45</v>
      </c>
      <c r="AH1272" s="2">
        <v>25</v>
      </c>
      <c r="AI1272" s="2" t="s">
        <v>46</v>
      </c>
      <c r="AJ1272" s="2" t="s">
        <v>45</v>
      </c>
      <c r="AK1272" s="2" t="s">
        <v>46</v>
      </c>
      <c r="AL1272" s="2" t="s">
        <v>46</v>
      </c>
      <c r="AM1272" s="2" t="s">
        <v>4380</v>
      </c>
      <c r="AN1272" s="2" t="s">
        <v>4380</v>
      </c>
      <c r="AO1272" s="2" t="s">
        <v>46</v>
      </c>
      <c r="AP1272" s="2" t="s">
        <v>46</v>
      </c>
      <c r="AQ1272" s="2" t="s">
        <v>526</v>
      </c>
      <c r="AR1272" s="2" t="s">
        <v>46</v>
      </c>
      <c r="AS1272" s="2" t="s">
        <v>4391</v>
      </c>
      <c r="AT1272" s="2" t="s">
        <v>623</v>
      </c>
      <c r="AU1272" s="2" t="s">
        <v>3421</v>
      </c>
      <c r="AV1272" s="2" t="s">
        <v>3423</v>
      </c>
    </row>
    <row r="1273" spans="1:48" hidden="1" x14ac:dyDescent="0.25">
      <c r="A1273" s="2">
        <v>52</v>
      </c>
      <c r="B1273" s="2" t="s">
        <v>171</v>
      </c>
      <c r="C1273" s="2" t="s">
        <v>4457</v>
      </c>
      <c r="D1273" s="2">
        <v>187873</v>
      </c>
      <c r="E1273" s="2" t="s">
        <v>922</v>
      </c>
      <c r="F1273" s="2" t="s">
        <v>50</v>
      </c>
      <c r="G1273" s="2">
        <v>1</v>
      </c>
      <c r="H1273" s="2">
        <v>530</v>
      </c>
      <c r="I1273" s="2" t="s">
        <v>172</v>
      </c>
      <c r="J1273" s="2">
        <v>1351</v>
      </c>
      <c r="K1273" s="2" t="s">
        <v>210</v>
      </c>
      <c r="L1273" s="2">
        <v>471551</v>
      </c>
      <c r="M1273" s="2" t="s">
        <v>45</v>
      </c>
      <c r="N1273" s="2">
        <v>52</v>
      </c>
      <c r="O1273" s="2" t="s">
        <v>4382</v>
      </c>
      <c r="P1273" s="2" t="s">
        <v>923</v>
      </c>
      <c r="Q1273" s="2" t="s">
        <v>59</v>
      </c>
      <c r="R1273" s="2">
        <v>100</v>
      </c>
      <c r="S1273" s="2">
        <v>1351</v>
      </c>
      <c r="T1273" s="2" t="s">
        <v>210</v>
      </c>
      <c r="U1273" s="2" t="s">
        <v>44</v>
      </c>
      <c r="V1273" s="2" t="s">
        <v>45</v>
      </c>
      <c r="W1273" s="2" t="s">
        <v>46</v>
      </c>
      <c r="X1273" s="2" t="s">
        <v>46</v>
      </c>
      <c r="Y1273" s="2" t="s">
        <v>45</v>
      </c>
      <c r="Z1273" s="2" t="s">
        <v>46</v>
      </c>
      <c r="AA1273" s="2" t="s">
        <v>46</v>
      </c>
      <c r="AB1273" s="2"/>
      <c r="AC1273" s="2">
        <v>22</v>
      </c>
      <c r="AD1273" s="2" t="s">
        <v>47</v>
      </c>
      <c r="AE1273" s="2" t="s">
        <v>54</v>
      </c>
      <c r="AF1273" s="4">
        <v>1836.4063000000001</v>
      </c>
      <c r="AG1273" s="2" t="s">
        <v>45</v>
      </c>
      <c r="AH1273" s="2">
        <v>15</v>
      </c>
      <c r="AI1273" s="2" t="s">
        <v>46</v>
      </c>
      <c r="AJ1273" s="2" t="s">
        <v>46</v>
      </c>
      <c r="AK1273" s="2" t="s">
        <v>46</v>
      </c>
      <c r="AL1273" s="2"/>
      <c r="AM1273" s="2" t="s">
        <v>4380</v>
      </c>
      <c r="AN1273" s="2" t="s">
        <v>4380</v>
      </c>
      <c r="AO1273" s="2" t="s">
        <v>46</v>
      </c>
      <c r="AP1273" s="2" t="s">
        <v>46</v>
      </c>
      <c r="AQ1273" s="2" t="s">
        <v>526</v>
      </c>
      <c r="AR1273" s="2" t="s">
        <v>526</v>
      </c>
      <c r="AS1273" s="2" t="s">
        <v>4389</v>
      </c>
      <c r="AT1273" s="2" t="s">
        <v>3432</v>
      </c>
      <c r="AU1273" s="2" t="s">
        <v>3433</v>
      </c>
      <c r="AV1273" s="2" t="s">
        <v>3433</v>
      </c>
    </row>
    <row r="1274" spans="1:48" hidden="1" x14ac:dyDescent="0.25">
      <c r="A1274" s="2">
        <v>14</v>
      </c>
      <c r="B1274" s="2" t="s">
        <v>148</v>
      </c>
      <c r="C1274" s="2" t="s">
        <v>4459</v>
      </c>
      <c r="D1274" s="2">
        <v>242822</v>
      </c>
      <c r="E1274" s="2" t="s">
        <v>1961</v>
      </c>
      <c r="F1274" s="2" t="s">
        <v>50</v>
      </c>
      <c r="G1274" s="2">
        <v>1</v>
      </c>
      <c r="H1274" s="2">
        <v>172</v>
      </c>
      <c r="I1274" s="2" t="s">
        <v>276</v>
      </c>
      <c r="J1274" s="2">
        <v>8471</v>
      </c>
      <c r="K1274" s="2" t="s">
        <v>96</v>
      </c>
      <c r="L1274" s="2" t="s">
        <v>3416</v>
      </c>
      <c r="M1274" s="2"/>
      <c r="N1274" s="2"/>
      <c r="O1274" s="2" t="s">
        <v>526</v>
      </c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4">
        <v>1836.3975</v>
      </c>
      <c r="AG1274" s="2" t="s">
        <v>45</v>
      </c>
      <c r="AH1274" s="2">
        <v>13</v>
      </c>
      <c r="AI1274" s="2" t="s">
        <v>46</v>
      </c>
      <c r="AJ1274" s="2" t="s">
        <v>46</v>
      </c>
      <c r="AK1274" s="2" t="s">
        <v>46</v>
      </c>
      <c r="AL1274" s="2"/>
      <c r="AM1274" s="2" t="s">
        <v>4380</v>
      </c>
      <c r="AN1274" s="2" t="s">
        <v>4380</v>
      </c>
      <c r="AO1274" s="2" t="s">
        <v>46</v>
      </c>
      <c r="AP1274" s="2" t="s">
        <v>46</v>
      </c>
      <c r="AQ1274" s="2" t="s">
        <v>526</v>
      </c>
      <c r="AR1274" s="2" t="s">
        <v>526</v>
      </c>
      <c r="AS1274" s="2" t="s">
        <v>4389</v>
      </c>
      <c r="AT1274" s="2" t="s">
        <v>623</v>
      </c>
      <c r="AU1274" s="2" t="s">
        <v>3421</v>
      </c>
      <c r="AV1274" s="2" t="s">
        <v>3423</v>
      </c>
    </row>
    <row r="1275" spans="1:48" hidden="1" x14ac:dyDescent="0.25">
      <c r="A1275" s="2">
        <v>65</v>
      </c>
      <c r="B1275" s="2" t="s">
        <v>49</v>
      </c>
      <c r="C1275" s="2" t="s">
        <v>4459</v>
      </c>
      <c r="D1275" s="2">
        <v>705980</v>
      </c>
      <c r="E1275" s="2" t="s">
        <v>331</v>
      </c>
      <c r="F1275" s="2" t="s">
        <v>50</v>
      </c>
      <c r="G1275" s="2">
        <v>1</v>
      </c>
      <c r="H1275" s="2">
        <v>144</v>
      </c>
      <c r="I1275" s="2" t="s">
        <v>51</v>
      </c>
      <c r="J1275" s="2">
        <v>455461</v>
      </c>
      <c r="K1275" s="2" t="s">
        <v>52</v>
      </c>
      <c r="L1275" s="2" t="s">
        <v>3416</v>
      </c>
      <c r="M1275" s="2"/>
      <c r="N1275" s="2"/>
      <c r="O1275" s="2" t="s">
        <v>526</v>
      </c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4">
        <v>1834.8831</v>
      </c>
      <c r="AG1275" s="2" t="s">
        <v>45</v>
      </c>
      <c r="AH1275" s="2">
        <v>5</v>
      </c>
      <c r="AI1275" s="2" t="s">
        <v>46</v>
      </c>
      <c r="AJ1275" s="2" t="s">
        <v>46</v>
      </c>
      <c r="AK1275" s="2" t="s">
        <v>46</v>
      </c>
      <c r="AL1275" s="2"/>
      <c r="AM1275" s="2" t="s">
        <v>4380</v>
      </c>
      <c r="AN1275" s="2" t="s">
        <v>4380</v>
      </c>
      <c r="AO1275" s="2" t="s">
        <v>46</v>
      </c>
      <c r="AP1275" s="2" t="s">
        <v>46</v>
      </c>
      <c r="AQ1275" s="2" t="s">
        <v>526</v>
      </c>
      <c r="AR1275" s="2" t="s">
        <v>526</v>
      </c>
      <c r="AS1275" s="2" t="s">
        <v>4388</v>
      </c>
      <c r="AT1275" s="2" t="s">
        <v>623</v>
      </c>
      <c r="AU1275" s="2" t="s">
        <v>3421</v>
      </c>
      <c r="AV1275" s="2" t="s">
        <v>3423</v>
      </c>
    </row>
    <row r="1276" spans="1:48" hidden="1" x14ac:dyDescent="0.25">
      <c r="A1276" s="2">
        <v>14</v>
      </c>
      <c r="B1276" s="2" t="s">
        <v>148</v>
      </c>
      <c r="C1276" s="2" t="s">
        <v>4459</v>
      </c>
      <c r="D1276" s="2">
        <v>631205</v>
      </c>
      <c r="E1276" s="2" t="s">
        <v>2800</v>
      </c>
      <c r="F1276" s="2" t="s">
        <v>50</v>
      </c>
      <c r="G1276" s="2">
        <v>1</v>
      </c>
      <c r="H1276" s="2">
        <v>173</v>
      </c>
      <c r="I1276" s="2" t="s">
        <v>149</v>
      </c>
      <c r="J1276" s="2">
        <v>4205</v>
      </c>
      <c r="K1276" s="2" t="s">
        <v>199</v>
      </c>
      <c r="L1276" s="2" t="s">
        <v>3416</v>
      </c>
      <c r="M1276" s="2"/>
      <c r="N1276" s="2"/>
      <c r="O1276" s="2" t="s">
        <v>526</v>
      </c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4">
        <v>1833.0953999999999</v>
      </c>
      <c r="AG1276" s="2" t="s">
        <v>45</v>
      </c>
      <c r="AH1276" s="2">
        <v>21</v>
      </c>
      <c r="AI1276" s="2" t="s">
        <v>46</v>
      </c>
      <c r="AJ1276" s="2" t="s">
        <v>46</v>
      </c>
      <c r="AK1276" s="2" t="s">
        <v>46</v>
      </c>
      <c r="AL1276" s="2"/>
      <c r="AM1276" s="2" t="s">
        <v>4380</v>
      </c>
      <c r="AN1276" s="2" t="s">
        <v>4380</v>
      </c>
      <c r="AO1276" s="2" t="s">
        <v>46</v>
      </c>
      <c r="AP1276" s="2" t="s">
        <v>46</v>
      </c>
      <c r="AQ1276" s="2" t="s">
        <v>526</v>
      </c>
      <c r="AR1276" s="2" t="s">
        <v>526</v>
      </c>
      <c r="AS1276" s="2" t="s">
        <v>4389</v>
      </c>
      <c r="AT1276" s="2" t="s">
        <v>623</v>
      </c>
      <c r="AU1276" s="2" t="s">
        <v>3421</v>
      </c>
      <c r="AV1276" s="2" t="s">
        <v>3423</v>
      </c>
    </row>
    <row r="1277" spans="1:48" hidden="1" x14ac:dyDescent="0.25">
      <c r="A1277" s="2">
        <v>11</v>
      </c>
      <c r="B1277" s="2" t="s">
        <v>67</v>
      </c>
      <c r="C1277" s="2" t="s">
        <v>4456</v>
      </c>
      <c r="D1277" s="2">
        <v>178518</v>
      </c>
      <c r="E1277" s="2" t="s">
        <v>3952</v>
      </c>
      <c r="F1277" s="2" t="s">
        <v>41</v>
      </c>
      <c r="G1277" s="2">
        <v>10</v>
      </c>
      <c r="H1277" s="2">
        <v>615</v>
      </c>
      <c r="I1277" s="2" t="s">
        <v>123</v>
      </c>
      <c r="J1277" s="2">
        <v>100</v>
      </c>
      <c r="K1277" s="2" t="s">
        <v>86</v>
      </c>
      <c r="L1277" s="2" t="s">
        <v>3416</v>
      </c>
      <c r="M1277" s="2"/>
      <c r="N1277" s="2"/>
      <c r="O1277" s="2" t="s">
        <v>526</v>
      </c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4">
        <v>1827.4648500000001</v>
      </c>
      <c r="AG1277" s="2" t="s">
        <v>45</v>
      </c>
      <c r="AH1277" s="2">
        <v>14</v>
      </c>
      <c r="AI1277" s="2" t="s">
        <v>46</v>
      </c>
      <c r="AJ1277" s="2" t="s">
        <v>45</v>
      </c>
      <c r="AK1277" s="2" t="s">
        <v>46</v>
      </c>
      <c r="AL1277" s="2" t="s">
        <v>46</v>
      </c>
      <c r="AM1277" s="2" t="s">
        <v>4380</v>
      </c>
      <c r="AN1277" s="2" t="s">
        <v>4380</v>
      </c>
      <c r="AO1277" s="2" t="s">
        <v>46</v>
      </c>
      <c r="AP1277" s="2" t="s">
        <v>46</v>
      </c>
      <c r="AQ1277" s="2" t="s">
        <v>526</v>
      </c>
      <c r="AR1277" s="2" t="s">
        <v>46</v>
      </c>
      <c r="AS1277" s="2" t="s">
        <v>4391</v>
      </c>
      <c r="AT1277" s="2" t="s">
        <v>623</v>
      </c>
      <c r="AU1277" s="2" t="s">
        <v>3421</v>
      </c>
      <c r="AV1277" s="2" t="s">
        <v>3423</v>
      </c>
    </row>
    <row r="1278" spans="1:48" hidden="1" x14ac:dyDescent="0.25">
      <c r="A1278" s="2">
        <v>24</v>
      </c>
      <c r="B1278" s="2" t="s">
        <v>167</v>
      </c>
      <c r="C1278" s="2" t="s">
        <v>4461</v>
      </c>
      <c r="D1278" s="2">
        <v>264354</v>
      </c>
      <c r="E1278" s="2" t="s">
        <v>2089</v>
      </c>
      <c r="F1278" s="2" t="s">
        <v>106</v>
      </c>
      <c r="G1278" s="2">
        <v>12</v>
      </c>
      <c r="H1278" s="2">
        <v>734</v>
      </c>
      <c r="I1278" s="2" t="s">
        <v>168</v>
      </c>
      <c r="J1278" s="2">
        <v>100</v>
      </c>
      <c r="K1278" s="2" t="s">
        <v>86</v>
      </c>
      <c r="L1278" s="2" t="s">
        <v>3416</v>
      </c>
      <c r="M1278" s="2"/>
      <c r="N1278" s="2"/>
      <c r="O1278" s="2" t="s">
        <v>526</v>
      </c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4">
        <v>1824.3065999999999</v>
      </c>
      <c r="AG1278" s="2" t="s">
        <v>45</v>
      </c>
      <c r="AH1278" s="2">
        <v>20</v>
      </c>
      <c r="AI1278" s="2" t="s">
        <v>46</v>
      </c>
      <c r="AJ1278" s="2" t="s">
        <v>46</v>
      </c>
      <c r="AK1278" s="2" t="s">
        <v>46</v>
      </c>
      <c r="AL1278" s="2"/>
      <c r="AM1278" s="2" t="s">
        <v>4380</v>
      </c>
      <c r="AN1278" s="2" t="s">
        <v>4380</v>
      </c>
      <c r="AO1278" s="2" t="s">
        <v>46</v>
      </c>
      <c r="AP1278" s="2" t="s">
        <v>46</v>
      </c>
      <c r="AQ1278" s="2" t="s">
        <v>526</v>
      </c>
      <c r="AR1278" s="2" t="s">
        <v>526</v>
      </c>
      <c r="AS1278" s="2" t="s">
        <v>4389</v>
      </c>
      <c r="AT1278" s="2" t="s">
        <v>623</v>
      </c>
      <c r="AU1278" s="2" t="s">
        <v>3421</v>
      </c>
      <c r="AV1278" s="2" t="s">
        <v>3423</v>
      </c>
    </row>
    <row r="1279" spans="1:48" hidden="1" x14ac:dyDescent="0.25">
      <c r="A1279" s="2">
        <v>65</v>
      </c>
      <c r="B1279" s="2" t="s">
        <v>49</v>
      </c>
      <c r="C1279" s="2" t="s">
        <v>4459</v>
      </c>
      <c r="D1279" s="2">
        <v>514805</v>
      </c>
      <c r="E1279" s="2" t="s">
        <v>1523</v>
      </c>
      <c r="F1279" s="2" t="s">
        <v>50</v>
      </c>
      <c r="G1279" s="2">
        <v>1</v>
      </c>
      <c r="H1279" s="2">
        <v>144</v>
      </c>
      <c r="I1279" s="2" t="s">
        <v>51</v>
      </c>
      <c r="J1279" s="2">
        <v>6229</v>
      </c>
      <c r="K1279" s="2" t="s">
        <v>374</v>
      </c>
      <c r="L1279" s="2" t="s">
        <v>3416</v>
      </c>
      <c r="M1279" s="2"/>
      <c r="N1279" s="2"/>
      <c r="O1279" s="2" t="s">
        <v>526</v>
      </c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4">
        <v>1822.7366999999999</v>
      </c>
      <c r="AG1279" s="2" t="s">
        <v>45</v>
      </c>
      <c r="AH1279" s="2">
        <v>109</v>
      </c>
      <c r="AI1279" s="2" t="s">
        <v>46</v>
      </c>
      <c r="AJ1279" s="2" t="s">
        <v>46</v>
      </c>
      <c r="AK1279" s="2" t="s">
        <v>46</v>
      </c>
      <c r="AL1279" s="2"/>
      <c r="AM1279" s="2" t="s">
        <v>4380</v>
      </c>
      <c r="AN1279" s="2">
        <v>463</v>
      </c>
      <c r="AO1279" s="2" t="s">
        <v>46</v>
      </c>
      <c r="AP1279" s="2" t="s">
        <v>46</v>
      </c>
      <c r="AQ1279" s="2" t="s">
        <v>526</v>
      </c>
      <c r="AR1279" s="2" t="s">
        <v>526</v>
      </c>
      <c r="AS1279" s="2" t="s">
        <v>4389</v>
      </c>
      <c r="AT1279" s="2" t="s">
        <v>623</v>
      </c>
      <c r="AU1279" s="2" t="s">
        <v>3421</v>
      </c>
      <c r="AV1279" s="2" t="s">
        <v>3423</v>
      </c>
    </row>
    <row r="1280" spans="1:48" hidden="1" x14ac:dyDescent="0.25">
      <c r="A1280" s="2">
        <v>65</v>
      </c>
      <c r="B1280" s="2" t="s">
        <v>49</v>
      </c>
      <c r="C1280" s="2" t="s">
        <v>4459</v>
      </c>
      <c r="D1280" s="2">
        <v>966962</v>
      </c>
      <c r="E1280" s="2" t="s">
        <v>4350</v>
      </c>
      <c r="F1280" s="2" t="s">
        <v>50</v>
      </c>
      <c r="G1280" s="2">
        <v>1</v>
      </c>
      <c r="H1280" s="2">
        <v>144</v>
      </c>
      <c r="I1280" s="2" t="s">
        <v>51</v>
      </c>
      <c r="J1280" s="2">
        <v>100</v>
      </c>
      <c r="K1280" s="2" t="s">
        <v>86</v>
      </c>
      <c r="L1280" s="2" t="s">
        <v>3416</v>
      </c>
      <c r="M1280" s="2"/>
      <c r="N1280" s="2"/>
      <c r="O1280" s="2" t="s">
        <v>526</v>
      </c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4">
        <v>1821.0558599999999</v>
      </c>
      <c r="AG1280" s="2" t="s">
        <v>45</v>
      </c>
      <c r="AH1280" s="2">
        <v>19</v>
      </c>
      <c r="AI1280" s="2" t="s">
        <v>46</v>
      </c>
      <c r="AJ1280" s="2" t="s">
        <v>45</v>
      </c>
      <c r="AK1280" s="2" t="s">
        <v>46</v>
      </c>
      <c r="AL1280" s="2" t="s">
        <v>46</v>
      </c>
      <c r="AM1280" s="2" t="s">
        <v>4380</v>
      </c>
      <c r="AN1280" s="2" t="s">
        <v>4380</v>
      </c>
      <c r="AO1280" s="2" t="s">
        <v>46</v>
      </c>
      <c r="AP1280" s="2" t="s">
        <v>46</v>
      </c>
      <c r="AQ1280" s="2" t="s">
        <v>526</v>
      </c>
      <c r="AR1280" s="2" t="s">
        <v>46</v>
      </c>
      <c r="AS1280" s="2" t="s">
        <v>4391</v>
      </c>
      <c r="AT1280" s="2" t="s">
        <v>623</v>
      </c>
      <c r="AU1280" s="2" t="s">
        <v>3421</v>
      </c>
      <c r="AV1280" s="2" t="s">
        <v>3423</v>
      </c>
    </row>
    <row r="1281" spans="1:48" hidden="1" x14ac:dyDescent="0.25">
      <c r="A1281" s="2">
        <v>7</v>
      </c>
      <c r="B1281" s="2" t="s">
        <v>55</v>
      </c>
      <c r="C1281" s="2" t="s">
        <v>4456</v>
      </c>
      <c r="D1281" s="2">
        <v>284109</v>
      </c>
      <c r="E1281" s="2" t="s">
        <v>462</v>
      </c>
      <c r="F1281" s="2" t="s">
        <v>50</v>
      </c>
      <c r="G1281" s="2">
        <v>1</v>
      </c>
      <c r="H1281" s="2">
        <v>570</v>
      </c>
      <c r="I1281" s="2" t="s">
        <v>60</v>
      </c>
      <c r="J1281" s="2">
        <v>4210</v>
      </c>
      <c r="K1281" s="2" t="s">
        <v>179</v>
      </c>
      <c r="L1281" s="2" t="s">
        <v>3416</v>
      </c>
      <c r="M1281" s="2"/>
      <c r="N1281" s="2"/>
      <c r="O1281" s="2" t="s">
        <v>526</v>
      </c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4">
        <v>1819.2849000000001</v>
      </c>
      <c r="AG1281" s="2" t="s">
        <v>45</v>
      </c>
      <c r="AH1281" s="2">
        <v>85</v>
      </c>
      <c r="AI1281" s="2" t="s">
        <v>46</v>
      </c>
      <c r="AJ1281" s="2" t="s">
        <v>46</v>
      </c>
      <c r="AK1281" s="2" t="s">
        <v>46</v>
      </c>
      <c r="AL1281" s="2"/>
      <c r="AM1281" s="2" t="s">
        <v>4380</v>
      </c>
      <c r="AN1281" s="2" t="s">
        <v>4380</v>
      </c>
      <c r="AO1281" s="2" t="s">
        <v>46</v>
      </c>
      <c r="AP1281" s="2" t="s">
        <v>46</v>
      </c>
      <c r="AQ1281" s="2" t="s">
        <v>526</v>
      </c>
      <c r="AR1281" s="2" t="s">
        <v>526</v>
      </c>
      <c r="AS1281" s="2" t="s">
        <v>4389</v>
      </c>
      <c r="AT1281" s="2" t="s">
        <v>623</v>
      </c>
      <c r="AU1281" s="2" t="s">
        <v>3421</v>
      </c>
      <c r="AV1281" s="2" t="s">
        <v>3423</v>
      </c>
    </row>
    <row r="1282" spans="1:48" hidden="1" x14ac:dyDescent="0.25">
      <c r="A1282" s="2">
        <v>6</v>
      </c>
      <c r="B1282" s="2" t="s">
        <v>143</v>
      </c>
      <c r="C1282" s="2" t="s">
        <v>4457</v>
      </c>
      <c r="D1282" s="2">
        <v>390965</v>
      </c>
      <c r="E1282" s="2" t="s">
        <v>2310</v>
      </c>
      <c r="F1282" s="2" t="s">
        <v>50</v>
      </c>
      <c r="G1282" s="2">
        <v>1</v>
      </c>
      <c r="H1282" s="2">
        <v>515</v>
      </c>
      <c r="I1282" s="2" t="s">
        <v>208</v>
      </c>
      <c r="J1282" s="2">
        <v>100</v>
      </c>
      <c r="K1282" s="2" t="s">
        <v>86</v>
      </c>
      <c r="L1282" s="2" t="s">
        <v>3416</v>
      </c>
      <c r="M1282" s="2"/>
      <c r="N1282" s="2"/>
      <c r="O1282" s="2" t="s">
        <v>526</v>
      </c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4">
        <v>1819.2800999999999</v>
      </c>
      <c r="AG1282" s="2" t="s">
        <v>45</v>
      </c>
      <c r="AH1282" s="2">
        <v>19</v>
      </c>
      <c r="AI1282" s="2" t="s">
        <v>46</v>
      </c>
      <c r="AJ1282" s="2" t="s">
        <v>46</v>
      </c>
      <c r="AK1282" s="2" t="s">
        <v>46</v>
      </c>
      <c r="AL1282" s="2"/>
      <c r="AM1282" s="2" t="s">
        <v>4380</v>
      </c>
      <c r="AN1282" s="2" t="s">
        <v>4380</v>
      </c>
      <c r="AO1282" s="2" t="s">
        <v>46</v>
      </c>
      <c r="AP1282" s="2" t="s">
        <v>46</v>
      </c>
      <c r="AQ1282" s="2" t="s">
        <v>526</v>
      </c>
      <c r="AR1282" s="2" t="s">
        <v>526</v>
      </c>
      <c r="AS1282" s="2" t="s">
        <v>4389</v>
      </c>
      <c r="AT1282" s="2" t="s">
        <v>623</v>
      </c>
      <c r="AU1282" s="2" t="s">
        <v>3421</v>
      </c>
      <c r="AV1282" s="2" t="s">
        <v>3423</v>
      </c>
    </row>
    <row r="1283" spans="1:48" hidden="1" x14ac:dyDescent="0.25">
      <c r="A1283" s="2">
        <v>44</v>
      </c>
      <c r="B1283" s="2" t="s">
        <v>74</v>
      </c>
      <c r="C1283" s="2" t="s">
        <v>4461</v>
      </c>
      <c r="D1283" s="2">
        <v>630287</v>
      </c>
      <c r="E1283" s="2" t="s">
        <v>4198</v>
      </c>
      <c r="F1283" s="2" t="s">
        <v>50</v>
      </c>
      <c r="G1283" s="2">
        <v>1</v>
      </c>
      <c r="H1283" s="2">
        <v>602</v>
      </c>
      <c r="I1283" s="2" t="s">
        <v>246</v>
      </c>
      <c r="J1283" s="2">
        <v>100</v>
      </c>
      <c r="K1283" s="2" t="s">
        <v>86</v>
      </c>
      <c r="L1283" s="2" t="s">
        <v>3416</v>
      </c>
      <c r="M1283" s="2"/>
      <c r="N1283" s="2"/>
      <c r="O1283" s="2" t="s">
        <v>526</v>
      </c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4">
        <v>1814.9202299999999</v>
      </c>
      <c r="AG1283" s="2" t="s">
        <v>45</v>
      </c>
      <c r="AH1283" s="2">
        <v>18</v>
      </c>
      <c r="AI1283" s="2" t="s">
        <v>46</v>
      </c>
      <c r="AJ1283" s="2" t="s">
        <v>45</v>
      </c>
      <c r="AK1283" s="2" t="s">
        <v>46</v>
      </c>
      <c r="AL1283" s="2" t="s">
        <v>46</v>
      </c>
      <c r="AM1283" s="2" t="s">
        <v>4380</v>
      </c>
      <c r="AN1283" s="2" t="s">
        <v>4380</v>
      </c>
      <c r="AO1283" s="2" t="s">
        <v>46</v>
      </c>
      <c r="AP1283" s="2" t="s">
        <v>46</v>
      </c>
      <c r="AQ1283" s="2" t="s">
        <v>526</v>
      </c>
      <c r="AR1283" s="2" t="s">
        <v>46</v>
      </c>
      <c r="AS1283" s="2" t="s">
        <v>4391</v>
      </c>
      <c r="AT1283" s="2" t="s">
        <v>623</v>
      </c>
      <c r="AU1283" s="2" t="s">
        <v>3421</v>
      </c>
      <c r="AV1283" s="2" t="s">
        <v>3423</v>
      </c>
    </row>
    <row r="1284" spans="1:48" hidden="1" x14ac:dyDescent="0.25">
      <c r="A1284" s="2">
        <v>47</v>
      </c>
      <c r="B1284" s="2" t="s">
        <v>84</v>
      </c>
      <c r="C1284" s="2" t="s">
        <v>4458</v>
      </c>
      <c r="D1284" s="2">
        <v>491887</v>
      </c>
      <c r="E1284" s="2" t="s">
        <v>953</v>
      </c>
      <c r="F1284" s="2" t="s">
        <v>119</v>
      </c>
      <c r="G1284" s="2">
        <v>6</v>
      </c>
      <c r="H1284" s="2">
        <v>806</v>
      </c>
      <c r="I1284" s="2" t="s">
        <v>85</v>
      </c>
      <c r="J1284" s="2">
        <v>969397</v>
      </c>
      <c r="K1284" s="2" t="s">
        <v>294</v>
      </c>
      <c r="L1284" s="2">
        <v>491824</v>
      </c>
      <c r="M1284" s="2" t="s">
        <v>45</v>
      </c>
      <c r="N1284" s="2">
        <v>47</v>
      </c>
      <c r="O1284" s="2" t="s">
        <v>4382</v>
      </c>
      <c r="P1284" s="2" t="s">
        <v>954</v>
      </c>
      <c r="Q1284" s="2" t="s">
        <v>119</v>
      </c>
      <c r="R1284" s="2">
        <v>12</v>
      </c>
      <c r="S1284" s="2">
        <v>969397</v>
      </c>
      <c r="T1284" s="2" t="s">
        <v>294</v>
      </c>
      <c r="U1284" s="2" t="s">
        <v>44</v>
      </c>
      <c r="V1284" s="2" t="s">
        <v>46</v>
      </c>
      <c r="W1284" s="2" t="s">
        <v>46</v>
      </c>
      <c r="X1284" s="2" t="s">
        <v>46</v>
      </c>
      <c r="Y1284" s="2" t="s">
        <v>46</v>
      </c>
      <c r="Z1284" s="2" t="s">
        <v>46</v>
      </c>
      <c r="AA1284" s="2" t="s">
        <v>46</v>
      </c>
      <c r="AB1284" s="2">
        <v>448</v>
      </c>
      <c r="AC1284" s="2"/>
      <c r="AD1284" s="2" t="s">
        <v>47</v>
      </c>
      <c r="AE1284" s="2" t="s">
        <v>91</v>
      </c>
      <c r="AF1284" s="4">
        <v>1813.0468000000001</v>
      </c>
      <c r="AG1284" s="2" t="s">
        <v>45</v>
      </c>
      <c r="AH1284" s="2">
        <v>103</v>
      </c>
      <c r="AI1284" s="2" t="s">
        <v>46</v>
      </c>
      <c r="AJ1284" s="2" t="s">
        <v>46</v>
      </c>
      <c r="AK1284" s="2" t="s">
        <v>46</v>
      </c>
      <c r="AL1284" s="2"/>
      <c r="AM1284" s="2">
        <v>448</v>
      </c>
      <c r="AN1284" s="2" t="s">
        <v>4380</v>
      </c>
      <c r="AO1284" s="2" t="s">
        <v>46</v>
      </c>
      <c r="AP1284" s="2" t="s">
        <v>45</v>
      </c>
      <c r="AQ1284" s="2">
        <v>111781</v>
      </c>
      <c r="AR1284" s="2" t="s">
        <v>45</v>
      </c>
      <c r="AS1284" s="2" t="s">
        <v>4389</v>
      </c>
      <c r="AT1284" s="2" t="s">
        <v>3432</v>
      </c>
      <c r="AU1284" s="2" t="s">
        <v>3433</v>
      </c>
      <c r="AV1284" s="2" t="s">
        <v>3433</v>
      </c>
    </row>
    <row r="1285" spans="1:48" hidden="1" x14ac:dyDescent="0.25">
      <c r="A1285" s="2">
        <v>4</v>
      </c>
      <c r="B1285" s="2" t="s">
        <v>76</v>
      </c>
      <c r="C1285" s="2" t="s">
        <v>4461</v>
      </c>
      <c r="D1285" s="3">
        <v>548493</v>
      </c>
      <c r="E1285" s="2" t="s">
        <v>2541</v>
      </c>
      <c r="F1285" s="2" t="s">
        <v>109</v>
      </c>
      <c r="G1285" s="2">
        <v>12</v>
      </c>
      <c r="H1285" s="2">
        <v>313</v>
      </c>
      <c r="I1285" s="2" t="s">
        <v>139</v>
      </c>
      <c r="J1285" s="2">
        <v>100</v>
      </c>
      <c r="K1285" s="2" t="s">
        <v>86</v>
      </c>
      <c r="L1285" s="2" t="s">
        <v>3416</v>
      </c>
      <c r="M1285" s="2"/>
      <c r="N1285" s="2"/>
      <c r="O1285" s="2" t="s">
        <v>526</v>
      </c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4">
        <v>1811.0820000000001</v>
      </c>
      <c r="AG1285" s="2" t="s">
        <v>45</v>
      </c>
      <c r="AH1285" s="2">
        <v>25</v>
      </c>
      <c r="AI1285" s="2" t="s">
        <v>46</v>
      </c>
      <c r="AJ1285" s="2" t="s">
        <v>46</v>
      </c>
      <c r="AK1285" s="2" t="s">
        <v>46</v>
      </c>
      <c r="AL1285" s="2"/>
      <c r="AM1285" s="2" t="s">
        <v>4380</v>
      </c>
      <c r="AN1285" s="2" t="s">
        <v>4380</v>
      </c>
      <c r="AO1285" s="2" t="s">
        <v>46</v>
      </c>
      <c r="AP1285" s="2" t="s">
        <v>46</v>
      </c>
      <c r="AQ1285" s="2" t="s">
        <v>526</v>
      </c>
      <c r="AR1285" s="2" t="s">
        <v>526</v>
      </c>
      <c r="AS1285" s="2" t="s">
        <v>4389</v>
      </c>
      <c r="AT1285" s="2" t="s">
        <v>623</v>
      </c>
      <c r="AU1285" s="2" t="s">
        <v>3421</v>
      </c>
      <c r="AV1285" s="2" t="s">
        <v>3423</v>
      </c>
    </row>
    <row r="1286" spans="1:48" hidden="1" x14ac:dyDescent="0.25">
      <c r="A1286" s="2">
        <v>43</v>
      </c>
      <c r="B1286" s="2" t="s">
        <v>40</v>
      </c>
      <c r="C1286" s="2" t="s">
        <v>4458</v>
      </c>
      <c r="D1286" s="2">
        <v>422144</v>
      </c>
      <c r="E1286" s="2" t="s">
        <v>2364</v>
      </c>
      <c r="F1286" s="2" t="s">
        <v>41</v>
      </c>
      <c r="G1286" s="2">
        <v>4</v>
      </c>
      <c r="H1286" s="2">
        <v>809</v>
      </c>
      <c r="I1286" s="2" t="s">
        <v>42</v>
      </c>
      <c r="J1286" s="2">
        <v>988340</v>
      </c>
      <c r="K1286" s="2" t="s">
        <v>111</v>
      </c>
      <c r="L1286" s="2" t="s">
        <v>3416</v>
      </c>
      <c r="M1286" s="2"/>
      <c r="N1286" s="2"/>
      <c r="O1286" s="2" t="s">
        <v>526</v>
      </c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4">
        <v>1810.9328</v>
      </c>
      <c r="AG1286" s="2" t="s">
        <v>45</v>
      </c>
      <c r="AH1286" s="2">
        <v>1</v>
      </c>
      <c r="AI1286" s="2" t="s">
        <v>46</v>
      </c>
      <c r="AJ1286" s="2" t="s">
        <v>46</v>
      </c>
      <c r="AK1286" s="2" t="s">
        <v>46</v>
      </c>
      <c r="AL1286" s="2"/>
      <c r="AM1286" s="2" t="s">
        <v>4380</v>
      </c>
      <c r="AN1286" s="2" t="s">
        <v>4380</v>
      </c>
      <c r="AO1286" s="2" t="s">
        <v>46</v>
      </c>
      <c r="AP1286" s="2" t="s">
        <v>46</v>
      </c>
      <c r="AQ1286" s="2" t="s">
        <v>526</v>
      </c>
      <c r="AR1286" s="2" t="s">
        <v>526</v>
      </c>
      <c r="AS1286" s="2" t="s">
        <v>4389</v>
      </c>
      <c r="AT1286" s="2" t="s">
        <v>623</v>
      </c>
      <c r="AU1286" s="2" t="s">
        <v>3421</v>
      </c>
      <c r="AV1286" s="2" t="s">
        <v>3423</v>
      </c>
    </row>
    <row r="1287" spans="1:48" hidden="1" x14ac:dyDescent="0.25">
      <c r="A1287" s="2">
        <v>6</v>
      </c>
      <c r="B1287" s="2" t="s">
        <v>143</v>
      </c>
      <c r="C1287" s="2" t="s">
        <v>4457</v>
      </c>
      <c r="D1287" s="2">
        <v>876419</v>
      </c>
      <c r="E1287" s="2" t="s">
        <v>3195</v>
      </c>
      <c r="F1287" s="2" t="s">
        <v>41</v>
      </c>
      <c r="G1287" s="2">
        <v>500</v>
      </c>
      <c r="H1287" s="2">
        <v>825</v>
      </c>
      <c r="I1287" s="2" t="s">
        <v>241</v>
      </c>
      <c r="J1287" s="2">
        <v>8979</v>
      </c>
      <c r="K1287" s="2" t="s">
        <v>64</v>
      </c>
      <c r="L1287" s="2" t="s">
        <v>3416</v>
      </c>
      <c r="M1287" s="2"/>
      <c r="N1287" s="2"/>
      <c r="O1287" s="2" t="s">
        <v>526</v>
      </c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4">
        <v>1807.5748000000001</v>
      </c>
      <c r="AG1287" s="2" t="s">
        <v>45</v>
      </c>
      <c r="AH1287" s="2">
        <v>41</v>
      </c>
      <c r="AI1287" s="2" t="s">
        <v>46</v>
      </c>
      <c r="AJ1287" s="2" t="s">
        <v>46</v>
      </c>
      <c r="AK1287" s="2" t="s">
        <v>46</v>
      </c>
      <c r="AL1287" s="2"/>
      <c r="AM1287" s="2" t="s">
        <v>4380</v>
      </c>
      <c r="AN1287" s="2" t="s">
        <v>4380</v>
      </c>
      <c r="AO1287" s="2" t="s">
        <v>46</v>
      </c>
      <c r="AP1287" s="2" t="s">
        <v>46</v>
      </c>
      <c r="AQ1287" s="2" t="s">
        <v>526</v>
      </c>
      <c r="AR1287" s="2" t="s">
        <v>526</v>
      </c>
      <c r="AS1287" s="2" t="s">
        <v>4389</v>
      </c>
      <c r="AT1287" s="2" t="s">
        <v>623</v>
      </c>
      <c r="AU1287" s="2" t="s">
        <v>3421</v>
      </c>
      <c r="AV1287" s="2" t="s">
        <v>3423</v>
      </c>
    </row>
    <row r="1288" spans="1:48" hidden="1" x14ac:dyDescent="0.25">
      <c r="A1288" s="2">
        <v>11</v>
      </c>
      <c r="B1288" s="2" t="s">
        <v>67</v>
      </c>
      <c r="C1288" s="2" t="s">
        <v>4456</v>
      </c>
      <c r="D1288" s="2">
        <v>619643</v>
      </c>
      <c r="E1288" s="2" t="s">
        <v>1044</v>
      </c>
      <c r="F1288" s="2" t="s">
        <v>59</v>
      </c>
      <c r="G1288" s="2">
        <v>2</v>
      </c>
      <c r="H1288" s="2">
        <v>624</v>
      </c>
      <c r="I1288" s="2" t="s">
        <v>70</v>
      </c>
      <c r="J1288" s="2">
        <v>451</v>
      </c>
      <c r="K1288" s="2" t="s">
        <v>61</v>
      </c>
      <c r="L1288" s="2">
        <v>619627</v>
      </c>
      <c r="M1288" s="2" t="s">
        <v>45</v>
      </c>
      <c r="N1288" s="2">
        <v>11</v>
      </c>
      <c r="O1288" s="2" t="s">
        <v>4382</v>
      </c>
      <c r="P1288" s="2" t="s">
        <v>311</v>
      </c>
      <c r="Q1288" s="2" t="s">
        <v>109</v>
      </c>
      <c r="R1288" s="2">
        <v>12</v>
      </c>
      <c r="S1288" s="2">
        <v>451</v>
      </c>
      <c r="T1288" s="2" t="s">
        <v>61</v>
      </c>
      <c r="U1288" s="2" t="s">
        <v>44</v>
      </c>
      <c r="V1288" s="2" t="s">
        <v>45</v>
      </c>
      <c r="W1288" s="2" t="s">
        <v>46</v>
      </c>
      <c r="X1288" s="2" t="s">
        <v>46</v>
      </c>
      <c r="Y1288" s="2" t="s">
        <v>45</v>
      </c>
      <c r="Z1288" s="2" t="s">
        <v>46</v>
      </c>
      <c r="AA1288" s="2" t="s">
        <v>46</v>
      </c>
      <c r="AB1288" s="2">
        <v>293</v>
      </c>
      <c r="AC1288" s="2"/>
      <c r="AD1288" s="2" t="s">
        <v>47</v>
      </c>
      <c r="AE1288" s="2" t="s">
        <v>48</v>
      </c>
      <c r="AF1288" s="4">
        <v>1799.0523000000001</v>
      </c>
      <c r="AG1288" s="2" t="s">
        <v>45</v>
      </c>
      <c r="AH1288" s="2">
        <v>9</v>
      </c>
      <c r="AI1288" s="2" t="s">
        <v>45</v>
      </c>
      <c r="AJ1288" s="2" t="s">
        <v>46</v>
      </c>
      <c r="AK1288" s="2" t="s">
        <v>46</v>
      </c>
      <c r="AL1288" s="2"/>
      <c r="AM1288" s="2" t="s">
        <v>4380</v>
      </c>
      <c r="AN1288" s="2" t="s">
        <v>4380</v>
      </c>
      <c r="AO1288" s="2" t="s">
        <v>46</v>
      </c>
      <c r="AP1288" s="2" t="s">
        <v>46</v>
      </c>
      <c r="AQ1288" s="2" t="s">
        <v>526</v>
      </c>
      <c r="AR1288" s="2" t="s">
        <v>526</v>
      </c>
      <c r="AS1288" s="2" t="s">
        <v>4389</v>
      </c>
      <c r="AT1288" s="2" t="s">
        <v>3432</v>
      </c>
      <c r="AU1288" s="2" t="s">
        <v>3433</v>
      </c>
      <c r="AV1288" s="2" t="s">
        <v>3433</v>
      </c>
    </row>
    <row r="1289" spans="1:48" hidden="1" x14ac:dyDescent="0.25">
      <c r="A1289" s="2">
        <v>65</v>
      </c>
      <c r="B1289" s="2" t="s">
        <v>49</v>
      </c>
      <c r="C1289" s="2" t="s">
        <v>4459</v>
      </c>
      <c r="D1289" s="2">
        <v>914606</v>
      </c>
      <c r="E1289" s="2" t="s">
        <v>3263</v>
      </c>
      <c r="F1289" s="2" t="s">
        <v>50</v>
      </c>
      <c r="G1289" s="2">
        <v>1</v>
      </c>
      <c r="H1289" s="2">
        <v>142</v>
      </c>
      <c r="I1289" s="2" t="s">
        <v>224</v>
      </c>
      <c r="J1289" s="2">
        <v>479663</v>
      </c>
      <c r="K1289" s="2" t="s">
        <v>225</v>
      </c>
      <c r="L1289" s="2" t="s">
        <v>3416</v>
      </c>
      <c r="M1289" s="2"/>
      <c r="N1289" s="2"/>
      <c r="O1289" s="2" t="s">
        <v>526</v>
      </c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4">
        <v>1797.4727</v>
      </c>
      <c r="AG1289" s="2" t="s">
        <v>45</v>
      </c>
      <c r="AH1289" s="2">
        <v>19</v>
      </c>
      <c r="AI1289" s="2" t="s">
        <v>46</v>
      </c>
      <c r="AJ1289" s="2" t="s">
        <v>46</v>
      </c>
      <c r="AK1289" s="2" t="s">
        <v>46</v>
      </c>
      <c r="AL1289" s="2"/>
      <c r="AM1289" s="2" t="s">
        <v>4380</v>
      </c>
      <c r="AN1289" s="2" t="s">
        <v>4380</v>
      </c>
      <c r="AO1289" s="2" t="s">
        <v>46</v>
      </c>
      <c r="AP1289" s="2" t="s">
        <v>46</v>
      </c>
      <c r="AQ1289" s="2" t="s">
        <v>526</v>
      </c>
      <c r="AR1289" s="2" t="s">
        <v>526</v>
      </c>
      <c r="AS1289" s="2" t="s">
        <v>4389</v>
      </c>
      <c r="AT1289" s="2" t="s">
        <v>623</v>
      </c>
      <c r="AU1289" s="2" t="s">
        <v>3421</v>
      </c>
      <c r="AV1289" s="2" t="s">
        <v>3423</v>
      </c>
    </row>
    <row r="1290" spans="1:48" hidden="1" x14ac:dyDescent="0.25">
      <c r="A1290" s="2">
        <v>42</v>
      </c>
      <c r="B1290" s="2" t="s">
        <v>191</v>
      </c>
      <c r="C1290" s="2" t="s">
        <v>4457</v>
      </c>
      <c r="D1290" s="2">
        <v>483181</v>
      </c>
      <c r="E1290" s="2" t="s">
        <v>2478</v>
      </c>
      <c r="F1290" s="2" t="s">
        <v>50</v>
      </c>
      <c r="G1290" s="2">
        <v>1</v>
      </c>
      <c r="H1290" s="2">
        <v>139</v>
      </c>
      <c r="I1290" s="2" t="s">
        <v>236</v>
      </c>
      <c r="J1290" s="2">
        <v>8471</v>
      </c>
      <c r="K1290" s="2" t="s">
        <v>96</v>
      </c>
      <c r="L1290" s="2" t="s">
        <v>3416</v>
      </c>
      <c r="M1290" s="2"/>
      <c r="N1290" s="2"/>
      <c r="O1290" s="2" t="s">
        <v>526</v>
      </c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4">
        <v>1796.8802000000001</v>
      </c>
      <c r="AG1290" s="2" t="s">
        <v>45</v>
      </c>
      <c r="AH1290" s="2">
        <v>21</v>
      </c>
      <c r="AI1290" s="2" t="s">
        <v>46</v>
      </c>
      <c r="AJ1290" s="2" t="s">
        <v>46</v>
      </c>
      <c r="AK1290" s="2" t="s">
        <v>46</v>
      </c>
      <c r="AL1290" s="2"/>
      <c r="AM1290" s="2" t="s">
        <v>4380</v>
      </c>
      <c r="AN1290" s="2" t="s">
        <v>4380</v>
      </c>
      <c r="AO1290" s="2" t="s">
        <v>46</v>
      </c>
      <c r="AP1290" s="2" t="s">
        <v>46</v>
      </c>
      <c r="AQ1290" s="2" t="s">
        <v>526</v>
      </c>
      <c r="AR1290" s="2" t="s">
        <v>526</v>
      </c>
      <c r="AS1290" s="2" t="s">
        <v>4389</v>
      </c>
      <c r="AT1290" s="2" t="s">
        <v>623</v>
      </c>
      <c r="AU1290" s="2" t="s">
        <v>3421</v>
      </c>
      <c r="AV1290" s="2" t="s">
        <v>3423</v>
      </c>
    </row>
    <row r="1291" spans="1:48" hidden="1" x14ac:dyDescent="0.25">
      <c r="A1291" s="2">
        <v>3</v>
      </c>
      <c r="B1291" s="2" t="s">
        <v>94</v>
      </c>
      <c r="C1291" s="2" t="s">
        <v>4461</v>
      </c>
      <c r="D1291" s="2">
        <v>339701</v>
      </c>
      <c r="E1291" s="2" t="s">
        <v>626</v>
      </c>
      <c r="F1291" s="2" t="s">
        <v>50</v>
      </c>
      <c r="G1291" s="2">
        <v>1</v>
      </c>
      <c r="H1291" s="2">
        <v>307</v>
      </c>
      <c r="I1291" s="2" t="s">
        <v>94</v>
      </c>
      <c r="J1291" s="2">
        <v>100</v>
      </c>
      <c r="K1291" s="2" t="s">
        <v>86</v>
      </c>
      <c r="L1291" s="2">
        <v>208702</v>
      </c>
      <c r="M1291" s="2" t="s">
        <v>45</v>
      </c>
      <c r="N1291" s="2">
        <v>3</v>
      </c>
      <c r="O1291" s="2" t="s">
        <v>4382</v>
      </c>
      <c r="P1291" s="2" t="s">
        <v>627</v>
      </c>
      <c r="Q1291" s="2" t="s">
        <v>50</v>
      </c>
      <c r="R1291" s="2">
        <v>1</v>
      </c>
      <c r="S1291" s="2">
        <v>274</v>
      </c>
      <c r="T1291" s="2" t="s">
        <v>64</v>
      </c>
      <c r="U1291" s="2" t="s">
        <v>46</v>
      </c>
      <c r="V1291" s="2" t="s">
        <v>46</v>
      </c>
      <c r="W1291" s="2" t="s">
        <v>46</v>
      </c>
      <c r="X1291" s="2" t="s">
        <v>45</v>
      </c>
      <c r="Y1291" s="2" t="s">
        <v>46</v>
      </c>
      <c r="Z1291" s="2" t="s">
        <v>46</v>
      </c>
      <c r="AA1291" s="2" t="s">
        <v>46</v>
      </c>
      <c r="AB1291" s="2"/>
      <c r="AC1291" s="2"/>
      <c r="AD1291" s="2" t="s">
        <v>47</v>
      </c>
      <c r="AE1291" s="2" t="s">
        <v>48</v>
      </c>
      <c r="AF1291" s="4">
        <v>1794.1043999999999</v>
      </c>
      <c r="AG1291" s="2" t="s">
        <v>45</v>
      </c>
      <c r="AH1291" s="2">
        <v>20</v>
      </c>
      <c r="AI1291" s="2" t="s">
        <v>46</v>
      </c>
      <c r="AJ1291" s="2" t="s">
        <v>46</v>
      </c>
      <c r="AK1291" s="2" t="s">
        <v>46</v>
      </c>
      <c r="AL1291" s="2"/>
      <c r="AM1291" s="2" t="s">
        <v>4380</v>
      </c>
      <c r="AN1291" s="2" t="s">
        <v>4380</v>
      </c>
      <c r="AO1291" s="2" t="s">
        <v>46</v>
      </c>
      <c r="AP1291" s="2" t="s">
        <v>46</v>
      </c>
      <c r="AQ1291" s="2" t="s">
        <v>526</v>
      </c>
      <c r="AR1291" s="2" t="s">
        <v>526</v>
      </c>
      <c r="AS1291" s="2" t="s">
        <v>4389</v>
      </c>
      <c r="AT1291" s="2" t="s">
        <v>3432</v>
      </c>
      <c r="AU1291" s="2" t="s">
        <v>3433</v>
      </c>
      <c r="AV1291" s="2" t="s">
        <v>3433</v>
      </c>
    </row>
    <row r="1292" spans="1:48" hidden="1" x14ac:dyDescent="0.25">
      <c r="A1292" s="2">
        <v>65</v>
      </c>
      <c r="B1292" s="2" t="s">
        <v>49</v>
      </c>
      <c r="C1292" s="2" t="s">
        <v>4459</v>
      </c>
      <c r="D1292" s="2">
        <v>521460</v>
      </c>
      <c r="E1292" s="2" t="s">
        <v>2520</v>
      </c>
      <c r="F1292" s="2" t="s">
        <v>50</v>
      </c>
      <c r="G1292" s="2">
        <v>1</v>
      </c>
      <c r="H1292" s="2">
        <v>144</v>
      </c>
      <c r="I1292" s="2" t="s">
        <v>51</v>
      </c>
      <c r="J1292" s="2">
        <v>1003557</v>
      </c>
      <c r="K1292" s="2" t="s">
        <v>467</v>
      </c>
      <c r="L1292" s="2" t="s">
        <v>3416</v>
      </c>
      <c r="M1292" s="2"/>
      <c r="N1292" s="2"/>
      <c r="O1292" s="2" t="s">
        <v>526</v>
      </c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4">
        <v>1791.627</v>
      </c>
      <c r="AG1292" s="2" t="s">
        <v>45</v>
      </c>
      <c r="AH1292" s="2">
        <v>58</v>
      </c>
      <c r="AI1292" s="2" t="s">
        <v>46</v>
      </c>
      <c r="AJ1292" s="2" t="s">
        <v>46</v>
      </c>
      <c r="AK1292" s="2" t="s">
        <v>46</v>
      </c>
      <c r="AL1292" s="2"/>
      <c r="AM1292" s="2" t="s">
        <v>4380</v>
      </c>
      <c r="AN1292" s="2" t="s">
        <v>4380</v>
      </c>
      <c r="AO1292" s="2" t="s">
        <v>46</v>
      </c>
      <c r="AP1292" s="2" t="s">
        <v>46</v>
      </c>
      <c r="AQ1292" s="2" t="s">
        <v>526</v>
      </c>
      <c r="AR1292" s="2" t="s">
        <v>526</v>
      </c>
      <c r="AS1292" s="2" t="s">
        <v>4389</v>
      </c>
      <c r="AT1292" s="2" t="s">
        <v>623</v>
      </c>
      <c r="AU1292" s="2" t="s">
        <v>3421</v>
      </c>
      <c r="AV1292" s="2" t="s">
        <v>3423</v>
      </c>
    </row>
    <row r="1293" spans="1:48" hidden="1" x14ac:dyDescent="0.25">
      <c r="A1293" s="2">
        <v>3</v>
      </c>
      <c r="B1293" s="2" t="s">
        <v>94</v>
      </c>
      <c r="C1293" s="2" t="s">
        <v>4461</v>
      </c>
      <c r="D1293" s="2">
        <v>416374</v>
      </c>
      <c r="E1293" s="2" t="s">
        <v>2354</v>
      </c>
      <c r="F1293" s="2" t="s">
        <v>106</v>
      </c>
      <c r="G1293" s="2">
        <v>20</v>
      </c>
      <c r="H1293" s="2">
        <v>309</v>
      </c>
      <c r="I1293" s="2" t="s">
        <v>153</v>
      </c>
      <c r="J1293" s="2">
        <v>100</v>
      </c>
      <c r="K1293" s="2" t="s">
        <v>86</v>
      </c>
      <c r="L1293" s="2" t="s">
        <v>3416</v>
      </c>
      <c r="M1293" s="2"/>
      <c r="N1293" s="2"/>
      <c r="O1293" s="2" t="s">
        <v>526</v>
      </c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4">
        <v>1784.8305</v>
      </c>
      <c r="AG1293" s="2" t="s">
        <v>45</v>
      </c>
      <c r="AH1293" s="2">
        <v>16</v>
      </c>
      <c r="AI1293" s="2" t="s">
        <v>46</v>
      </c>
      <c r="AJ1293" s="2" t="s">
        <v>46</v>
      </c>
      <c r="AK1293" s="2" t="s">
        <v>46</v>
      </c>
      <c r="AL1293" s="2"/>
      <c r="AM1293" s="2" t="s">
        <v>4380</v>
      </c>
      <c r="AN1293" s="2" t="s">
        <v>4380</v>
      </c>
      <c r="AO1293" s="2" t="s">
        <v>46</v>
      </c>
      <c r="AP1293" s="2" t="s">
        <v>46</v>
      </c>
      <c r="AQ1293" s="2" t="s">
        <v>526</v>
      </c>
      <c r="AR1293" s="2" t="s">
        <v>526</v>
      </c>
      <c r="AS1293" s="2" t="s">
        <v>4389</v>
      </c>
      <c r="AT1293" s="2" t="s">
        <v>623</v>
      </c>
      <c r="AU1293" s="2" t="s">
        <v>3421</v>
      </c>
      <c r="AV1293" s="2" t="s">
        <v>3423</v>
      </c>
    </row>
    <row r="1294" spans="1:48" hidden="1" x14ac:dyDescent="0.25">
      <c r="A1294" s="2">
        <v>42</v>
      </c>
      <c r="B1294" s="2" t="s">
        <v>191</v>
      </c>
      <c r="C1294" s="2" t="s">
        <v>4457</v>
      </c>
      <c r="D1294" s="2">
        <v>554933</v>
      </c>
      <c r="E1294" s="2" t="s">
        <v>3819</v>
      </c>
      <c r="F1294" s="2" t="s">
        <v>41</v>
      </c>
      <c r="G1294" s="2">
        <v>20</v>
      </c>
      <c r="H1294" s="2">
        <v>778</v>
      </c>
      <c r="I1294" s="2" t="s">
        <v>252</v>
      </c>
      <c r="J1294" s="2">
        <v>100</v>
      </c>
      <c r="K1294" s="2" t="s">
        <v>86</v>
      </c>
      <c r="L1294" s="2" t="s">
        <v>3416</v>
      </c>
      <c r="M1294" s="2"/>
      <c r="N1294" s="2"/>
      <c r="O1294" s="2" t="s">
        <v>526</v>
      </c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4">
        <v>1781.49029</v>
      </c>
      <c r="AG1294" s="2" t="s">
        <v>45</v>
      </c>
      <c r="AH1294" s="2">
        <v>10</v>
      </c>
      <c r="AI1294" s="2" t="s">
        <v>46</v>
      </c>
      <c r="AJ1294" s="2" t="s">
        <v>45</v>
      </c>
      <c r="AK1294" s="2" t="s">
        <v>46</v>
      </c>
      <c r="AL1294" s="2" t="s">
        <v>46</v>
      </c>
      <c r="AM1294" s="2" t="s">
        <v>4380</v>
      </c>
      <c r="AN1294" s="2" t="s">
        <v>4380</v>
      </c>
      <c r="AO1294" s="2" t="s">
        <v>46</v>
      </c>
      <c r="AP1294" s="2" t="s">
        <v>46</v>
      </c>
      <c r="AQ1294" s="2" t="s">
        <v>526</v>
      </c>
      <c r="AR1294" s="2" t="s">
        <v>46</v>
      </c>
      <c r="AS1294" s="2" t="s">
        <v>4391</v>
      </c>
      <c r="AT1294" s="2" t="s">
        <v>623</v>
      </c>
      <c r="AU1294" s="2" t="s">
        <v>3421</v>
      </c>
      <c r="AV1294" s="2" t="s">
        <v>3423</v>
      </c>
    </row>
    <row r="1295" spans="1:48" hidden="1" x14ac:dyDescent="0.25">
      <c r="A1295" s="2">
        <v>44</v>
      </c>
      <c r="B1295" s="2" t="s">
        <v>74</v>
      </c>
      <c r="C1295" s="2" t="s">
        <v>4461</v>
      </c>
      <c r="D1295" s="2">
        <v>801184</v>
      </c>
      <c r="E1295" s="2" t="s">
        <v>4298</v>
      </c>
      <c r="F1295" s="2" t="s">
        <v>50</v>
      </c>
      <c r="G1295" s="2">
        <v>1</v>
      </c>
      <c r="H1295" s="2">
        <v>315</v>
      </c>
      <c r="I1295" s="2" t="s">
        <v>288</v>
      </c>
      <c r="J1295" s="2">
        <v>100</v>
      </c>
      <c r="K1295" s="2" t="s">
        <v>86</v>
      </c>
      <c r="L1295" s="2">
        <v>526076</v>
      </c>
      <c r="M1295" s="2"/>
      <c r="N1295" s="2">
        <v>44</v>
      </c>
      <c r="O1295" s="2" t="s">
        <v>526</v>
      </c>
      <c r="P1295" s="2" t="s">
        <v>4411</v>
      </c>
      <c r="Q1295" s="2" t="s">
        <v>50</v>
      </c>
      <c r="R1295" s="2">
        <v>1</v>
      </c>
      <c r="S1295" s="2">
        <v>1078</v>
      </c>
      <c r="T1295" s="2" t="s">
        <v>169</v>
      </c>
      <c r="U1295" s="2" t="s">
        <v>44</v>
      </c>
      <c r="V1295" s="2" t="s">
        <v>46</v>
      </c>
      <c r="W1295" s="2" t="s">
        <v>46</v>
      </c>
      <c r="X1295" s="2" t="s">
        <v>46</v>
      </c>
      <c r="Y1295" s="2" t="s">
        <v>46</v>
      </c>
      <c r="Z1295" s="2" t="s">
        <v>46</v>
      </c>
      <c r="AA1295" s="2" t="s">
        <v>46</v>
      </c>
      <c r="AB1295" s="2"/>
      <c r="AC1295" s="2"/>
      <c r="AD1295" s="2" t="s">
        <v>73</v>
      </c>
      <c r="AE1295" s="2" t="s">
        <v>48</v>
      </c>
      <c r="AF1295" s="4">
        <v>1780.2627399999999</v>
      </c>
      <c r="AG1295" s="2" t="s">
        <v>45</v>
      </c>
      <c r="AH1295" s="2">
        <v>19</v>
      </c>
      <c r="AI1295" s="2" t="s">
        <v>46</v>
      </c>
      <c r="AJ1295" s="2" t="s">
        <v>45</v>
      </c>
      <c r="AK1295" s="2" t="s">
        <v>46</v>
      </c>
      <c r="AL1295" s="2" t="s">
        <v>46</v>
      </c>
      <c r="AM1295" s="2" t="s">
        <v>4380</v>
      </c>
      <c r="AN1295" s="2" t="s">
        <v>4380</v>
      </c>
      <c r="AO1295" s="2" t="s">
        <v>46</v>
      </c>
      <c r="AP1295" s="2" t="s">
        <v>46</v>
      </c>
      <c r="AQ1295" s="2" t="s">
        <v>526</v>
      </c>
      <c r="AR1295" s="2" t="s">
        <v>46</v>
      </c>
      <c r="AS1295" s="2" t="s">
        <v>4391</v>
      </c>
      <c r="AT1295" s="2" t="s">
        <v>3432</v>
      </c>
      <c r="AU1295" s="2" t="s">
        <v>3433</v>
      </c>
      <c r="AV1295" s="2" t="s">
        <v>3433</v>
      </c>
    </row>
    <row r="1296" spans="1:48" hidden="1" x14ac:dyDescent="0.25">
      <c r="A1296" s="2">
        <v>7</v>
      </c>
      <c r="B1296" s="2" t="s">
        <v>55</v>
      </c>
      <c r="C1296" s="2" t="s">
        <v>4456</v>
      </c>
      <c r="D1296" s="2">
        <v>588407</v>
      </c>
      <c r="E1296" s="2" t="s">
        <v>2706</v>
      </c>
      <c r="F1296" s="2" t="s">
        <v>106</v>
      </c>
      <c r="G1296" s="2">
        <v>3</v>
      </c>
      <c r="H1296" s="2">
        <v>571</v>
      </c>
      <c r="I1296" s="2" t="s">
        <v>56</v>
      </c>
      <c r="J1296" s="2">
        <v>100</v>
      </c>
      <c r="K1296" s="2" t="s">
        <v>86</v>
      </c>
      <c r="L1296" s="2" t="s">
        <v>3416</v>
      </c>
      <c r="M1296" s="2"/>
      <c r="N1296" s="2"/>
      <c r="O1296" s="2" t="s">
        <v>526</v>
      </c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4">
        <v>1780.2217000000001</v>
      </c>
      <c r="AG1296" s="2" t="s">
        <v>45</v>
      </c>
      <c r="AH1296" s="2">
        <v>0</v>
      </c>
      <c r="AI1296" s="2" t="s">
        <v>46</v>
      </c>
      <c r="AJ1296" s="2" t="s">
        <v>46</v>
      </c>
      <c r="AK1296" s="2" t="s">
        <v>46</v>
      </c>
      <c r="AL1296" s="2"/>
      <c r="AM1296" s="2" t="s">
        <v>4380</v>
      </c>
      <c r="AN1296" s="2" t="s">
        <v>4380</v>
      </c>
      <c r="AO1296" s="2" t="s">
        <v>46</v>
      </c>
      <c r="AP1296" s="2" t="s">
        <v>46</v>
      </c>
      <c r="AQ1296" s="2" t="s">
        <v>526</v>
      </c>
      <c r="AR1296" s="2" t="s">
        <v>526</v>
      </c>
      <c r="AS1296" s="2" t="s">
        <v>4389</v>
      </c>
      <c r="AT1296" s="2" t="s">
        <v>623</v>
      </c>
      <c r="AU1296" s="2" t="s">
        <v>3421</v>
      </c>
      <c r="AV1296" s="2" t="s">
        <v>3423</v>
      </c>
    </row>
    <row r="1297" spans="1:48" hidden="1" x14ac:dyDescent="0.25">
      <c r="A1297" s="2">
        <v>65</v>
      </c>
      <c r="B1297" s="2" t="s">
        <v>49</v>
      </c>
      <c r="C1297" s="2" t="s">
        <v>4459</v>
      </c>
      <c r="D1297" s="2">
        <v>1602469</v>
      </c>
      <c r="E1297" s="2" t="s">
        <v>1773</v>
      </c>
      <c r="F1297" s="2" t="s">
        <v>50</v>
      </c>
      <c r="G1297" s="2">
        <v>1</v>
      </c>
      <c r="H1297" s="2">
        <v>144</v>
      </c>
      <c r="I1297" s="2" t="s">
        <v>51</v>
      </c>
      <c r="J1297" s="2">
        <v>1002011</v>
      </c>
      <c r="K1297" s="2" t="s">
        <v>1567</v>
      </c>
      <c r="L1297" s="2" t="s">
        <v>3416</v>
      </c>
      <c r="M1297" s="2"/>
      <c r="N1297" s="2"/>
      <c r="O1297" s="2" t="s">
        <v>526</v>
      </c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4">
        <v>1779.93</v>
      </c>
      <c r="AG1297" s="2" t="s">
        <v>45</v>
      </c>
      <c r="AH1297" s="2">
        <v>0</v>
      </c>
      <c r="AI1297" s="2" t="s">
        <v>46</v>
      </c>
      <c r="AJ1297" s="2" t="s">
        <v>46</v>
      </c>
      <c r="AK1297" s="2" t="s">
        <v>46</v>
      </c>
      <c r="AL1297" s="2"/>
      <c r="AM1297" s="2" t="s">
        <v>4380</v>
      </c>
      <c r="AN1297" s="2" t="s">
        <v>4380</v>
      </c>
      <c r="AO1297" s="2" t="s">
        <v>46</v>
      </c>
      <c r="AP1297" s="2" t="s">
        <v>46</v>
      </c>
      <c r="AQ1297" s="2" t="s">
        <v>526</v>
      </c>
      <c r="AR1297" s="2" t="s">
        <v>526</v>
      </c>
      <c r="AS1297" s="2" t="s">
        <v>3417</v>
      </c>
      <c r="AT1297" s="2" t="s">
        <v>623</v>
      </c>
      <c r="AU1297" s="2" t="s">
        <v>3421</v>
      </c>
      <c r="AV1297" s="2" t="s">
        <v>3423</v>
      </c>
    </row>
    <row r="1298" spans="1:48" hidden="1" x14ac:dyDescent="0.25">
      <c r="A1298" s="2">
        <v>3</v>
      </c>
      <c r="B1298" s="2" t="s">
        <v>94</v>
      </c>
      <c r="C1298" s="2" t="s">
        <v>4461</v>
      </c>
      <c r="D1298" s="3">
        <v>119000</v>
      </c>
      <c r="E1298" s="2" t="s">
        <v>1628</v>
      </c>
      <c r="F1298" s="2" t="s">
        <v>50</v>
      </c>
      <c r="G1298" s="2">
        <v>1</v>
      </c>
      <c r="H1298" s="2">
        <v>307</v>
      </c>
      <c r="I1298" s="2" t="s">
        <v>94</v>
      </c>
      <c r="J1298" s="2">
        <v>100</v>
      </c>
      <c r="K1298" s="2" t="s">
        <v>86</v>
      </c>
      <c r="L1298" s="2" t="s">
        <v>3416</v>
      </c>
      <c r="M1298" s="2"/>
      <c r="N1298" s="2"/>
      <c r="O1298" s="2" t="s">
        <v>526</v>
      </c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4">
        <v>1774.634</v>
      </c>
      <c r="AG1298" s="2" t="s">
        <v>45</v>
      </c>
      <c r="AH1298" s="2">
        <v>39</v>
      </c>
      <c r="AI1298" s="2" t="s">
        <v>46</v>
      </c>
      <c r="AJ1298" s="2" t="s">
        <v>46</v>
      </c>
      <c r="AK1298" s="2" t="s">
        <v>46</v>
      </c>
      <c r="AL1298" s="2"/>
      <c r="AM1298" s="2" t="s">
        <v>4380</v>
      </c>
      <c r="AN1298" s="2" t="s">
        <v>4380</v>
      </c>
      <c r="AO1298" s="2" t="s">
        <v>46</v>
      </c>
      <c r="AP1298" s="2" t="s">
        <v>46</v>
      </c>
      <c r="AQ1298" s="2" t="s">
        <v>526</v>
      </c>
      <c r="AR1298" s="2" t="s">
        <v>526</v>
      </c>
      <c r="AS1298" s="2" t="s">
        <v>4389</v>
      </c>
      <c r="AT1298" s="2" t="s">
        <v>623</v>
      </c>
      <c r="AU1298" s="2" t="s">
        <v>3421</v>
      </c>
      <c r="AV1298" s="2" t="s">
        <v>3423</v>
      </c>
    </row>
    <row r="1299" spans="1:48" hidden="1" x14ac:dyDescent="0.25">
      <c r="A1299" s="2">
        <v>47</v>
      </c>
      <c r="B1299" s="2" t="s">
        <v>84</v>
      </c>
      <c r="C1299" s="2" t="s">
        <v>4458</v>
      </c>
      <c r="D1299" s="2">
        <v>176534</v>
      </c>
      <c r="E1299" s="2" t="s">
        <v>692</v>
      </c>
      <c r="F1299" s="2" t="s">
        <v>50</v>
      </c>
      <c r="G1299" s="2">
        <v>1</v>
      </c>
      <c r="H1299" s="2">
        <v>806</v>
      </c>
      <c r="I1299" s="2" t="s">
        <v>85</v>
      </c>
      <c r="J1299" s="2">
        <v>100</v>
      </c>
      <c r="K1299" s="2" t="s">
        <v>86</v>
      </c>
      <c r="L1299" s="2">
        <v>235588</v>
      </c>
      <c r="M1299" s="2" t="s">
        <v>45</v>
      </c>
      <c r="N1299" s="2">
        <v>47</v>
      </c>
      <c r="O1299" s="2" t="s">
        <v>4382</v>
      </c>
      <c r="P1299" s="2" t="s">
        <v>693</v>
      </c>
      <c r="Q1299" s="2" t="s">
        <v>50</v>
      </c>
      <c r="R1299" s="2">
        <v>1</v>
      </c>
      <c r="S1299" s="2">
        <v>100</v>
      </c>
      <c r="T1299" s="2" t="s">
        <v>86</v>
      </c>
      <c r="U1299" s="2" t="s">
        <v>44</v>
      </c>
      <c r="V1299" s="2" t="s">
        <v>45</v>
      </c>
      <c r="W1299" s="2" t="s">
        <v>46</v>
      </c>
      <c r="X1299" s="2" t="s">
        <v>46</v>
      </c>
      <c r="Y1299" s="2" t="s">
        <v>45</v>
      </c>
      <c r="Z1299" s="2" t="s">
        <v>46</v>
      </c>
      <c r="AA1299" s="2" t="s">
        <v>46</v>
      </c>
      <c r="AB1299" s="2">
        <v>440</v>
      </c>
      <c r="AC1299" s="2"/>
      <c r="AD1299" s="2" t="s">
        <v>47</v>
      </c>
      <c r="AE1299" s="2" t="s">
        <v>66</v>
      </c>
      <c r="AF1299" s="4">
        <v>1773.7897</v>
      </c>
      <c r="AG1299" s="2" t="s">
        <v>45</v>
      </c>
      <c r="AH1299" s="2">
        <v>1</v>
      </c>
      <c r="AI1299" s="2" t="s">
        <v>46</v>
      </c>
      <c r="AJ1299" s="2" t="s">
        <v>46</v>
      </c>
      <c r="AK1299" s="2" t="s">
        <v>46</v>
      </c>
      <c r="AL1299" s="2"/>
      <c r="AM1299" s="2" t="s">
        <v>4380</v>
      </c>
      <c r="AN1299" s="2" t="s">
        <v>4380</v>
      </c>
      <c r="AO1299" s="2" t="s">
        <v>46</v>
      </c>
      <c r="AP1299" s="2" t="s">
        <v>46</v>
      </c>
      <c r="AQ1299" s="2" t="s">
        <v>526</v>
      </c>
      <c r="AR1299" s="2" t="s">
        <v>526</v>
      </c>
      <c r="AS1299" s="2" t="s">
        <v>4389</v>
      </c>
      <c r="AT1299" s="2" t="s">
        <v>3432</v>
      </c>
      <c r="AU1299" s="2" t="s">
        <v>3433</v>
      </c>
      <c r="AV1299" s="2" t="s">
        <v>3433</v>
      </c>
    </row>
    <row r="1300" spans="1:48" hidden="1" x14ac:dyDescent="0.25">
      <c r="A1300" s="2">
        <v>7</v>
      </c>
      <c r="B1300" s="2" t="s">
        <v>55</v>
      </c>
      <c r="C1300" s="2" t="s">
        <v>4456</v>
      </c>
      <c r="D1300" s="2">
        <v>199358</v>
      </c>
      <c r="E1300" s="2" t="s">
        <v>1880</v>
      </c>
      <c r="F1300" s="2" t="s">
        <v>59</v>
      </c>
      <c r="G1300" s="2">
        <v>12</v>
      </c>
      <c r="H1300" s="2">
        <v>570</v>
      </c>
      <c r="I1300" s="2" t="s">
        <v>60</v>
      </c>
      <c r="J1300" s="2">
        <v>1129</v>
      </c>
      <c r="K1300" s="2" t="s">
        <v>179</v>
      </c>
      <c r="L1300" s="2" t="s">
        <v>3416</v>
      </c>
      <c r="M1300" s="2"/>
      <c r="N1300" s="2"/>
      <c r="O1300" s="2" t="s">
        <v>526</v>
      </c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4">
        <v>1773.4360999999999</v>
      </c>
      <c r="AG1300" s="2" t="s">
        <v>45</v>
      </c>
      <c r="AH1300" s="2">
        <v>8</v>
      </c>
      <c r="AI1300" s="2" t="s">
        <v>46</v>
      </c>
      <c r="AJ1300" s="2" t="s">
        <v>46</v>
      </c>
      <c r="AK1300" s="2" t="s">
        <v>46</v>
      </c>
      <c r="AL1300" s="2"/>
      <c r="AM1300" s="2" t="s">
        <v>4380</v>
      </c>
      <c r="AN1300" s="2" t="s">
        <v>4380</v>
      </c>
      <c r="AO1300" s="2" t="s">
        <v>46</v>
      </c>
      <c r="AP1300" s="2" t="s">
        <v>46</v>
      </c>
      <c r="AQ1300" s="2" t="s">
        <v>526</v>
      </c>
      <c r="AR1300" s="2" t="s">
        <v>526</v>
      </c>
      <c r="AS1300" s="2" t="s">
        <v>4389</v>
      </c>
      <c r="AT1300" s="2" t="s">
        <v>623</v>
      </c>
      <c r="AU1300" s="2" t="s">
        <v>3421</v>
      </c>
      <c r="AV1300" s="2" t="s">
        <v>3423</v>
      </c>
    </row>
    <row r="1301" spans="1:48" hidden="1" x14ac:dyDescent="0.25">
      <c r="A1301" s="2">
        <v>3</v>
      </c>
      <c r="B1301" s="2" t="s">
        <v>94</v>
      </c>
      <c r="C1301" s="2" t="s">
        <v>4461</v>
      </c>
      <c r="D1301" s="3">
        <v>118952</v>
      </c>
      <c r="E1301" s="2" t="s">
        <v>1626</v>
      </c>
      <c r="F1301" s="2" t="s">
        <v>50</v>
      </c>
      <c r="G1301" s="2">
        <v>1</v>
      </c>
      <c r="H1301" s="2">
        <v>307</v>
      </c>
      <c r="I1301" s="2" t="s">
        <v>94</v>
      </c>
      <c r="J1301" s="2">
        <v>100</v>
      </c>
      <c r="K1301" s="2" t="s">
        <v>86</v>
      </c>
      <c r="L1301" s="2" t="s">
        <v>3416</v>
      </c>
      <c r="M1301" s="2"/>
      <c r="N1301" s="2"/>
      <c r="O1301" s="2" t="s">
        <v>526</v>
      </c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4">
        <v>1771.672</v>
      </c>
      <c r="AG1301" s="2" t="s">
        <v>45</v>
      </c>
      <c r="AH1301" s="2">
        <v>35</v>
      </c>
      <c r="AI1301" s="2" t="s">
        <v>46</v>
      </c>
      <c r="AJ1301" s="2" t="s">
        <v>46</v>
      </c>
      <c r="AK1301" s="2" t="s">
        <v>46</v>
      </c>
      <c r="AL1301" s="2"/>
      <c r="AM1301" s="2" t="s">
        <v>4380</v>
      </c>
      <c r="AN1301" s="2" t="s">
        <v>4380</v>
      </c>
      <c r="AO1301" s="2" t="s">
        <v>46</v>
      </c>
      <c r="AP1301" s="2" t="s">
        <v>46</v>
      </c>
      <c r="AQ1301" s="2" t="s">
        <v>526</v>
      </c>
      <c r="AR1301" s="2" t="s">
        <v>526</v>
      </c>
      <c r="AS1301" s="2" t="s">
        <v>4389</v>
      </c>
      <c r="AT1301" s="2" t="s">
        <v>623</v>
      </c>
      <c r="AU1301" s="2" t="s">
        <v>3421</v>
      </c>
      <c r="AV1301" s="2" t="s">
        <v>3423</v>
      </c>
    </row>
    <row r="1302" spans="1:48" hidden="1" x14ac:dyDescent="0.25">
      <c r="A1302" s="2">
        <v>24</v>
      </c>
      <c r="B1302" s="2" t="s">
        <v>167</v>
      </c>
      <c r="C1302" s="2" t="s">
        <v>4461</v>
      </c>
      <c r="D1302" s="2">
        <v>769875</v>
      </c>
      <c r="E1302" s="2" t="s">
        <v>3038</v>
      </c>
      <c r="F1302" s="2" t="s">
        <v>50</v>
      </c>
      <c r="G1302" s="2">
        <v>1</v>
      </c>
      <c r="H1302" s="2">
        <v>731</v>
      </c>
      <c r="I1302" s="2" t="s">
        <v>249</v>
      </c>
      <c r="J1302" s="2">
        <v>100</v>
      </c>
      <c r="K1302" s="2" t="s">
        <v>86</v>
      </c>
      <c r="L1302" s="2" t="s">
        <v>3416</v>
      </c>
      <c r="M1302" s="2"/>
      <c r="N1302" s="2"/>
      <c r="O1302" s="2" t="s">
        <v>526</v>
      </c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4">
        <v>1771.6130000000001</v>
      </c>
      <c r="AG1302" s="2" t="s">
        <v>45</v>
      </c>
      <c r="AH1302" s="2">
        <v>38</v>
      </c>
      <c r="AI1302" s="2" t="s">
        <v>46</v>
      </c>
      <c r="AJ1302" s="2" t="s">
        <v>46</v>
      </c>
      <c r="AK1302" s="2" t="s">
        <v>46</v>
      </c>
      <c r="AL1302" s="2"/>
      <c r="AM1302" s="2" t="s">
        <v>4380</v>
      </c>
      <c r="AN1302" s="2" t="s">
        <v>4380</v>
      </c>
      <c r="AO1302" s="2" t="s">
        <v>46</v>
      </c>
      <c r="AP1302" s="2" t="s">
        <v>46</v>
      </c>
      <c r="AQ1302" s="2" t="s">
        <v>526</v>
      </c>
      <c r="AR1302" s="2" t="s">
        <v>526</v>
      </c>
      <c r="AS1302" s="2" t="s">
        <v>4389</v>
      </c>
      <c r="AT1302" s="2" t="s">
        <v>623</v>
      </c>
      <c r="AU1302" s="2" t="s">
        <v>3421</v>
      </c>
      <c r="AV1302" s="2" t="s">
        <v>3423</v>
      </c>
    </row>
    <row r="1303" spans="1:48" hidden="1" x14ac:dyDescent="0.25">
      <c r="A1303" s="2">
        <v>14</v>
      </c>
      <c r="B1303" s="2" t="s">
        <v>148</v>
      </c>
      <c r="C1303" s="2" t="s">
        <v>4459</v>
      </c>
      <c r="D1303" s="2">
        <v>759588</v>
      </c>
      <c r="E1303" s="2" t="s">
        <v>2971</v>
      </c>
      <c r="F1303" s="2" t="s">
        <v>50</v>
      </c>
      <c r="G1303" s="2">
        <v>1</v>
      </c>
      <c r="H1303" s="2">
        <v>172</v>
      </c>
      <c r="I1303" s="2" t="s">
        <v>276</v>
      </c>
      <c r="J1303" s="2">
        <v>8471</v>
      </c>
      <c r="K1303" s="2" t="s">
        <v>96</v>
      </c>
      <c r="L1303" s="2" t="s">
        <v>3416</v>
      </c>
      <c r="M1303" s="2"/>
      <c r="N1303" s="2"/>
      <c r="O1303" s="2" t="s">
        <v>526</v>
      </c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4">
        <v>1764.5626999999999</v>
      </c>
      <c r="AG1303" s="2" t="s">
        <v>45</v>
      </c>
      <c r="AH1303" s="2">
        <v>24</v>
      </c>
      <c r="AI1303" s="2" t="s">
        <v>46</v>
      </c>
      <c r="AJ1303" s="2" t="s">
        <v>46</v>
      </c>
      <c r="AK1303" s="2" t="s">
        <v>46</v>
      </c>
      <c r="AL1303" s="2"/>
      <c r="AM1303" s="2" t="s">
        <v>4380</v>
      </c>
      <c r="AN1303" s="2" t="s">
        <v>4380</v>
      </c>
      <c r="AO1303" s="2" t="s">
        <v>46</v>
      </c>
      <c r="AP1303" s="2" t="s">
        <v>46</v>
      </c>
      <c r="AQ1303" s="2" t="s">
        <v>526</v>
      </c>
      <c r="AR1303" s="2" t="s">
        <v>526</v>
      </c>
      <c r="AS1303" s="2" t="s">
        <v>4389</v>
      </c>
      <c r="AT1303" s="2" t="s">
        <v>623</v>
      </c>
      <c r="AU1303" s="2" t="s">
        <v>3421</v>
      </c>
      <c r="AV1303" s="2" t="s">
        <v>3423</v>
      </c>
    </row>
    <row r="1304" spans="1:48" hidden="1" x14ac:dyDescent="0.25">
      <c r="A1304" s="2">
        <v>3</v>
      </c>
      <c r="B1304" s="2" t="s">
        <v>94</v>
      </c>
      <c r="C1304" s="2" t="s">
        <v>4461</v>
      </c>
      <c r="D1304" s="2">
        <v>675557</v>
      </c>
      <c r="E1304" s="2" t="s">
        <v>777</v>
      </c>
      <c r="F1304" s="2" t="s">
        <v>50</v>
      </c>
      <c r="G1304" s="2">
        <v>1</v>
      </c>
      <c r="H1304" s="2">
        <v>307</v>
      </c>
      <c r="I1304" s="2" t="s">
        <v>94</v>
      </c>
      <c r="J1304" s="2">
        <v>100</v>
      </c>
      <c r="K1304" s="2" t="s">
        <v>86</v>
      </c>
      <c r="L1304" s="2">
        <v>317704</v>
      </c>
      <c r="M1304" s="2" t="s">
        <v>45</v>
      </c>
      <c r="N1304" s="2">
        <v>3</v>
      </c>
      <c r="O1304" s="2" t="s">
        <v>4382</v>
      </c>
      <c r="P1304" s="2" t="s">
        <v>778</v>
      </c>
      <c r="Q1304" s="2" t="s">
        <v>50</v>
      </c>
      <c r="R1304" s="2">
        <v>1</v>
      </c>
      <c r="S1304" s="2">
        <v>139</v>
      </c>
      <c r="T1304" s="2" t="s">
        <v>193</v>
      </c>
      <c r="U1304" s="2" t="s">
        <v>44</v>
      </c>
      <c r="V1304" s="2" t="s">
        <v>46</v>
      </c>
      <c r="W1304" s="2" t="s">
        <v>46</v>
      </c>
      <c r="X1304" s="2" t="s">
        <v>46</v>
      </c>
      <c r="Y1304" s="2" t="s">
        <v>46</v>
      </c>
      <c r="Z1304" s="2" t="s">
        <v>46</v>
      </c>
      <c r="AA1304" s="2" t="s">
        <v>46</v>
      </c>
      <c r="AB1304" s="2"/>
      <c r="AC1304" s="2">
        <v>86</v>
      </c>
      <c r="AD1304" s="2" t="s">
        <v>47</v>
      </c>
      <c r="AE1304" s="2" t="s">
        <v>54</v>
      </c>
      <c r="AF1304" s="4">
        <v>1758.1898000000001</v>
      </c>
      <c r="AG1304" s="2" t="s">
        <v>45</v>
      </c>
      <c r="AH1304" s="2">
        <v>20</v>
      </c>
      <c r="AI1304" s="2" t="s">
        <v>45</v>
      </c>
      <c r="AJ1304" s="2" t="s">
        <v>46</v>
      </c>
      <c r="AK1304" s="2" t="s">
        <v>46</v>
      </c>
      <c r="AL1304" s="2"/>
      <c r="AM1304" s="2" t="s">
        <v>4380</v>
      </c>
      <c r="AN1304" s="2">
        <v>86</v>
      </c>
      <c r="AO1304" s="2" t="s">
        <v>46</v>
      </c>
      <c r="AP1304" s="2" t="s">
        <v>46</v>
      </c>
      <c r="AQ1304" s="2" t="s">
        <v>526</v>
      </c>
      <c r="AR1304" s="2" t="s">
        <v>526</v>
      </c>
      <c r="AS1304" s="2" t="s">
        <v>4389</v>
      </c>
      <c r="AT1304" s="2" t="s">
        <v>3432</v>
      </c>
      <c r="AU1304" s="2" t="s">
        <v>3433</v>
      </c>
      <c r="AV1304" s="2" t="s">
        <v>3433</v>
      </c>
    </row>
    <row r="1305" spans="1:48" hidden="1" x14ac:dyDescent="0.25">
      <c r="A1305" s="2">
        <v>3</v>
      </c>
      <c r="B1305" s="2" t="s">
        <v>94</v>
      </c>
      <c r="C1305" s="2" t="s">
        <v>4461</v>
      </c>
      <c r="D1305" s="2">
        <v>883651</v>
      </c>
      <c r="E1305" s="2" t="s">
        <v>3211</v>
      </c>
      <c r="F1305" s="2" t="s">
        <v>59</v>
      </c>
      <c r="G1305" s="2">
        <v>12</v>
      </c>
      <c r="H1305" s="2">
        <v>309</v>
      </c>
      <c r="I1305" s="2" t="s">
        <v>153</v>
      </c>
      <c r="J1305" s="2">
        <v>683649</v>
      </c>
      <c r="K1305" s="2" t="s">
        <v>347</v>
      </c>
      <c r="L1305" s="2" t="s">
        <v>3416</v>
      </c>
      <c r="M1305" s="2"/>
      <c r="N1305" s="2"/>
      <c r="O1305" s="2" t="s">
        <v>526</v>
      </c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4">
        <v>1757.7635</v>
      </c>
      <c r="AG1305" s="2" t="s">
        <v>45</v>
      </c>
      <c r="AH1305" s="2">
        <v>11</v>
      </c>
      <c r="AI1305" s="2" t="s">
        <v>46</v>
      </c>
      <c r="AJ1305" s="2" t="s">
        <v>46</v>
      </c>
      <c r="AK1305" s="2" t="s">
        <v>46</v>
      </c>
      <c r="AL1305" s="2"/>
      <c r="AM1305" s="2" t="s">
        <v>4380</v>
      </c>
      <c r="AN1305" s="2" t="s">
        <v>4380</v>
      </c>
      <c r="AO1305" s="2" t="s">
        <v>46</v>
      </c>
      <c r="AP1305" s="2" t="s">
        <v>46</v>
      </c>
      <c r="AQ1305" s="2" t="s">
        <v>526</v>
      </c>
      <c r="AR1305" s="2" t="s">
        <v>526</v>
      </c>
      <c r="AS1305" s="2" t="s">
        <v>4389</v>
      </c>
      <c r="AT1305" s="2" t="s">
        <v>623</v>
      </c>
      <c r="AU1305" s="2" t="s">
        <v>3421</v>
      </c>
      <c r="AV1305" s="2" t="s">
        <v>3423</v>
      </c>
    </row>
    <row r="1306" spans="1:48" hidden="1" x14ac:dyDescent="0.25">
      <c r="A1306" s="2">
        <v>3</v>
      </c>
      <c r="B1306" s="2" t="s">
        <v>94</v>
      </c>
      <c r="C1306" s="2" t="s">
        <v>4461</v>
      </c>
      <c r="D1306" s="2">
        <v>933200</v>
      </c>
      <c r="E1306" s="2" t="s">
        <v>926</v>
      </c>
      <c r="F1306" s="2" t="s">
        <v>106</v>
      </c>
      <c r="G1306" s="2">
        <v>1</v>
      </c>
      <c r="H1306" s="2">
        <v>309</v>
      </c>
      <c r="I1306" s="2" t="s">
        <v>153</v>
      </c>
      <c r="J1306" s="2">
        <v>467527</v>
      </c>
      <c r="K1306" s="2" t="s">
        <v>69</v>
      </c>
      <c r="L1306" s="2">
        <v>475144</v>
      </c>
      <c r="M1306" s="2" t="s">
        <v>45</v>
      </c>
      <c r="N1306" s="2">
        <v>3</v>
      </c>
      <c r="O1306" s="2" t="s">
        <v>4382</v>
      </c>
      <c r="P1306" s="2" t="s">
        <v>927</v>
      </c>
      <c r="Q1306" s="2" t="s">
        <v>106</v>
      </c>
      <c r="R1306" s="2">
        <v>1</v>
      </c>
      <c r="S1306" s="2">
        <v>139</v>
      </c>
      <c r="T1306" s="2" t="s">
        <v>193</v>
      </c>
      <c r="U1306" s="2" t="s">
        <v>46</v>
      </c>
      <c r="V1306" s="2" t="s">
        <v>46</v>
      </c>
      <c r="W1306" s="2" t="s">
        <v>46</v>
      </c>
      <c r="X1306" s="2" t="s">
        <v>45</v>
      </c>
      <c r="Y1306" s="2" t="s">
        <v>46</v>
      </c>
      <c r="Z1306" s="2" t="s">
        <v>46</v>
      </c>
      <c r="AA1306" s="2" t="s">
        <v>46</v>
      </c>
      <c r="AB1306" s="2">
        <v>109</v>
      </c>
      <c r="AC1306" s="2"/>
      <c r="AD1306" s="2" t="s">
        <v>47</v>
      </c>
      <c r="AE1306" s="2" t="s">
        <v>48</v>
      </c>
      <c r="AF1306" s="4">
        <v>1757.6063999999999</v>
      </c>
      <c r="AG1306" s="2" t="s">
        <v>45</v>
      </c>
      <c r="AH1306" s="2">
        <v>47</v>
      </c>
      <c r="AI1306" s="2" t="s">
        <v>46</v>
      </c>
      <c r="AJ1306" s="2" t="s">
        <v>46</v>
      </c>
      <c r="AK1306" s="2" t="s">
        <v>46</v>
      </c>
      <c r="AL1306" s="2"/>
      <c r="AM1306" s="2" t="s">
        <v>4380</v>
      </c>
      <c r="AN1306" s="2" t="s">
        <v>4380</v>
      </c>
      <c r="AO1306" s="2" t="s">
        <v>46</v>
      </c>
      <c r="AP1306" s="2" t="s">
        <v>46</v>
      </c>
      <c r="AQ1306" s="2" t="s">
        <v>526</v>
      </c>
      <c r="AR1306" s="2" t="s">
        <v>526</v>
      </c>
      <c r="AS1306" s="2" t="s">
        <v>4389</v>
      </c>
      <c r="AT1306" s="2" t="s">
        <v>3432</v>
      </c>
      <c r="AU1306" s="2" t="s">
        <v>3433</v>
      </c>
      <c r="AV1306" s="2" t="s">
        <v>3433</v>
      </c>
    </row>
    <row r="1307" spans="1:48" hidden="1" x14ac:dyDescent="0.25">
      <c r="A1307" s="2">
        <v>47</v>
      </c>
      <c r="B1307" s="2" t="s">
        <v>84</v>
      </c>
      <c r="C1307" s="2" t="s">
        <v>4458</v>
      </c>
      <c r="D1307" s="2">
        <v>793893</v>
      </c>
      <c r="E1307" s="2" t="s">
        <v>3088</v>
      </c>
      <c r="F1307" s="2" t="s">
        <v>119</v>
      </c>
      <c r="G1307" s="2">
        <v>100</v>
      </c>
      <c r="H1307" s="2">
        <v>807</v>
      </c>
      <c r="I1307" s="2" t="s">
        <v>296</v>
      </c>
      <c r="J1307" s="2">
        <v>1069421</v>
      </c>
      <c r="K1307" s="2" t="s">
        <v>1657</v>
      </c>
      <c r="L1307" s="2" t="s">
        <v>3416</v>
      </c>
      <c r="M1307" s="2"/>
      <c r="N1307" s="2"/>
      <c r="O1307" s="2" t="s">
        <v>526</v>
      </c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4">
        <v>1754.2888</v>
      </c>
      <c r="AG1307" s="2" t="s">
        <v>45</v>
      </c>
      <c r="AH1307" s="2">
        <v>122</v>
      </c>
      <c r="AI1307" s="2" t="s">
        <v>46</v>
      </c>
      <c r="AJ1307" s="2" t="s">
        <v>46</v>
      </c>
      <c r="AK1307" s="2" t="s">
        <v>46</v>
      </c>
      <c r="AL1307" s="2"/>
      <c r="AM1307" s="2" t="s">
        <v>4380</v>
      </c>
      <c r="AN1307" s="2" t="s">
        <v>4380</v>
      </c>
      <c r="AO1307" s="2" t="s">
        <v>46</v>
      </c>
      <c r="AP1307" s="2" t="s">
        <v>46</v>
      </c>
      <c r="AQ1307" s="2" t="s">
        <v>526</v>
      </c>
      <c r="AR1307" s="2" t="s">
        <v>526</v>
      </c>
      <c r="AS1307" s="2" t="s">
        <v>4389</v>
      </c>
      <c r="AT1307" s="2" t="s">
        <v>623</v>
      </c>
      <c r="AU1307" s="2" t="s">
        <v>3421</v>
      </c>
      <c r="AV1307" s="2" t="s">
        <v>3423</v>
      </c>
    </row>
    <row r="1308" spans="1:48" hidden="1" x14ac:dyDescent="0.25">
      <c r="A1308" s="2">
        <v>7</v>
      </c>
      <c r="B1308" s="2" t="s">
        <v>55</v>
      </c>
      <c r="C1308" s="2" t="s">
        <v>4456</v>
      </c>
      <c r="D1308" s="2">
        <v>949133</v>
      </c>
      <c r="E1308" s="2" t="s">
        <v>1208</v>
      </c>
      <c r="F1308" s="2" t="s">
        <v>50</v>
      </c>
      <c r="G1308" s="2">
        <v>1</v>
      </c>
      <c r="H1308" s="2">
        <v>560</v>
      </c>
      <c r="I1308" s="2" t="s">
        <v>157</v>
      </c>
      <c r="J1308" s="2">
        <v>894057</v>
      </c>
      <c r="K1308" s="2" t="s">
        <v>468</v>
      </c>
      <c r="L1308" s="2">
        <v>785318</v>
      </c>
      <c r="M1308" s="3" t="s">
        <v>46</v>
      </c>
      <c r="N1308" s="2">
        <v>7</v>
      </c>
      <c r="O1308" s="2" t="s">
        <v>4382</v>
      </c>
      <c r="P1308" s="2" t="s">
        <v>1209</v>
      </c>
      <c r="Q1308" s="2" t="s">
        <v>50</v>
      </c>
      <c r="R1308" s="2">
        <v>1</v>
      </c>
      <c r="S1308" s="2">
        <v>401125</v>
      </c>
      <c r="T1308" s="2" t="s">
        <v>283</v>
      </c>
      <c r="U1308" s="2" t="s">
        <v>46</v>
      </c>
      <c r="V1308" s="2" t="s">
        <v>46</v>
      </c>
      <c r="W1308" s="2" t="s">
        <v>46</v>
      </c>
      <c r="X1308" s="2" t="s">
        <v>45</v>
      </c>
      <c r="Y1308" s="2" t="s">
        <v>46</v>
      </c>
      <c r="Z1308" s="2" t="s">
        <v>46</v>
      </c>
      <c r="AA1308" s="2" t="s">
        <v>46</v>
      </c>
      <c r="AB1308" s="2"/>
      <c r="AC1308" s="2"/>
      <c r="AD1308" s="2" t="s">
        <v>335</v>
      </c>
      <c r="AE1308" s="2" t="s">
        <v>560</v>
      </c>
      <c r="AF1308" s="4">
        <v>1753.4761000000001</v>
      </c>
      <c r="AG1308" s="2" t="s">
        <v>45</v>
      </c>
      <c r="AH1308" s="2">
        <v>7</v>
      </c>
      <c r="AI1308" s="2" t="s">
        <v>46</v>
      </c>
      <c r="AJ1308" s="2" t="s">
        <v>46</v>
      </c>
      <c r="AK1308" s="2" t="s">
        <v>45</v>
      </c>
      <c r="AL1308" s="2"/>
      <c r="AM1308" s="2" t="s">
        <v>4380</v>
      </c>
      <c r="AN1308" s="2" t="s">
        <v>4380</v>
      </c>
      <c r="AO1308" s="2" t="s">
        <v>46</v>
      </c>
      <c r="AP1308" s="2" t="s">
        <v>46</v>
      </c>
      <c r="AQ1308" s="2" t="s">
        <v>526</v>
      </c>
      <c r="AR1308" s="2" t="s">
        <v>526</v>
      </c>
      <c r="AS1308" s="2" t="s">
        <v>4390</v>
      </c>
      <c r="AT1308" s="2" t="s">
        <v>623</v>
      </c>
      <c r="AU1308" s="2" t="s">
        <v>3424</v>
      </c>
      <c r="AV1308" s="2" t="s">
        <v>4384</v>
      </c>
    </row>
    <row r="1309" spans="1:48" hidden="1" x14ac:dyDescent="0.25">
      <c r="A1309" s="2">
        <v>43</v>
      </c>
      <c r="B1309" s="2" t="s">
        <v>40</v>
      </c>
      <c r="C1309" s="2" t="s">
        <v>4458</v>
      </c>
      <c r="D1309" s="2">
        <v>684597</v>
      </c>
      <c r="E1309" s="2" t="s">
        <v>2817</v>
      </c>
      <c r="F1309" s="2" t="s">
        <v>50</v>
      </c>
      <c r="G1309" s="2">
        <v>1</v>
      </c>
      <c r="H1309" s="2">
        <v>809</v>
      </c>
      <c r="I1309" s="2" t="s">
        <v>42</v>
      </c>
      <c r="J1309" s="2">
        <v>1085068</v>
      </c>
      <c r="K1309" s="2" t="s">
        <v>1831</v>
      </c>
      <c r="L1309" s="2" t="s">
        <v>3416</v>
      </c>
      <c r="M1309" s="2"/>
      <c r="N1309" s="2"/>
      <c r="O1309" s="2" t="s">
        <v>526</v>
      </c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4">
        <v>1751.8623</v>
      </c>
      <c r="AG1309" s="2" t="s">
        <v>45</v>
      </c>
      <c r="AH1309" s="2">
        <v>28</v>
      </c>
      <c r="AI1309" s="2" t="s">
        <v>46</v>
      </c>
      <c r="AJ1309" s="2" t="s">
        <v>46</v>
      </c>
      <c r="AK1309" s="2" t="s">
        <v>46</v>
      </c>
      <c r="AL1309" s="2"/>
      <c r="AM1309" s="2" t="s">
        <v>4380</v>
      </c>
      <c r="AN1309" s="2" t="s">
        <v>4380</v>
      </c>
      <c r="AO1309" s="2" t="s">
        <v>46</v>
      </c>
      <c r="AP1309" s="2" t="s">
        <v>46</v>
      </c>
      <c r="AQ1309" s="2" t="s">
        <v>526</v>
      </c>
      <c r="AR1309" s="2" t="s">
        <v>526</v>
      </c>
      <c r="AS1309" s="2" t="s">
        <v>3417</v>
      </c>
      <c r="AT1309" s="2" t="s">
        <v>623</v>
      </c>
      <c r="AU1309" s="2" t="s">
        <v>3421</v>
      </c>
      <c r="AV1309" s="2" t="s">
        <v>3423</v>
      </c>
    </row>
    <row r="1310" spans="1:48" hidden="1" x14ac:dyDescent="0.25">
      <c r="A1310" s="2">
        <v>24</v>
      </c>
      <c r="B1310" s="2" t="s">
        <v>167</v>
      </c>
      <c r="C1310" s="2" t="s">
        <v>4461</v>
      </c>
      <c r="D1310" s="3">
        <v>594858</v>
      </c>
      <c r="E1310" s="2" t="s">
        <v>1090</v>
      </c>
      <c r="F1310" s="2" t="s">
        <v>50</v>
      </c>
      <c r="G1310" s="2">
        <v>1</v>
      </c>
      <c r="H1310" s="2">
        <v>734</v>
      </c>
      <c r="I1310" s="2" t="s">
        <v>168</v>
      </c>
      <c r="J1310" s="2">
        <v>685</v>
      </c>
      <c r="K1310" s="2" t="s">
        <v>368</v>
      </c>
      <c r="L1310" s="2">
        <v>675953</v>
      </c>
      <c r="M1310" s="2" t="s">
        <v>45</v>
      </c>
      <c r="N1310" s="2">
        <v>24</v>
      </c>
      <c r="O1310" s="2" t="s">
        <v>4382</v>
      </c>
      <c r="P1310" s="2" t="s">
        <v>1091</v>
      </c>
      <c r="Q1310" s="2" t="s">
        <v>50</v>
      </c>
      <c r="R1310" s="2">
        <v>1</v>
      </c>
      <c r="S1310" s="2">
        <v>685</v>
      </c>
      <c r="T1310" s="2" t="s">
        <v>368</v>
      </c>
      <c r="U1310" s="2" t="s">
        <v>44</v>
      </c>
      <c r="V1310" s="2" t="s">
        <v>46</v>
      </c>
      <c r="W1310" s="2" t="s">
        <v>46</v>
      </c>
      <c r="X1310" s="2" t="s">
        <v>45</v>
      </c>
      <c r="Y1310" s="2" t="s">
        <v>46</v>
      </c>
      <c r="Z1310" s="2" t="s">
        <v>46</v>
      </c>
      <c r="AA1310" s="2" t="s">
        <v>46</v>
      </c>
      <c r="AB1310" s="2">
        <v>324</v>
      </c>
      <c r="AC1310" s="2"/>
      <c r="AD1310" s="2" t="s">
        <v>47</v>
      </c>
      <c r="AE1310" s="2" t="s">
        <v>57</v>
      </c>
      <c r="AF1310" s="4">
        <v>1751.7355</v>
      </c>
      <c r="AG1310" s="2" t="s">
        <v>45</v>
      </c>
      <c r="AH1310" s="2">
        <v>13</v>
      </c>
      <c r="AI1310" s="2" t="s">
        <v>46</v>
      </c>
      <c r="AJ1310" s="2" t="s">
        <v>46</v>
      </c>
      <c r="AK1310" s="2" t="s">
        <v>46</v>
      </c>
      <c r="AL1310" s="2"/>
      <c r="AM1310" s="2" t="s">
        <v>4380</v>
      </c>
      <c r="AN1310" s="2" t="s">
        <v>4380</v>
      </c>
      <c r="AO1310" s="2" t="s">
        <v>46</v>
      </c>
      <c r="AP1310" s="2" t="s">
        <v>46</v>
      </c>
      <c r="AQ1310" s="2" t="s">
        <v>526</v>
      </c>
      <c r="AR1310" s="2" t="s">
        <v>526</v>
      </c>
      <c r="AS1310" s="2" t="s">
        <v>4389</v>
      </c>
      <c r="AT1310" s="2" t="s">
        <v>3432</v>
      </c>
      <c r="AU1310" s="2" t="s">
        <v>3433</v>
      </c>
      <c r="AV1310" s="2" t="s">
        <v>3433</v>
      </c>
    </row>
    <row r="1311" spans="1:48" hidden="1" x14ac:dyDescent="0.25">
      <c r="A1311" s="2">
        <v>4</v>
      </c>
      <c r="B1311" s="2" t="s">
        <v>76</v>
      </c>
      <c r="C1311" s="2" t="s">
        <v>4461</v>
      </c>
      <c r="D1311" s="2">
        <v>558743</v>
      </c>
      <c r="E1311" s="2" t="s">
        <v>4147</v>
      </c>
      <c r="F1311" s="2" t="s">
        <v>50</v>
      </c>
      <c r="G1311" s="2">
        <v>1</v>
      </c>
      <c r="H1311" s="2">
        <v>313</v>
      </c>
      <c r="I1311" s="2" t="s">
        <v>139</v>
      </c>
      <c r="J1311" s="2">
        <v>100</v>
      </c>
      <c r="K1311" s="2" t="s">
        <v>86</v>
      </c>
      <c r="L1311" s="2" t="s">
        <v>3416</v>
      </c>
      <c r="M1311" s="2"/>
      <c r="N1311" s="2"/>
      <c r="O1311" s="2" t="s">
        <v>526</v>
      </c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4">
        <v>1745.9977200000001</v>
      </c>
      <c r="AG1311" s="2" t="s">
        <v>45</v>
      </c>
      <c r="AH1311" s="2">
        <v>22</v>
      </c>
      <c r="AI1311" s="2" t="s">
        <v>46</v>
      </c>
      <c r="AJ1311" s="2" t="s">
        <v>45</v>
      </c>
      <c r="AK1311" s="2" t="s">
        <v>46</v>
      </c>
      <c r="AL1311" s="2" t="s">
        <v>46</v>
      </c>
      <c r="AM1311" s="2" t="s">
        <v>4380</v>
      </c>
      <c r="AN1311" s="2" t="s">
        <v>4380</v>
      </c>
      <c r="AO1311" s="2" t="s">
        <v>46</v>
      </c>
      <c r="AP1311" s="2" t="s">
        <v>46</v>
      </c>
      <c r="AQ1311" s="2" t="s">
        <v>526</v>
      </c>
      <c r="AR1311" s="2" t="s">
        <v>46</v>
      </c>
      <c r="AS1311" s="2" t="s">
        <v>4391</v>
      </c>
      <c r="AT1311" s="2" t="s">
        <v>623</v>
      </c>
      <c r="AU1311" s="2" t="s">
        <v>3421</v>
      </c>
      <c r="AV1311" s="2" t="s">
        <v>3423</v>
      </c>
    </row>
    <row r="1312" spans="1:48" hidden="1" x14ac:dyDescent="0.25">
      <c r="A1312" s="2">
        <v>6</v>
      </c>
      <c r="B1312" s="2" t="s">
        <v>143</v>
      </c>
      <c r="C1312" s="2" t="s">
        <v>4457</v>
      </c>
      <c r="D1312" s="2">
        <v>151958</v>
      </c>
      <c r="E1312" s="2" t="s">
        <v>1711</v>
      </c>
      <c r="F1312" s="2" t="s">
        <v>88</v>
      </c>
      <c r="G1312" s="2">
        <v>1</v>
      </c>
      <c r="H1312" s="2">
        <v>692</v>
      </c>
      <c r="I1312" s="2" t="s">
        <v>144</v>
      </c>
      <c r="J1312" s="2">
        <v>373</v>
      </c>
      <c r="K1312" s="2" t="s">
        <v>93</v>
      </c>
      <c r="L1312" s="2" t="s">
        <v>3416</v>
      </c>
      <c r="M1312" s="2"/>
      <c r="N1312" s="2"/>
      <c r="O1312" s="2" t="s">
        <v>526</v>
      </c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4">
        <v>1745.6188999999999</v>
      </c>
      <c r="AG1312" s="2" t="s">
        <v>45</v>
      </c>
      <c r="AH1312" s="2">
        <v>37</v>
      </c>
      <c r="AI1312" s="2" t="s">
        <v>46</v>
      </c>
      <c r="AJ1312" s="2" t="s">
        <v>46</v>
      </c>
      <c r="AK1312" s="2" t="s">
        <v>46</v>
      </c>
      <c r="AL1312" s="2"/>
      <c r="AM1312" s="2" t="s">
        <v>4380</v>
      </c>
      <c r="AN1312" s="2" t="s">
        <v>4380</v>
      </c>
      <c r="AO1312" s="2" t="s">
        <v>46</v>
      </c>
      <c r="AP1312" s="2" t="s">
        <v>46</v>
      </c>
      <c r="AQ1312" s="2" t="s">
        <v>526</v>
      </c>
      <c r="AR1312" s="2" t="s">
        <v>526</v>
      </c>
      <c r="AS1312" s="2" t="s">
        <v>4389</v>
      </c>
      <c r="AT1312" s="2" t="s">
        <v>623</v>
      </c>
      <c r="AU1312" s="2" t="s">
        <v>3421</v>
      </c>
      <c r="AV1312" s="2" t="s">
        <v>3423</v>
      </c>
    </row>
    <row r="1313" spans="1:48" hidden="1" x14ac:dyDescent="0.25">
      <c r="A1313" s="2">
        <v>58</v>
      </c>
      <c r="B1313" s="2" t="s">
        <v>256</v>
      </c>
      <c r="C1313" s="2" t="s">
        <v>4462</v>
      </c>
      <c r="D1313" s="3">
        <v>120233</v>
      </c>
      <c r="E1313" s="2" t="s">
        <v>1615</v>
      </c>
      <c r="F1313" s="2" t="s">
        <v>50</v>
      </c>
      <c r="G1313" s="2">
        <v>1</v>
      </c>
      <c r="H1313" s="2">
        <v>705</v>
      </c>
      <c r="I1313" s="2" t="s">
        <v>423</v>
      </c>
      <c r="J1313" s="2">
        <v>467527</v>
      </c>
      <c r="K1313" s="2" t="s">
        <v>69</v>
      </c>
      <c r="L1313" s="2" t="s">
        <v>3416</v>
      </c>
      <c r="M1313" s="2"/>
      <c r="N1313" s="2"/>
      <c r="O1313" s="2" t="s">
        <v>526</v>
      </c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4">
        <v>1743.52</v>
      </c>
      <c r="AG1313" s="2" t="s">
        <v>45</v>
      </c>
      <c r="AH1313" s="2">
        <v>18</v>
      </c>
      <c r="AI1313" s="2" t="s">
        <v>46</v>
      </c>
      <c r="AJ1313" s="2" t="s">
        <v>46</v>
      </c>
      <c r="AK1313" s="2" t="s">
        <v>46</v>
      </c>
      <c r="AL1313" s="2"/>
      <c r="AM1313" s="2" t="s">
        <v>4380</v>
      </c>
      <c r="AN1313" s="2" t="s">
        <v>4380</v>
      </c>
      <c r="AO1313" s="2" t="s">
        <v>46</v>
      </c>
      <c r="AP1313" s="2" t="s">
        <v>46</v>
      </c>
      <c r="AQ1313" s="2" t="s">
        <v>526</v>
      </c>
      <c r="AR1313" s="2" t="s">
        <v>526</v>
      </c>
      <c r="AS1313" s="2" t="s">
        <v>4389</v>
      </c>
      <c r="AT1313" s="2" t="s">
        <v>623</v>
      </c>
      <c r="AU1313" s="2" t="s">
        <v>3421</v>
      </c>
      <c r="AV1313" s="2" t="s">
        <v>3423</v>
      </c>
    </row>
    <row r="1314" spans="1:48" hidden="1" x14ac:dyDescent="0.25">
      <c r="A1314" s="2">
        <v>3</v>
      </c>
      <c r="B1314" s="2" t="s">
        <v>94</v>
      </c>
      <c r="C1314" s="2" t="s">
        <v>4461</v>
      </c>
      <c r="D1314" s="2">
        <v>750866</v>
      </c>
      <c r="E1314" s="2" t="s">
        <v>3011</v>
      </c>
      <c r="F1314" s="2" t="s">
        <v>50</v>
      </c>
      <c r="G1314" s="2">
        <v>1</v>
      </c>
      <c r="H1314" s="2">
        <v>307</v>
      </c>
      <c r="I1314" s="2" t="s">
        <v>94</v>
      </c>
      <c r="J1314" s="2">
        <v>100</v>
      </c>
      <c r="K1314" s="2" t="s">
        <v>86</v>
      </c>
      <c r="L1314" s="2" t="s">
        <v>3416</v>
      </c>
      <c r="M1314" s="2"/>
      <c r="N1314" s="2"/>
      <c r="O1314" s="2" t="s">
        <v>526</v>
      </c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4">
        <v>1740.8331000000001</v>
      </c>
      <c r="AG1314" s="2" t="s">
        <v>45</v>
      </c>
      <c r="AH1314" s="2">
        <v>18</v>
      </c>
      <c r="AI1314" s="2" t="s">
        <v>46</v>
      </c>
      <c r="AJ1314" s="2" t="s">
        <v>46</v>
      </c>
      <c r="AK1314" s="2" t="s">
        <v>46</v>
      </c>
      <c r="AL1314" s="2"/>
      <c r="AM1314" s="2" t="s">
        <v>4380</v>
      </c>
      <c r="AN1314" s="2" t="s">
        <v>4380</v>
      </c>
      <c r="AO1314" s="2" t="s">
        <v>46</v>
      </c>
      <c r="AP1314" s="2" t="s">
        <v>46</v>
      </c>
      <c r="AQ1314" s="2" t="s">
        <v>526</v>
      </c>
      <c r="AR1314" s="2" t="s">
        <v>526</v>
      </c>
      <c r="AS1314" s="2" t="s">
        <v>4389</v>
      </c>
      <c r="AT1314" s="2" t="s">
        <v>623</v>
      </c>
      <c r="AU1314" s="2" t="s">
        <v>3421</v>
      </c>
      <c r="AV1314" s="2" t="s">
        <v>3423</v>
      </c>
    </row>
    <row r="1315" spans="1:48" hidden="1" x14ac:dyDescent="0.25">
      <c r="A1315" s="2">
        <v>3</v>
      </c>
      <c r="B1315" s="2" t="s">
        <v>94</v>
      </c>
      <c r="C1315" s="2" t="s">
        <v>4461</v>
      </c>
      <c r="D1315" s="2">
        <v>351925</v>
      </c>
      <c r="E1315" s="2" t="s">
        <v>2215</v>
      </c>
      <c r="F1315" s="2" t="s">
        <v>50</v>
      </c>
      <c r="G1315" s="2">
        <v>1</v>
      </c>
      <c r="H1315" s="2">
        <v>307</v>
      </c>
      <c r="I1315" s="2" t="s">
        <v>94</v>
      </c>
      <c r="J1315" s="2">
        <v>100</v>
      </c>
      <c r="K1315" s="2" t="s">
        <v>86</v>
      </c>
      <c r="L1315" s="2" t="s">
        <v>3416</v>
      </c>
      <c r="M1315" s="2"/>
      <c r="N1315" s="2"/>
      <c r="O1315" s="2" t="s">
        <v>526</v>
      </c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4">
        <v>1739.3389999999999</v>
      </c>
      <c r="AG1315" s="2" t="s">
        <v>45</v>
      </c>
      <c r="AH1315" s="2">
        <v>22</v>
      </c>
      <c r="AI1315" s="2" t="s">
        <v>46</v>
      </c>
      <c r="AJ1315" s="2" t="s">
        <v>46</v>
      </c>
      <c r="AK1315" s="2" t="s">
        <v>46</v>
      </c>
      <c r="AL1315" s="2"/>
      <c r="AM1315" s="2" t="s">
        <v>4380</v>
      </c>
      <c r="AN1315" s="2" t="s">
        <v>4380</v>
      </c>
      <c r="AO1315" s="2" t="s">
        <v>46</v>
      </c>
      <c r="AP1315" s="2" t="s">
        <v>46</v>
      </c>
      <c r="AQ1315" s="2" t="s">
        <v>526</v>
      </c>
      <c r="AR1315" s="2" t="s">
        <v>526</v>
      </c>
      <c r="AS1315" s="2" t="s">
        <v>4389</v>
      </c>
      <c r="AT1315" s="2" t="s">
        <v>623</v>
      </c>
      <c r="AU1315" s="2" t="s">
        <v>3421</v>
      </c>
      <c r="AV1315" s="2" t="s">
        <v>3423</v>
      </c>
    </row>
    <row r="1316" spans="1:48" hidden="1" x14ac:dyDescent="0.25">
      <c r="A1316" s="2">
        <v>11</v>
      </c>
      <c r="B1316" s="2" t="s">
        <v>67</v>
      </c>
      <c r="C1316" s="2" t="s">
        <v>4456</v>
      </c>
      <c r="D1316" s="2">
        <v>689973</v>
      </c>
      <c r="E1316" s="2" t="s">
        <v>2876</v>
      </c>
      <c r="F1316" s="2" t="s">
        <v>59</v>
      </c>
      <c r="G1316" s="2">
        <v>2</v>
      </c>
      <c r="H1316" s="2">
        <v>620</v>
      </c>
      <c r="I1316" s="2" t="s">
        <v>131</v>
      </c>
      <c r="J1316" s="2">
        <v>406</v>
      </c>
      <c r="K1316" s="2" t="s">
        <v>175</v>
      </c>
      <c r="L1316" s="2" t="s">
        <v>3416</v>
      </c>
      <c r="M1316" s="2"/>
      <c r="N1316" s="2"/>
      <c r="O1316" s="2" t="s">
        <v>526</v>
      </c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4">
        <v>1736.5231000000001</v>
      </c>
      <c r="AG1316" s="2" t="s">
        <v>45</v>
      </c>
      <c r="AH1316" s="2">
        <v>20</v>
      </c>
      <c r="AI1316" s="2" t="s">
        <v>46</v>
      </c>
      <c r="AJ1316" s="2" t="s">
        <v>46</v>
      </c>
      <c r="AK1316" s="2" t="s">
        <v>46</v>
      </c>
      <c r="AL1316" s="2"/>
      <c r="AM1316" s="2" t="s">
        <v>4380</v>
      </c>
      <c r="AN1316" s="2" t="s">
        <v>4380</v>
      </c>
      <c r="AO1316" s="2" t="s">
        <v>46</v>
      </c>
      <c r="AP1316" s="2" t="s">
        <v>46</v>
      </c>
      <c r="AQ1316" s="2" t="s">
        <v>526</v>
      </c>
      <c r="AR1316" s="2" t="s">
        <v>526</v>
      </c>
      <c r="AS1316" s="2" t="s">
        <v>4389</v>
      </c>
      <c r="AT1316" s="2" t="s">
        <v>623</v>
      </c>
      <c r="AU1316" s="2" t="s">
        <v>3421</v>
      </c>
      <c r="AV1316" s="2" t="s">
        <v>3423</v>
      </c>
    </row>
    <row r="1317" spans="1:48" hidden="1" x14ac:dyDescent="0.25">
      <c r="A1317" s="2">
        <v>1</v>
      </c>
      <c r="B1317" s="2" t="s">
        <v>99</v>
      </c>
      <c r="C1317" s="2" t="s">
        <v>4462</v>
      </c>
      <c r="D1317" s="2">
        <v>566563</v>
      </c>
      <c r="E1317" s="2" t="s">
        <v>4160</v>
      </c>
      <c r="F1317" s="2" t="s">
        <v>50</v>
      </c>
      <c r="G1317" s="2">
        <v>1</v>
      </c>
      <c r="H1317" s="2">
        <v>200</v>
      </c>
      <c r="I1317" s="2" t="s">
        <v>176</v>
      </c>
      <c r="J1317" s="2">
        <v>100</v>
      </c>
      <c r="K1317" s="2" t="s">
        <v>86</v>
      </c>
      <c r="L1317" s="2" t="s">
        <v>3416</v>
      </c>
      <c r="M1317" s="2"/>
      <c r="N1317" s="2"/>
      <c r="O1317" s="2" t="s">
        <v>526</v>
      </c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4">
        <v>1731.98</v>
      </c>
      <c r="AG1317" s="2" t="s">
        <v>45</v>
      </c>
      <c r="AH1317" s="2">
        <v>21</v>
      </c>
      <c r="AI1317" s="2" t="s">
        <v>46</v>
      </c>
      <c r="AJ1317" s="2" t="s">
        <v>45</v>
      </c>
      <c r="AK1317" s="2" t="s">
        <v>46</v>
      </c>
      <c r="AL1317" s="2" t="s">
        <v>46</v>
      </c>
      <c r="AM1317" s="2" t="s">
        <v>4380</v>
      </c>
      <c r="AN1317" s="2" t="s">
        <v>4380</v>
      </c>
      <c r="AO1317" s="2" t="s">
        <v>46</v>
      </c>
      <c r="AP1317" s="2" t="s">
        <v>46</v>
      </c>
      <c r="AQ1317" s="2" t="s">
        <v>526</v>
      </c>
      <c r="AR1317" s="2" t="s">
        <v>46</v>
      </c>
      <c r="AS1317" s="2" t="s">
        <v>4391</v>
      </c>
      <c r="AT1317" s="2" t="s">
        <v>623</v>
      </c>
      <c r="AU1317" s="2" t="s">
        <v>3421</v>
      </c>
      <c r="AV1317" s="2" t="s">
        <v>3423</v>
      </c>
    </row>
    <row r="1318" spans="1:48" hidden="1" x14ac:dyDescent="0.25">
      <c r="A1318" s="2">
        <v>7</v>
      </c>
      <c r="B1318" s="2" t="s">
        <v>55</v>
      </c>
      <c r="C1318" s="2" t="s">
        <v>4456</v>
      </c>
      <c r="D1318" s="2">
        <v>412638</v>
      </c>
      <c r="E1318" s="2" t="s">
        <v>2349</v>
      </c>
      <c r="F1318" s="2" t="s">
        <v>80</v>
      </c>
      <c r="G1318" s="2">
        <v>25</v>
      </c>
      <c r="H1318" s="2">
        <v>817</v>
      </c>
      <c r="I1318" s="2" t="s">
        <v>146</v>
      </c>
      <c r="J1318" s="2">
        <v>3450</v>
      </c>
      <c r="K1318" s="2" t="s">
        <v>158</v>
      </c>
      <c r="L1318" s="2" t="s">
        <v>3416</v>
      </c>
      <c r="M1318" s="2"/>
      <c r="N1318" s="2"/>
      <c r="O1318" s="2" t="s">
        <v>526</v>
      </c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4">
        <v>1728.4058</v>
      </c>
      <c r="AG1318" s="2" t="s">
        <v>45</v>
      </c>
      <c r="AH1318" s="2">
        <v>52</v>
      </c>
      <c r="AI1318" s="2" t="s">
        <v>46</v>
      </c>
      <c r="AJ1318" s="2" t="s">
        <v>46</v>
      </c>
      <c r="AK1318" s="2" t="s">
        <v>46</v>
      </c>
      <c r="AL1318" s="2"/>
      <c r="AM1318" s="2" t="s">
        <v>4380</v>
      </c>
      <c r="AN1318" s="2" t="s">
        <v>4380</v>
      </c>
      <c r="AO1318" s="2" t="s">
        <v>46</v>
      </c>
      <c r="AP1318" s="2" t="s">
        <v>46</v>
      </c>
      <c r="AQ1318" s="2" t="s">
        <v>526</v>
      </c>
      <c r="AR1318" s="2" t="s">
        <v>526</v>
      </c>
      <c r="AS1318" s="2" t="s">
        <v>4389</v>
      </c>
      <c r="AT1318" s="2" t="s">
        <v>623</v>
      </c>
      <c r="AU1318" s="2" t="s">
        <v>3421</v>
      </c>
      <c r="AV1318" s="2" t="s">
        <v>3423</v>
      </c>
    </row>
    <row r="1319" spans="1:48" hidden="1" x14ac:dyDescent="0.25">
      <c r="A1319" s="2">
        <v>47</v>
      </c>
      <c r="B1319" s="2" t="s">
        <v>84</v>
      </c>
      <c r="C1319" s="2" t="s">
        <v>4458</v>
      </c>
      <c r="D1319" s="3">
        <v>672932</v>
      </c>
      <c r="E1319" s="2" t="s">
        <v>668</v>
      </c>
      <c r="F1319" s="2" t="s">
        <v>50</v>
      </c>
      <c r="G1319" s="2">
        <v>1</v>
      </c>
      <c r="H1319" s="2">
        <v>865</v>
      </c>
      <c r="I1319" s="2" t="s">
        <v>102</v>
      </c>
      <c r="J1319" s="2">
        <v>1044878</v>
      </c>
      <c r="K1319" s="2" t="s">
        <v>551</v>
      </c>
      <c r="L1319" s="2">
        <v>231169</v>
      </c>
      <c r="M1319" s="2" t="s">
        <v>45</v>
      </c>
      <c r="N1319" s="2">
        <v>47</v>
      </c>
      <c r="O1319" s="2" t="s">
        <v>4382</v>
      </c>
      <c r="P1319" s="2" t="s">
        <v>669</v>
      </c>
      <c r="Q1319" s="2" t="s">
        <v>50</v>
      </c>
      <c r="R1319" s="2">
        <v>1</v>
      </c>
      <c r="S1319" s="2">
        <v>1044878</v>
      </c>
      <c r="T1319" s="2" t="s">
        <v>551</v>
      </c>
      <c r="U1319" s="2" t="s">
        <v>44</v>
      </c>
      <c r="V1319" s="2" t="s">
        <v>45</v>
      </c>
      <c r="W1319" s="2" t="s">
        <v>46</v>
      </c>
      <c r="X1319" s="2" t="s">
        <v>46</v>
      </c>
      <c r="Y1319" s="2" t="s">
        <v>45</v>
      </c>
      <c r="Z1319" s="2" t="s">
        <v>46</v>
      </c>
      <c r="AA1319" s="2" t="s">
        <v>46</v>
      </c>
      <c r="AB1319" s="2">
        <v>451</v>
      </c>
      <c r="AC1319" s="2">
        <v>310</v>
      </c>
      <c r="AD1319" s="2" t="s">
        <v>47</v>
      </c>
      <c r="AE1319" s="2" t="s">
        <v>160</v>
      </c>
      <c r="AF1319" s="4">
        <v>1726.6855</v>
      </c>
      <c r="AG1319" s="2" t="s">
        <v>45</v>
      </c>
      <c r="AH1319" s="2">
        <v>26</v>
      </c>
      <c r="AI1319" s="2" t="s">
        <v>45</v>
      </c>
      <c r="AJ1319" s="2" t="s">
        <v>46</v>
      </c>
      <c r="AK1319" s="2" t="s">
        <v>46</v>
      </c>
      <c r="AL1319" s="2"/>
      <c r="AM1319" s="2" t="s">
        <v>4380</v>
      </c>
      <c r="AN1319" s="2" t="s">
        <v>4380</v>
      </c>
      <c r="AO1319" s="2" t="s">
        <v>46</v>
      </c>
      <c r="AP1319" s="2" t="s">
        <v>46</v>
      </c>
      <c r="AQ1319" s="2" t="s">
        <v>526</v>
      </c>
      <c r="AR1319" s="2" t="s">
        <v>526</v>
      </c>
      <c r="AS1319" s="2" t="s">
        <v>4389</v>
      </c>
      <c r="AT1319" s="2" t="s">
        <v>3432</v>
      </c>
      <c r="AU1319" s="2" t="s">
        <v>3433</v>
      </c>
      <c r="AV1319" s="2" t="s">
        <v>3433</v>
      </c>
    </row>
    <row r="1320" spans="1:48" hidden="1" x14ac:dyDescent="0.25">
      <c r="A1320" s="2">
        <v>11</v>
      </c>
      <c r="B1320" s="2" t="s">
        <v>67</v>
      </c>
      <c r="C1320" s="2" t="s">
        <v>4456</v>
      </c>
      <c r="D1320" s="2">
        <v>572727</v>
      </c>
      <c r="E1320" s="2" t="s">
        <v>4167</v>
      </c>
      <c r="F1320" s="2" t="s">
        <v>59</v>
      </c>
      <c r="G1320" s="2">
        <v>24</v>
      </c>
      <c r="H1320" s="2">
        <v>615</v>
      </c>
      <c r="I1320" s="2" t="s">
        <v>123</v>
      </c>
      <c r="J1320" s="2">
        <v>100</v>
      </c>
      <c r="K1320" s="2" t="s">
        <v>86</v>
      </c>
      <c r="L1320" s="2" t="s">
        <v>3416</v>
      </c>
      <c r="M1320" s="2"/>
      <c r="N1320" s="2"/>
      <c r="O1320" s="2" t="s">
        <v>526</v>
      </c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4">
        <v>1723.6882499999999</v>
      </c>
      <c r="AG1320" s="2" t="s">
        <v>45</v>
      </c>
      <c r="AH1320" s="2">
        <v>20</v>
      </c>
      <c r="AI1320" s="2" t="s">
        <v>46</v>
      </c>
      <c r="AJ1320" s="2" t="s">
        <v>45</v>
      </c>
      <c r="AK1320" s="2" t="s">
        <v>46</v>
      </c>
      <c r="AL1320" s="2" t="s">
        <v>46</v>
      </c>
      <c r="AM1320" s="2" t="s">
        <v>4380</v>
      </c>
      <c r="AN1320" s="2" t="s">
        <v>4380</v>
      </c>
      <c r="AO1320" s="2" t="s">
        <v>46</v>
      </c>
      <c r="AP1320" s="2" t="s">
        <v>46</v>
      </c>
      <c r="AQ1320" s="2" t="s">
        <v>526</v>
      </c>
      <c r="AR1320" s="2" t="s">
        <v>46</v>
      </c>
      <c r="AS1320" s="2" t="s">
        <v>4391</v>
      </c>
      <c r="AT1320" s="2" t="s">
        <v>623</v>
      </c>
      <c r="AU1320" s="2" t="s">
        <v>3421</v>
      </c>
      <c r="AV1320" s="2" t="s">
        <v>3423</v>
      </c>
    </row>
    <row r="1321" spans="1:48" hidden="1" x14ac:dyDescent="0.25">
      <c r="A1321" s="2">
        <v>25</v>
      </c>
      <c r="B1321" s="2" t="s">
        <v>219</v>
      </c>
      <c r="C1321" s="2" t="s">
        <v>4462</v>
      </c>
      <c r="D1321" s="2">
        <v>909585</v>
      </c>
      <c r="E1321" s="2" t="s">
        <v>4334</v>
      </c>
      <c r="F1321" s="2" t="s">
        <v>50</v>
      </c>
      <c r="G1321" s="2">
        <v>1</v>
      </c>
      <c r="H1321" s="2">
        <v>169</v>
      </c>
      <c r="I1321" s="2" t="s">
        <v>386</v>
      </c>
      <c r="J1321" s="2">
        <v>100</v>
      </c>
      <c r="K1321" s="2" t="s">
        <v>86</v>
      </c>
      <c r="L1321" s="2">
        <v>671787</v>
      </c>
      <c r="M1321" s="2"/>
      <c r="N1321" s="2">
        <v>25</v>
      </c>
      <c r="O1321" s="2" t="s">
        <v>526</v>
      </c>
      <c r="P1321" s="2" t="s">
        <v>4417</v>
      </c>
      <c r="Q1321" s="2" t="s">
        <v>50</v>
      </c>
      <c r="R1321" s="2">
        <v>1</v>
      </c>
      <c r="S1321" s="2">
        <v>208</v>
      </c>
      <c r="T1321" s="2" t="s">
        <v>387</v>
      </c>
      <c r="U1321" s="2" t="s">
        <v>44</v>
      </c>
      <c r="V1321" s="2" t="s">
        <v>46</v>
      </c>
      <c r="W1321" s="2" t="s">
        <v>46</v>
      </c>
      <c r="X1321" s="2" t="s">
        <v>46</v>
      </c>
      <c r="Y1321" s="2" t="s">
        <v>46</v>
      </c>
      <c r="Z1321" s="2" t="s">
        <v>46</v>
      </c>
      <c r="AA1321" s="2" t="s">
        <v>46</v>
      </c>
      <c r="AB1321" s="2"/>
      <c r="AC1321" s="2"/>
      <c r="AD1321" s="2" t="s">
        <v>73</v>
      </c>
      <c r="AE1321" s="2" t="s">
        <v>48</v>
      </c>
      <c r="AF1321" s="4">
        <v>1721.32979</v>
      </c>
      <c r="AG1321" s="2" t="s">
        <v>45</v>
      </c>
      <c r="AH1321" s="2">
        <v>23</v>
      </c>
      <c r="AI1321" s="2" t="s">
        <v>46</v>
      </c>
      <c r="AJ1321" s="2" t="s">
        <v>45</v>
      </c>
      <c r="AK1321" s="2" t="s">
        <v>46</v>
      </c>
      <c r="AL1321" s="2" t="s">
        <v>46</v>
      </c>
      <c r="AM1321" s="2" t="s">
        <v>4380</v>
      </c>
      <c r="AN1321" s="2" t="s">
        <v>4380</v>
      </c>
      <c r="AO1321" s="2" t="s">
        <v>46</v>
      </c>
      <c r="AP1321" s="2" t="s">
        <v>46</v>
      </c>
      <c r="AQ1321" s="2" t="s">
        <v>526</v>
      </c>
      <c r="AR1321" s="2" t="s">
        <v>46</v>
      </c>
      <c r="AS1321" s="2" t="s">
        <v>4391</v>
      </c>
      <c r="AT1321" s="2" t="s">
        <v>3432</v>
      </c>
      <c r="AU1321" s="2" t="s">
        <v>3433</v>
      </c>
      <c r="AV1321" s="2" t="s">
        <v>3433</v>
      </c>
    </row>
    <row r="1322" spans="1:48" hidden="1" x14ac:dyDescent="0.25">
      <c r="A1322" s="2">
        <v>44</v>
      </c>
      <c r="B1322" s="2" t="s">
        <v>74</v>
      </c>
      <c r="C1322" s="2" t="s">
        <v>4461</v>
      </c>
      <c r="D1322" s="2">
        <v>541280</v>
      </c>
      <c r="E1322" s="2" t="s">
        <v>4123</v>
      </c>
      <c r="F1322" s="2" t="s">
        <v>41</v>
      </c>
      <c r="G1322" s="2">
        <v>1</v>
      </c>
      <c r="H1322" s="2">
        <v>602</v>
      </c>
      <c r="I1322" s="2" t="s">
        <v>246</v>
      </c>
      <c r="J1322" s="2">
        <v>100</v>
      </c>
      <c r="K1322" s="2" t="s">
        <v>86</v>
      </c>
      <c r="L1322" s="2" t="s">
        <v>3416</v>
      </c>
      <c r="M1322" s="2"/>
      <c r="N1322" s="2"/>
      <c r="O1322" s="2" t="s">
        <v>526</v>
      </c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4">
        <v>1719.58131</v>
      </c>
      <c r="AG1322" s="2" t="s">
        <v>45</v>
      </c>
      <c r="AH1322" s="2">
        <v>14</v>
      </c>
      <c r="AI1322" s="2" t="s">
        <v>46</v>
      </c>
      <c r="AJ1322" s="2" t="s">
        <v>45</v>
      </c>
      <c r="AK1322" s="2" t="s">
        <v>46</v>
      </c>
      <c r="AL1322" s="2" t="s">
        <v>46</v>
      </c>
      <c r="AM1322" s="2" t="s">
        <v>4380</v>
      </c>
      <c r="AN1322" s="2" t="s">
        <v>4380</v>
      </c>
      <c r="AO1322" s="2" t="s">
        <v>46</v>
      </c>
      <c r="AP1322" s="2" t="s">
        <v>46</v>
      </c>
      <c r="AQ1322" s="2" t="s">
        <v>526</v>
      </c>
      <c r="AR1322" s="2" t="s">
        <v>46</v>
      </c>
      <c r="AS1322" s="2" t="s">
        <v>4391</v>
      </c>
      <c r="AT1322" s="2" t="s">
        <v>623</v>
      </c>
      <c r="AU1322" s="2" t="s">
        <v>3421</v>
      </c>
      <c r="AV1322" s="2" t="s">
        <v>3423</v>
      </c>
    </row>
    <row r="1323" spans="1:48" hidden="1" x14ac:dyDescent="0.25">
      <c r="A1323" s="2">
        <v>47</v>
      </c>
      <c r="B1323" s="2" t="s">
        <v>84</v>
      </c>
      <c r="C1323" s="2" t="s">
        <v>4458</v>
      </c>
      <c r="D1323" s="3">
        <v>697832</v>
      </c>
      <c r="E1323" s="2" t="s">
        <v>1034</v>
      </c>
      <c r="F1323" s="2" t="s">
        <v>50</v>
      </c>
      <c r="G1323" s="2">
        <v>1</v>
      </c>
      <c r="H1323" s="2">
        <v>865</v>
      </c>
      <c r="I1323" s="2" t="s">
        <v>102</v>
      </c>
      <c r="J1323" s="2">
        <v>1044878</v>
      </c>
      <c r="K1323" s="2" t="s">
        <v>551</v>
      </c>
      <c r="L1323" s="2">
        <v>603095</v>
      </c>
      <c r="M1323" s="2" t="s">
        <v>45</v>
      </c>
      <c r="N1323" s="2">
        <v>47</v>
      </c>
      <c r="O1323" s="2" t="s">
        <v>4382</v>
      </c>
      <c r="P1323" s="2" t="s">
        <v>1035</v>
      </c>
      <c r="Q1323" s="2" t="s">
        <v>50</v>
      </c>
      <c r="R1323" s="2">
        <v>1</v>
      </c>
      <c r="S1323" s="2">
        <v>1044878</v>
      </c>
      <c r="T1323" s="2" t="s">
        <v>551</v>
      </c>
      <c r="U1323" s="2" t="s">
        <v>44</v>
      </c>
      <c r="V1323" s="2" t="s">
        <v>45</v>
      </c>
      <c r="W1323" s="2" t="s">
        <v>46</v>
      </c>
      <c r="X1323" s="2" t="s">
        <v>46</v>
      </c>
      <c r="Y1323" s="2" t="s">
        <v>45</v>
      </c>
      <c r="Z1323" s="2" t="s">
        <v>46</v>
      </c>
      <c r="AA1323" s="2" t="s">
        <v>46</v>
      </c>
      <c r="AB1323" s="2">
        <v>449</v>
      </c>
      <c r="AC1323" s="2">
        <v>308</v>
      </c>
      <c r="AD1323" s="2" t="s">
        <v>47</v>
      </c>
      <c r="AE1323" s="2" t="s">
        <v>343</v>
      </c>
      <c r="AF1323" s="4">
        <v>1719.2989</v>
      </c>
      <c r="AG1323" s="2" t="s">
        <v>45</v>
      </c>
      <c r="AH1323" s="2">
        <v>1</v>
      </c>
      <c r="AI1323" s="2" t="s">
        <v>45</v>
      </c>
      <c r="AJ1323" s="2" t="s">
        <v>46</v>
      </c>
      <c r="AK1323" s="2" t="s">
        <v>46</v>
      </c>
      <c r="AL1323" s="2"/>
      <c r="AM1323" s="2" t="s">
        <v>4380</v>
      </c>
      <c r="AN1323" s="2" t="s">
        <v>4380</v>
      </c>
      <c r="AO1323" s="2" t="s">
        <v>46</v>
      </c>
      <c r="AP1323" s="2" t="s">
        <v>46</v>
      </c>
      <c r="AQ1323" s="2" t="s">
        <v>526</v>
      </c>
      <c r="AR1323" s="2" t="s">
        <v>526</v>
      </c>
      <c r="AS1323" s="2" t="s">
        <v>4389</v>
      </c>
      <c r="AT1323" s="2" t="s">
        <v>3432</v>
      </c>
      <c r="AU1323" s="2" t="s">
        <v>3432</v>
      </c>
      <c r="AV1323" s="2" t="s">
        <v>3432</v>
      </c>
    </row>
    <row r="1324" spans="1:48" hidden="1" x14ac:dyDescent="0.25">
      <c r="A1324" s="2">
        <v>58</v>
      </c>
      <c r="B1324" s="2" t="s">
        <v>256</v>
      </c>
      <c r="C1324" s="2" t="s">
        <v>4462</v>
      </c>
      <c r="D1324" s="3">
        <v>191126</v>
      </c>
      <c r="E1324" s="2" t="s">
        <v>1878</v>
      </c>
      <c r="F1324" s="2" t="s">
        <v>50</v>
      </c>
      <c r="G1324" s="2">
        <v>1</v>
      </c>
      <c r="H1324" s="2">
        <v>705</v>
      </c>
      <c r="I1324" s="2" t="s">
        <v>423</v>
      </c>
      <c r="J1324" s="2">
        <v>100</v>
      </c>
      <c r="K1324" s="2" t="s">
        <v>86</v>
      </c>
      <c r="L1324" s="2" t="s">
        <v>3416</v>
      </c>
      <c r="M1324" s="2"/>
      <c r="N1324" s="2"/>
      <c r="O1324" s="2" t="s">
        <v>526</v>
      </c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4">
        <v>1713.5469000000001</v>
      </c>
      <c r="AG1324" s="2" t="s">
        <v>45</v>
      </c>
      <c r="AH1324" s="2">
        <v>0</v>
      </c>
      <c r="AI1324" s="2" t="s">
        <v>46</v>
      </c>
      <c r="AJ1324" s="2" t="s">
        <v>46</v>
      </c>
      <c r="AK1324" s="2" t="s">
        <v>46</v>
      </c>
      <c r="AL1324" s="2"/>
      <c r="AM1324" s="2" t="s">
        <v>4380</v>
      </c>
      <c r="AN1324" s="2" t="s">
        <v>4380</v>
      </c>
      <c r="AO1324" s="2" t="s">
        <v>46</v>
      </c>
      <c r="AP1324" s="2" t="s">
        <v>46</v>
      </c>
      <c r="AQ1324" s="2" t="s">
        <v>526</v>
      </c>
      <c r="AR1324" s="2" t="s">
        <v>526</v>
      </c>
      <c r="AS1324" s="2" t="s">
        <v>4389</v>
      </c>
      <c r="AT1324" s="2" t="s">
        <v>623</v>
      </c>
      <c r="AU1324" s="2" t="s">
        <v>3421</v>
      </c>
      <c r="AV1324" s="2" t="s">
        <v>3423</v>
      </c>
    </row>
    <row r="1325" spans="1:48" hidden="1" x14ac:dyDescent="0.25">
      <c r="A1325" s="2">
        <v>65</v>
      </c>
      <c r="B1325" s="2" t="s">
        <v>49</v>
      </c>
      <c r="C1325" s="2" t="s">
        <v>4459</v>
      </c>
      <c r="D1325" s="2">
        <v>637530</v>
      </c>
      <c r="E1325" s="2" t="s">
        <v>2806</v>
      </c>
      <c r="F1325" s="2" t="s">
        <v>50</v>
      </c>
      <c r="G1325" s="2">
        <v>1</v>
      </c>
      <c r="H1325" s="2">
        <v>144</v>
      </c>
      <c r="I1325" s="2" t="s">
        <v>51</v>
      </c>
      <c r="J1325" s="2">
        <v>100</v>
      </c>
      <c r="K1325" s="2" t="s">
        <v>86</v>
      </c>
      <c r="L1325" s="2" t="s">
        <v>3416</v>
      </c>
      <c r="M1325" s="2"/>
      <c r="N1325" s="2"/>
      <c r="O1325" s="2" t="s">
        <v>526</v>
      </c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4">
        <v>1713.431</v>
      </c>
      <c r="AG1325" s="2" t="s">
        <v>45</v>
      </c>
      <c r="AH1325" s="2">
        <v>55</v>
      </c>
      <c r="AI1325" s="2" t="s">
        <v>46</v>
      </c>
      <c r="AJ1325" s="2" t="s">
        <v>46</v>
      </c>
      <c r="AK1325" s="2" t="s">
        <v>46</v>
      </c>
      <c r="AL1325" s="2"/>
      <c r="AM1325" s="2" t="s">
        <v>4380</v>
      </c>
      <c r="AN1325" s="2" t="s">
        <v>4380</v>
      </c>
      <c r="AO1325" s="2" t="s">
        <v>46</v>
      </c>
      <c r="AP1325" s="2" t="s">
        <v>46</v>
      </c>
      <c r="AQ1325" s="2" t="s">
        <v>526</v>
      </c>
      <c r="AR1325" s="2" t="s">
        <v>526</v>
      </c>
      <c r="AS1325" s="2" t="s">
        <v>4389</v>
      </c>
      <c r="AT1325" s="2" t="s">
        <v>623</v>
      </c>
      <c r="AU1325" s="2" t="s">
        <v>3421</v>
      </c>
      <c r="AV1325" s="2" t="s">
        <v>3423</v>
      </c>
    </row>
    <row r="1326" spans="1:48" hidden="1" x14ac:dyDescent="0.25">
      <c r="A1326" s="2">
        <v>43</v>
      </c>
      <c r="B1326" s="2" t="s">
        <v>40</v>
      </c>
      <c r="C1326" s="2" t="s">
        <v>4458</v>
      </c>
      <c r="D1326" s="2">
        <v>658839</v>
      </c>
      <c r="E1326" s="2" t="s">
        <v>2780</v>
      </c>
      <c r="F1326" s="2" t="s">
        <v>50</v>
      </c>
      <c r="G1326" s="2">
        <v>1</v>
      </c>
      <c r="H1326" s="2">
        <v>809</v>
      </c>
      <c r="I1326" s="2" t="s">
        <v>42</v>
      </c>
      <c r="J1326" s="2">
        <v>1085068</v>
      </c>
      <c r="K1326" s="2" t="s">
        <v>1831</v>
      </c>
      <c r="L1326" s="2" t="s">
        <v>3416</v>
      </c>
      <c r="M1326" s="2"/>
      <c r="N1326" s="2"/>
      <c r="O1326" s="2" t="s">
        <v>526</v>
      </c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4">
        <v>1710.5461</v>
      </c>
      <c r="AG1326" s="2" t="s">
        <v>45</v>
      </c>
      <c r="AH1326" s="2">
        <v>27</v>
      </c>
      <c r="AI1326" s="2" t="s">
        <v>46</v>
      </c>
      <c r="AJ1326" s="2" t="s">
        <v>46</v>
      </c>
      <c r="AK1326" s="2" t="s">
        <v>46</v>
      </c>
      <c r="AL1326" s="2"/>
      <c r="AM1326" s="2" t="s">
        <v>4380</v>
      </c>
      <c r="AN1326" s="2" t="s">
        <v>4380</v>
      </c>
      <c r="AO1326" s="2" t="s">
        <v>46</v>
      </c>
      <c r="AP1326" s="2" t="s">
        <v>46</v>
      </c>
      <c r="AQ1326" s="2" t="s">
        <v>526</v>
      </c>
      <c r="AR1326" s="2" t="s">
        <v>526</v>
      </c>
      <c r="AS1326" s="2" t="s">
        <v>3417</v>
      </c>
      <c r="AT1326" s="2" t="s">
        <v>623</v>
      </c>
      <c r="AU1326" s="2" t="s">
        <v>3421</v>
      </c>
      <c r="AV1326" s="2" t="s">
        <v>3423</v>
      </c>
    </row>
    <row r="1327" spans="1:48" hidden="1" x14ac:dyDescent="0.25">
      <c r="A1327" s="2">
        <v>65</v>
      </c>
      <c r="B1327" s="2" t="s">
        <v>49</v>
      </c>
      <c r="C1327" s="2" t="s">
        <v>4459</v>
      </c>
      <c r="D1327" s="2">
        <v>183022</v>
      </c>
      <c r="E1327" s="2" t="s">
        <v>1744</v>
      </c>
      <c r="F1327" s="2" t="s">
        <v>50</v>
      </c>
      <c r="G1327" s="2">
        <v>1</v>
      </c>
      <c r="H1327" s="2">
        <v>174</v>
      </c>
      <c r="I1327" s="2" t="s">
        <v>430</v>
      </c>
      <c r="J1327" s="2">
        <v>100</v>
      </c>
      <c r="K1327" s="2" t="s">
        <v>86</v>
      </c>
      <c r="L1327" s="2" t="s">
        <v>3416</v>
      </c>
      <c r="M1327" s="2"/>
      <c r="N1327" s="2"/>
      <c r="O1327" s="2" t="s">
        <v>526</v>
      </c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4">
        <v>1708.3934999999999</v>
      </c>
      <c r="AG1327" s="2" t="s">
        <v>45</v>
      </c>
      <c r="AH1327" s="2">
        <v>37</v>
      </c>
      <c r="AI1327" s="2" t="s">
        <v>46</v>
      </c>
      <c r="AJ1327" s="2" t="s">
        <v>46</v>
      </c>
      <c r="AK1327" s="2" t="s">
        <v>46</v>
      </c>
      <c r="AL1327" s="2"/>
      <c r="AM1327" s="2" t="s">
        <v>4380</v>
      </c>
      <c r="AN1327" s="2" t="s">
        <v>4380</v>
      </c>
      <c r="AO1327" s="2" t="s">
        <v>46</v>
      </c>
      <c r="AP1327" s="2" t="s">
        <v>46</v>
      </c>
      <c r="AQ1327" s="2" t="s">
        <v>526</v>
      </c>
      <c r="AR1327" s="2" t="s">
        <v>526</v>
      </c>
      <c r="AS1327" s="2" t="s">
        <v>4389</v>
      </c>
      <c r="AT1327" s="2" t="s">
        <v>623</v>
      </c>
      <c r="AU1327" s="2" t="s">
        <v>3421</v>
      </c>
      <c r="AV1327" s="2" t="s">
        <v>3423</v>
      </c>
    </row>
    <row r="1328" spans="1:48" hidden="1" x14ac:dyDescent="0.25">
      <c r="A1328" s="2">
        <v>65</v>
      </c>
      <c r="B1328" s="2" t="s">
        <v>49</v>
      </c>
      <c r="C1328" s="2" t="s">
        <v>4459</v>
      </c>
      <c r="D1328" s="2">
        <v>408600</v>
      </c>
      <c r="E1328" s="2" t="s">
        <v>4078</v>
      </c>
      <c r="F1328" s="2" t="s">
        <v>50</v>
      </c>
      <c r="G1328" s="2">
        <v>1</v>
      </c>
      <c r="H1328" s="2">
        <v>174</v>
      </c>
      <c r="I1328" s="2" t="s">
        <v>430</v>
      </c>
      <c r="J1328" s="2">
        <v>100</v>
      </c>
      <c r="K1328" s="2" t="s">
        <v>86</v>
      </c>
      <c r="L1328" s="2" t="s">
        <v>3416</v>
      </c>
      <c r="M1328" s="2"/>
      <c r="N1328" s="2"/>
      <c r="O1328" s="2" t="s">
        <v>526</v>
      </c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4">
        <v>1704.90733</v>
      </c>
      <c r="AG1328" s="2" t="s">
        <v>45</v>
      </c>
      <c r="AH1328" s="2">
        <v>72</v>
      </c>
      <c r="AI1328" s="2" t="s">
        <v>46</v>
      </c>
      <c r="AJ1328" s="2" t="s">
        <v>45</v>
      </c>
      <c r="AK1328" s="2" t="s">
        <v>46</v>
      </c>
      <c r="AL1328" s="2" t="s">
        <v>46</v>
      </c>
      <c r="AM1328" s="2" t="s">
        <v>4380</v>
      </c>
      <c r="AN1328" s="2" t="s">
        <v>4380</v>
      </c>
      <c r="AO1328" s="2" t="s">
        <v>46</v>
      </c>
      <c r="AP1328" s="2" t="s">
        <v>46</v>
      </c>
      <c r="AQ1328" s="2" t="s">
        <v>526</v>
      </c>
      <c r="AR1328" s="2" t="s">
        <v>46</v>
      </c>
      <c r="AS1328" s="2" t="s">
        <v>4391</v>
      </c>
      <c r="AT1328" s="2" t="s">
        <v>623</v>
      </c>
      <c r="AU1328" s="2" t="s">
        <v>3421</v>
      </c>
      <c r="AV1328" s="2" t="s">
        <v>3423</v>
      </c>
    </row>
    <row r="1329" spans="1:48" hidden="1" x14ac:dyDescent="0.25">
      <c r="A1329" s="2">
        <v>3</v>
      </c>
      <c r="B1329" s="2" t="s">
        <v>94</v>
      </c>
      <c r="C1329" s="2" t="s">
        <v>4461</v>
      </c>
      <c r="D1329" s="2">
        <v>224445</v>
      </c>
      <c r="E1329" s="2" t="s">
        <v>3975</v>
      </c>
      <c r="F1329" s="2" t="s">
        <v>50</v>
      </c>
      <c r="G1329" s="2">
        <v>1</v>
      </c>
      <c r="H1329" s="2">
        <v>307</v>
      </c>
      <c r="I1329" s="2" t="s">
        <v>94</v>
      </c>
      <c r="J1329" s="2">
        <v>100</v>
      </c>
      <c r="K1329" s="2" t="s">
        <v>86</v>
      </c>
      <c r="L1329" s="2" t="s">
        <v>3416</v>
      </c>
      <c r="M1329" s="2"/>
      <c r="N1329" s="2"/>
      <c r="O1329" s="2" t="s">
        <v>526</v>
      </c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4">
        <v>1704.1647499999999</v>
      </c>
      <c r="AG1329" s="2" t="s">
        <v>45</v>
      </c>
      <c r="AH1329" s="2">
        <v>16</v>
      </c>
      <c r="AI1329" s="2" t="s">
        <v>46</v>
      </c>
      <c r="AJ1329" s="2" t="s">
        <v>45</v>
      </c>
      <c r="AK1329" s="2" t="s">
        <v>46</v>
      </c>
      <c r="AL1329" s="2" t="s">
        <v>46</v>
      </c>
      <c r="AM1329" s="2" t="s">
        <v>4380</v>
      </c>
      <c r="AN1329" s="2" t="s">
        <v>4380</v>
      </c>
      <c r="AO1329" s="2" t="s">
        <v>46</v>
      </c>
      <c r="AP1329" s="2" t="s">
        <v>46</v>
      </c>
      <c r="AQ1329" s="2" t="s">
        <v>526</v>
      </c>
      <c r="AR1329" s="2" t="s">
        <v>46</v>
      </c>
      <c r="AS1329" s="2" t="s">
        <v>4391</v>
      </c>
      <c r="AT1329" s="2" t="s">
        <v>623</v>
      </c>
      <c r="AU1329" s="2" t="s">
        <v>3421</v>
      </c>
      <c r="AV1329" s="2" t="s">
        <v>3423</v>
      </c>
    </row>
    <row r="1330" spans="1:48" hidden="1" x14ac:dyDescent="0.25">
      <c r="A1330" s="2">
        <v>47</v>
      </c>
      <c r="B1330" s="2" t="s">
        <v>84</v>
      </c>
      <c r="C1330" s="2" t="s">
        <v>4458</v>
      </c>
      <c r="D1330" s="2">
        <v>568574</v>
      </c>
      <c r="E1330" s="2" t="s">
        <v>1261</v>
      </c>
      <c r="F1330" s="2" t="s">
        <v>50</v>
      </c>
      <c r="G1330" s="2">
        <v>1</v>
      </c>
      <c r="H1330" s="2">
        <v>865</v>
      </c>
      <c r="I1330" s="2" t="s">
        <v>102</v>
      </c>
      <c r="J1330" s="2">
        <v>1044878</v>
      </c>
      <c r="K1330" s="2" t="s">
        <v>551</v>
      </c>
      <c r="L1330" s="2">
        <v>866570</v>
      </c>
      <c r="M1330" s="2" t="s">
        <v>45</v>
      </c>
      <c r="N1330" s="2">
        <v>47</v>
      </c>
      <c r="O1330" s="2" t="s">
        <v>4382</v>
      </c>
      <c r="P1330" s="2" t="s">
        <v>1257</v>
      </c>
      <c r="Q1330" s="2" t="s">
        <v>50</v>
      </c>
      <c r="R1330" s="2">
        <v>1</v>
      </c>
      <c r="S1330" s="2">
        <v>1044878</v>
      </c>
      <c r="T1330" s="2" t="s">
        <v>551</v>
      </c>
      <c r="U1330" s="2" t="s">
        <v>44</v>
      </c>
      <c r="V1330" s="2" t="s">
        <v>46</v>
      </c>
      <c r="W1330" s="2" t="s">
        <v>46</v>
      </c>
      <c r="X1330" s="2" t="s">
        <v>46</v>
      </c>
      <c r="Y1330" s="2" t="s">
        <v>46</v>
      </c>
      <c r="Z1330" s="2" t="s">
        <v>46</v>
      </c>
      <c r="AA1330" s="2" t="s">
        <v>46</v>
      </c>
      <c r="AB1330" s="2"/>
      <c r="AC1330" s="2">
        <v>310</v>
      </c>
      <c r="AD1330" s="2" t="s">
        <v>47</v>
      </c>
      <c r="AE1330" s="2" t="s">
        <v>160</v>
      </c>
      <c r="AF1330" s="4">
        <v>1702.8123000000001</v>
      </c>
      <c r="AG1330" s="2" t="s">
        <v>45</v>
      </c>
      <c r="AH1330" s="2">
        <v>4</v>
      </c>
      <c r="AI1330" s="2" t="s">
        <v>45</v>
      </c>
      <c r="AJ1330" s="2" t="s">
        <v>46</v>
      </c>
      <c r="AK1330" s="2" t="s">
        <v>46</v>
      </c>
      <c r="AL1330" s="2"/>
      <c r="AM1330" s="2" t="s">
        <v>4380</v>
      </c>
      <c r="AN1330" s="2" t="s">
        <v>4380</v>
      </c>
      <c r="AO1330" s="2" t="s">
        <v>46</v>
      </c>
      <c r="AP1330" s="2" t="s">
        <v>46</v>
      </c>
      <c r="AQ1330" s="2" t="s">
        <v>526</v>
      </c>
      <c r="AR1330" s="2" t="s">
        <v>526</v>
      </c>
      <c r="AS1330" s="2" t="s">
        <v>4389</v>
      </c>
      <c r="AT1330" s="2" t="s">
        <v>3432</v>
      </c>
      <c r="AU1330" s="2" t="s">
        <v>3433</v>
      </c>
      <c r="AV1330" s="2" t="s">
        <v>3433</v>
      </c>
    </row>
    <row r="1331" spans="1:48" hidden="1" x14ac:dyDescent="0.25">
      <c r="A1331" s="2">
        <v>58</v>
      </c>
      <c r="B1331" s="2" t="s">
        <v>256</v>
      </c>
      <c r="C1331" s="2" t="s">
        <v>4462</v>
      </c>
      <c r="D1331" s="2">
        <v>214510</v>
      </c>
      <c r="E1331" s="2" t="s">
        <v>1898</v>
      </c>
      <c r="F1331" s="2" t="s">
        <v>106</v>
      </c>
      <c r="G1331" s="2">
        <v>1</v>
      </c>
      <c r="H1331" s="2">
        <v>705</v>
      </c>
      <c r="I1331" s="2" t="s">
        <v>423</v>
      </c>
      <c r="J1331" s="2">
        <v>100</v>
      </c>
      <c r="K1331" s="2" t="s">
        <v>86</v>
      </c>
      <c r="L1331" s="2" t="s">
        <v>3416</v>
      </c>
      <c r="M1331" s="2"/>
      <c r="N1331" s="2"/>
      <c r="O1331" s="2" t="s">
        <v>526</v>
      </c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4">
        <v>1700.9785999999999</v>
      </c>
      <c r="AG1331" s="2" t="s">
        <v>45</v>
      </c>
      <c r="AH1331" s="2">
        <v>21</v>
      </c>
      <c r="AI1331" s="2" t="s">
        <v>46</v>
      </c>
      <c r="AJ1331" s="2" t="s">
        <v>46</v>
      </c>
      <c r="AK1331" s="2" t="s">
        <v>46</v>
      </c>
      <c r="AL1331" s="2"/>
      <c r="AM1331" s="2" t="s">
        <v>4380</v>
      </c>
      <c r="AN1331" s="2" t="s">
        <v>4380</v>
      </c>
      <c r="AO1331" s="2" t="s">
        <v>46</v>
      </c>
      <c r="AP1331" s="2" t="s">
        <v>46</v>
      </c>
      <c r="AQ1331" s="2" t="s">
        <v>526</v>
      </c>
      <c r="AR1331" s="2" t="s">
        <v>526</v>
      </c>
      <c r="AS1331" s="2" t="s">
        <v>4389</v>
      </c>
      <c r="AT1331" s="2" t="s">
        <v>623</v>
      </c>
      <c r="AU1331" s="2" t="s">
        <v>3421</v>
      </c>
      <c r="AV1331" s="2" t="s">
        <v>3423</v>
      </c>
    </row>
    <row r="1332" spans="1:48" hidden="1" x14ac:dyDescent="0.25">
      <c r="A1332" s="2">
        <v>24</v>
      </c>
      <c r="B1332" s="2" t="s">
        <v>167</v>
      </c>
      <c r="C1332" s="2" t="s">
        <v>4461</v>
      </c>
      <c r="D1332" s="2">
        <v>769955</v>
      </c>
      <c r="E1332" s="2" t="s">
        <v>3041</v>
      </c>
      <c r="F1332" s="2" t="s">
        <v>50</v>
      </c>
      <c r="G1332" s="2">
        <v>1</v>
      </c>
      <c r="H1332" s="2">
        <v>731</v>
      </c>
      <c r="I1332" s="2" t="s">
        <v>249</v>
      </c>
      <c r="J1332" s="2">
        <v>100</v>
      </c>
      <c r="K1332" s="2" t="s">
        <v>86</v>
      </c>
      <c r="L1332" s="2" t="s">
        <v>3416</v>
      </c>
      <c r="M1332" s="2"/>
      <c r="N1332" s="2"/>
      <c r="O1332" s="2" t="s">
        <v>526</v>
      </c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4">
        <v>1700.7747999999999</v>
      </c>
      <c r="AG1332" s="2" t="s">
        <v>45</v>
      </c>
      <c r="AH1332" s="2">
        <v>18</v>
      </c>
      <c r="AI1332" s="2" t="s">
        <v>46</v>
      </c>
      <c r="AJ1332" s="2" t="s">
        <v>46</v>
      </c>
      <c r="AK1332" s="2" t="s">
        <v>46</v>
      </c>
      <c r="AL1332" s="2"/>
      <c r="AM1332" s="2" t="s">
        <v>4380</v>
      </c>
      <c r="AN1332" s="2" t="s">
        <v>4380</v>
      </c>
      <c r="AO1332" s="2" t="s">
        <v>46</v>
      </c>
      <c r="AP1332" s="2" t="s">
        <v>46</v>
      </c>
      <c r="AQ1332" s="2" t="s">
        <v>526</v>
      </c>
      <c r="AR1332" s="2" t="s">
        <v>526</v>
      </c>
      <c r="AS1332" s="2" t="s">
        <v>4389</v>
      </c>
      <c r="AT1332" s="2" t="s">
        <v>623</v>
      </c>
      <c r="AU1332" s="2" t="s">
        <v>3421</v>
      </c>
      <c r="AV1332" s="2" t="s">
        <v>3423</v>
      </c>
    </row>
    <row r="1333" spans="1:48" hidden="1" x14ac:dyDescent="0.25">
      <c r="A1333" s="2">
        <v>44</v>
      </c>
      <c r="B1333" s="2" t="s">
        <v>74</v>
      </c>
      <c r="C1333" s="2" t="s">
        <v>4461</v>
      </c>
      <c r="D1333" s="2">
        <v>241958</v>
      </c>
      <c r="E1333" s="2" t="s">
        <v>3986</v>
      </c>
      <c r="F1333" s="2" t="s">
        <v>88</v>
      </c>
      <c r="G1333" s="2">
        <v>1</v>
      </c>
      <c r="H1333" s="2">
        <v>915</v>
      </c>
      <c r="I1333" s="2" t="s">
        <v>155</v>
      </c>
      <c r="J1333" s="2">
        <v>100</v>
      </c>
      <c r="K1333" s="2" t="s">
        <v>86</v>
      </c>
      <c r="L1333" s="2" t="s">
        <v>3416</v>
      </c>
      <c r="M1333" s="2"/>
      <c r="N1333" s="2"/>
      <c r="O1333" s="2" t="s">
        <v>526</v>
      </c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4">
        <v>1692.9908</v>
      </c>
      <c r="AG1333" s="2" t="s">
        <v>45</v>
      </c>
      <c r="AH1333" s="2">
        <v>6</v>
      </c>
      <c r="AI1333" s="2" t="s">
        <v>46</v>
      </c>
      <c r="AJ1333" s="2" t="s">
        <v>45</v>
      </c>
      <c r="AK1333" s="2" t="s">
        <v>46</v>
      </c>
      <c r="AL1333" s="2" t="s">
        <v>46</v>
      </c>
      <c r="AM1333" s="2" t="s">
        <v>4380</v>
      </c>
      <c r="AN1333" s="2" t="s">
        <v>4380</v>
      </c>
      <c r="AO1333" s="2" t="s">
        <v>46</v>
      </c>
      <c r="AP1333" s="2" t="s">
        <v>46</v>
      </c>
      <c r="AQ1333" s="2" t="s">
        <v>526</v>
      </c>
      <c r="AR1333" s="2" t="s">
        <v>46</v>
      </c>
      <c r="AS1333" s="2" t="s">
        <v>4391</v>
      </c>
      <c r="AT1333" s="2" t="s">
        <v>623</v>
      </c>
      <c r="AU1333" s="2" t="s">
        <v>3421</v>
      </c>
      <c r="AV1333" s="2" t="s">
        <v>3423</v>
      </c>
    </row>
    <row r="1334" spans="1:48" hidden="1" x14ac:dyDescent="0.25">
      <c r="A1334" s="2">
        <v>3</v>
      </c>
      <c r="B1334" s="2" t="s">
        <v>94</v>
      </c>
      <c r="C1334" s="2" t="s">
        <v>4461</v>
      </c>
      <c r="D1334" s="2">
        <v>433094</v>
      </c>
      <c r="E1334" s="2" t="s">
        <v>990</v>
      </c>
      <c r="F1334" s="2" t="s">
        <v>59</v>
      </c>
      <c r="G1334" s="2">
        <v>25</v>
      </c>
      <c r="H1334" s="2">
        <v>316</v>
      </c>
      <c r="I1334" s="2" t="s">
        <v>112</v>
      </c>
      <c r="J1334" s="2">
        <v>100</v>
      </c>
      <c r="K1334" s="2" t="s">
        <v>86</v>
      </c>
      <c r="L1334" s="2">
        <v>534496</v>
      </c>
      <c r="M1334" s="2" t="s">
        <v>45</v>
      </c>
      <c r="N1334" s="2">
        <v>3</v>
      </c>
      <c r="O1334" s="2" t="s">
        <v>4382</v>
      </c>
      <c r="P1334" s="2" t="s">
        <v>991</v>
      </c>
      <c r="Q1334" s="2" t="s">
        <v>59</v>
      </c>
      <c r="R1334" s="2">
        <v>25</v>
      </c>
      <c r="S1334" s="2">
        <v>467527</v>
      </c>
      <c r="T1334" s="2" t="s">
        <v>69</v>
      </c>
      <c r="U1334" s="2" t="s">
        <v>46</v>
      </c>
      <c r="V1334" s="2" t="s">
        <v>46</v>
      </c>
      <c r="W1334" s="2" t="s">
        <v>46</v>
      </c>
      <c r="X1334" s="2" t="s">
        <v>45</v>
      </c>
      <c r="Y1334" s="2" t="s">
        <v>46</v>
      </c>
      <c r="Z1334" s="2" t="s">
        <v>46</v>
      </c>
      <c r="AA1334" s="2" t="s">
        <v>46</v>
      </c>
      <c r="AB1334" s="2"/>
      <c r="AC1334" s="2"/>
      <c r="AD1334" s="2" t="s">
        <v>47</v>
      </c>
      <c r="AE1334" s="2" t="s">
        <v>58</v>
      </c>
      <c r="AF1334" s="4">
        <v>1691.8189</v>
      </c>
      <c r="AG1334" s="2" t="s">
        <v>45</v>
      </c>
      <c r="AH1334" s="2">
        <v>6</v>
      </c>
      <c r="AI1334" s="2" t="s">
        <v>46</v>
      </c>
      <c r="AJ1334" s="2" t="s">
        <v>46</v>
      </c>
      <c r="AK1334" s="2" t="s">
        <v>46</v>
      </c>
      <c r="AL1334" s="2"/>
      <c r="AM1334" s="2" t="s">
        <v>4380</v>
      </c>
      <c r="AN1334" s="2" t="s">
        <v>4380</v>
      </c>
      <c r="AO1334" s="2" t="s">
        <v>46</v>
      </c>
      <c r="AP1334" s="2" t="s">
        <v>46</v>
      </c>
      <c r="AQ1334" s="2" t="s">
        <v>526</v>
      </c>
      <c r="AR1334" s="2" t="s">
        <v>526</v>
      </c>
      <c r="AS1334" s="2" t="s">
        <v>4389</v>
      </c>
      <c r="AT1334" s="2" t="s">
        <v>3432</v>
      </c>
      <c r="AU1334" s="2" t="s">
        <v>3433</v>
      </c>
      <c r="AV1334" s="2" t="s">
        <v>3433</v>
      </c>
    </row>
    <row r="1335" spans="1:48" hidden="1" x14ac:dyDescent="0.25">
      <c r="A1335" s="2">
        <v>65</v>
      </c>
      <c r="B1335" s="2" t="s">
        <v>49</v>
      </c>
      <c r="C1335" s="2" t="s">
        <v>4459</v>
      </c>
      <c r="D1335" s="2">
        <v>591651</v>
      </c>
      <c r="E1335" s="2" t="s">
        <v>2714</v>
      </c>
      <c r="F1335" s="2" t="s">
        <v>50</v>
      </c>
      <c r="G1335" s="2">
        <v>1</v>
      </c>
      <c r="H1335" s="2">
        <v>142</v>
      </c>
      <c r="I1335" s="2" t="s">
        <v>224</v>
      </c>
      <c r="J1335" s="2">
        <v>1351</v>
      </c>
      <c r="K1335" s="2" t="s">
        <v>210</v>
      </c>
      <c r="L1335" s="2" t="s">
        <v>3416</v>
      </c>
      <c r="M1335" s="2"/>
      <c r="N1335" s="2"/>
      <c r="O1335" s="2" t="s">
        <v>526</v>
      </c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4">
        <v>1688.7986000000001</v>
      </c>
      <c r="AG1335" s="2" t="s">
        <v>45</v>
      </c>
      <c r="AH1335" s="2">
        <v>37</v>
      </c>
      <c r="AI1335" s="2" t="s">
        <v>46</v>
      </c>
      <c r="AJ1335" s="2" t="s">
        <v>46</v>
      </c>
      <c r="AK1335" s="2" t="s">
        <v>46</v>
      </c>
      <c r="AL1335" s="2"/>
      <c r="AM1335" s="2" t="s">
        <v>4380</v>
      </c>
      <c r="AN1335" s="2" t="s">
        <v>4380</v>
      </c>
      <c r="AO1335" s="2" t="s">
        <v>46</v>
      </c>
      <c r="AP1335" s="2" t="s">
        <v>46</v>
      </c>
      <c r="AQ1335" s="2" t="s">
        <v>526</v>
      </c>
      <c r="AR1335" s="2" t="s">
        <v>526</v>
      </c>
      <c r="AS1335" s="2" t="s">
        <v>4389</v>
      </c>
      <c r="AT1335" s="2" t="s">
        <v>623</v>
      </c>
      <c r="AU1335" s="2" t="s">
        <v>3421</v>
      </c>
      <c r="AV1335" s="2" t="s">
        <v>3423</v>
      </c>
    </row>
    <row r="1336" spans="1:48" hidden="1" x14ac:dyDescent="0.25">
      <c r="A1336" s="2">
        <v>3</v>
      </c>
      <c r="B1336" s="2" t="s">
        <v>94</v>
      </c>
      <c r="C1336" s="2" t="s">
        <v>4461</v>
      </c>
      <c r="D1336" s="3">
        <v>271433</v>
      </c>
      <c r="E1336" s="2" t="s">
        <v>2020</v>
      </c>
      <c r="F1336" s="2" t="s">
        <v>50</v>
      </c>
      <c r="G1336" s="2">
        <v>1</v>
      </c>
      <c r="H1336" s="2">
        <v>307</v>
      </c>
      <c r="I1336" s="2" t="s">
        <v>94</v>
      </c>
      <c r="J1336" s="2">
        <v>467527</v>
      </c>
      <c r="K1336" s="2" t="s">
        <v>69</v>
      </c>
      <c r="L1336" s="2" t="s">
        <v>3416</v>
      </c>
      <c r="M1336" s="2"/>
      <c r="N1336" s="2"/>
      <c r="O1336" s="2" t="s">
        <v>526</v>
      </c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4">
        <v>1688.7933</v>
      </c>
      <c r="AG1336" s="2" t="s">
        <v>45</v>
      </c>
      <c r="AH1336" s="2">
        <v>20</v>
      </c>
      <c r="AI1336" s="2" t="s">
        <v>46</v>
      </c>
      <c r="AJ1336" s="2" t="s">
        <v>46</v>
      </c>
      <c r="AK1336" s="2" t="s">
        <v>46</v>
      </c>
      <c r="AL1336" s="2"/>
      <c r="AM1336" s="2" t="s">
        <v>4380</v>
      </c>
      <c r="AN1336" s="2" t="s">
        <v>4380</v>
      </c>
      <c r="AO1336" s="2" t="s">
        <v>46</v>
      </c>
      <c r="AP1336" s="2" t="s">
        <v>46</v>
      </c>
      <c r="AQ1336" s="2" t="s">
        <v>526</v>
      </c>
      <c r="AR1336" s="2" t="s">
        <v>526</v>
      </c>
      <c r="AS1336" s="2" t="s">
        <v>4389</v>
      </c>
      <c r="AT1336" s="2" t="s">
        <v>623</v>
      </c>
      <c r="AU1336" s="2" t="s">
        <v>3421</v>
      </c>
      <c r="AV1336" s="2" t="s">
        <v>3423</v>
      </c>
    </row>
    <row r="1337" spans="1:48" hidden="1" x14ac:dyDescent="0.25">
      <c r="A1337" s="2">
        <v>3</v>
      </c>
      <c r="B1337" s="2" t="s">
        <v>94</v>
      </c>
      <c r="C1337" s="2" t="s">
        <v>4461</v>
      </c>
      <c r="D1337" s="2">
        <v>771859</v>
      </c>
      <c r="E1337" s="2" t="s">
        <v>1428</v>
      </c>
      <c r="F1337" s="2" t="s">
        <v>50</v>
      </c>
      <c r="G1337" s="2">
        <v>1</v>
      </c>
      <c r="H1337" s="2">
        <v>307</v>
      </c>
      <c r="I1337" s="2" t="s">
        <v>94</v>
      </c>
      <c r="J1337" s="2">
        <v>100</v>
      </c>
      <c r="K1337" s="2" t="s">
        <v>86</v>
      </c>
      <c r="L1337" s="2">
        <v>1385884</v>
      </c>
      <c r="M1337" s="2" t="s">
        <v>45</v>
      </c>
      <c r="N1337" s="2">
        <v>3</v>
      </c>
      <c r="O1337" s="2" t="s">
        <v>4382</v>
      </c>
      <c r="P1337" s="2" t="s">
        <v>1429</v>
      </c>
      <c r="Q1337" s="2" t="s">
        <v>50</v>
      </c>
      <c r="R1337" s="2">
        <v>1</v>
      </c>
      <c r="S1337" s="2">
        <v>274</v>
      </c>
      <c r="T1337" s="2" t="s">
        <v>64</v>
      </c>
      <c r="U1337" s="2" t="s">
        <v>44</v>
      </c>
      <c r="V1337" s="2" t="s">
        <v>46</v>
      </c>
      <c r="W1337" s="2" t="s">
        <v>46</v>
      </c>
      <c r="X1337" s="2" t="s">
        <v>45</v>
      </c>
      <c r="Y1337" s="2" t="s">
        <v>46</v>
      </c>
      <c r="Z1337" s="2" t="s">
        <v>46</v>
      </c>
      <c r="AA1337" s="2" t="s">
        <v>46</v>
      </c>
      <c r="AB1337" s="2"/>
      <c r="AC1337" s="2"/>
      <c r="AD1337" s="2" t="s">
        <v>47</v>
      </c>
      <c r="AE1337" s="2" t="s">
        <v>57</v>
      </c>
      <c r="AF1337" s="4">
        <v>1687.4938999999999</v>
      </c>
      <c r="AG1337" s="2" t="s">
        <v>45</v>
      </c>
      <c r="AH1337" s="2">
        <v>24</v>
      </c>
      <c r="AI1337" s="2" t="s">
        <v>46</v>
      </c>
      <c r="AJ1337" s="2" t="s">
        <v>46</v>
      </c>
      <c r="AK1337" s="2" t="s">
        <v>46</v>
      </c>
      <c r="AL1337" s="2"/>
      <c r="AM1337" s="2" t="s">
        <v>4380</v>
      </c>
      <c r="AN1337" s="2" t="s">
        <v>4380</v>
      </c>
      <c r="AO1337" s="2" t="s">
        <v>46</v>
      </c>
      <c r="AP1337" s="2" t="s">
        <v>46</v>
      </c>
      <c r="AQ1337" s="2" t="s">
        <v>526</v>
      </c>
      <c r="AR1337" s="2" t="s">
        <v>526</v>
      </c>
      <c r="AS1337" s="2" t="s">
        <v>4389</v>
      </c>
      <c r="AT1337" s="2" t="s">
        <v>3432</v>
      </c>
      <c r="AU1337" s="2" t="s">
        <v>3433</v>
      </c>
      <c r="AV1337" s="2" t="s">
        <v>3433</v>
      </c>
    </row>
    <row r="1338" spans="1:48" hidden="1" x14ac:dyDescent="0.25">
      <c r="A1338" s="2">
        <v>28</v>
      </c>
      <c r="B1338" s="2" t="s">
        <v>62</v>
      </c>
      <c r="C1338" s="2" t="s">
        <v>4461</v>
      </c>
      <c r="D1338" s="2">
        <v>274074</v>
      </c>
      <c r="E1338" s="2" t="s">
        <v>3999</v>
      </c>
      <c r="F1338" s="2" t="s">
        <v>41</v>
      </c>
      <c r="G1338" s="2">
        <v>10</v>
      </c>
      <c r="H1338" s="2">
        <v>302</v>
      </c>
      <c r="I1338" s="2" t="s">
        <v>63</v>
      </c>
      <c r="J1338" s="2">
        <v>100</v>
      </c>
      <c r="K1338" s="2" t="s">
        <v>86</v>
      </c>
      <c r="L1338" s="2" t="s">
        <v>3416</v>
      </c>
      <c r="M1338" s="2"/>
      <c r="N1338" s="2"/>
      <c r="O1338" s="2" t="s">
        <v>526</v>
      </c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4">
        <v>1685.85528</v>
      </c>
      <c r="AG1338" s="2" t="s">
        <v>45</v>
      </c>
      <c r="AH1338" s="2">
        <v>15</v>
      </c>
      <c r="AI1338" s="2" t="s">
        <v>46</v>
      </c>
      <c r="AJ1338" s="2" t="s">
        <v>45</v>
      </c>
      <c r="AK1338" s="2" t="s">
        <v>46</v>
      </c>
      <c r="AL1338" s="2" t="s">
        <v>46</v>
      </c>
      <c r="AM1338" s="2" t="s">
        <v>4380</v>
      </c>
      <c r="AN1338" s="2" t="s">
        <v>4380</v>
      </c>
      <c r="AO1338" s="2" t="s">
        <v>46</v>
      </c>
      <c r="AP1338" s="2" t="s">
        <v>46</v>
      </c>
      <c r="AQ1338" s="2" t="s">
        <v>526</v>
      </c>
      <c r="AR1338" s="2" t="s">
        <v>46</v>
      </c>
      <c r="AS1338" s="2" t="s">
        <v>4391</v>
      </c>
      <c r="AT1338" s="2" t="s">
        <v>623</v>
      </c>
      <c r="AU1338" s="2" t="s">
        <v>3421</v>
      </c>
      <c r="AV1338" s="2" t="s">
        <v>3423</v>
      </c>
    </row>
    <row r="1339" spans="1:48" hidden="1" x14ac:dyDescent="0.25">
      <c r="A1339" s="2">
        <v>6</v>
      </c>
      <c r="B1339" s="2" t="s">
        <v>143</v>
      </c>
      <c r="C1339" s="2" t="s">
        <v>4457</v>
      </c>
      <c r="D1339" s="2">
        <v>491494</v>
      </c>
      <c r="E1339" s="2" t="s">
        <v>2497</v>
      </c>
      <c r="F1339" s="2" t="s">
        <v>50</v>
      </c>
      <c r="G1339" s="2">
        <v>1</v>
      </c>
      <c r="H1339" s="2">
        <v>515</v>
      </c>
      <c r="I1339" s="2" t="s">
        <v>208</v>
      </c>
      <c r="J1339" s="2">
        <v>100</v>
      </c>
      <c r="K1339" s="2" t="s">
        <v>86</v>
      </c>
      <c r="L1339" s="2" t="s">
        <v>3416</v>
      </c>
      <c r="M1339" s="2"/>
      <c r="N1339" s="2"/>
      <c r="O1339" s="2" t="s">
        <v>526</v>
      </c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4">
        <v>1679.9264000000001</v>
      </c>
      <c r="AG1339" s="2" t="s">
        <v>45</v>
      </c>
      <c r="AH1339" s="2">
        <v>53</v>
      </c>
      <c r="AI1339" s="2" t="s">
        <v>46</v>
      </c>
      <c r="AJ1339" s="2" t="s">
        <v>46</v>
      </c>
      <c r="AK1339" s="2" t="s">
        <v>46</v>
      </c>
      <c r="AL1339" s="2"/>
      <c r="AM1339" s="2" t="s">
        <v>4380</v>
      </c>
      <c r="AN1339" s="2" t="s">
        <v>4380</v>
      </c>
      <c r="AO1339" s="2" t="s">
        <v>46</v>
      </c>
      <c r="AP1339" s="2" t="s">
        <v>46</v>
      </c>
      <c r="AQ1339" s="2" t="s">
        <v>526</v>
      </c>
      <c r="AR1339" s="2" t="s">
        <v>526</v>
      </c>
      <c r="AS1339" s="2" t="s">
        <v>4389</v>
      </c>
      <c r="AT1339" s="2" t="s">
        <v>623</v>
      </c>
      <c r="AU1339" s="2" t="s">
        <v>3421</v>
      </c>
      <c r="AV1339" s="2" t="s">
        <v>3423</v>
      </c>
    </row>
    <row r="1340" spans="1:48" hidden="1" x14ac:dyDescent="0.25">
      <c r="A1340" s="2">
        <v>65</v>
      </c>
      <c r="B1340" s="2" t="s">
        <v>49</v>
      </c>
      <c r="C1340" s="2" t="s">
        <v>4459</v>
      </c>
      <c r="D1340" s="2">
        <v>706045</v>
      </c>
      <c r="E1340" s="2" t="s">
        <v>2895</v>
      </c>
      <c r="F1340" s="2" t="s">
        <v>50</v>
      </c>
      <c r="G1340" s="2">
        <v>1</v>
      </c>
      <c r="H1340" s="2">
        <v>144</v>
      </c>
      <c r="I1340" s="2" t="s">
        <v>51</v>
      </c>
      <c r="J1340" s="2">
        <v>455461</v>
      </c>
      <c r="K1340" s="2" t="s">
        <v>52</v>
      </c>
      <c r="L1340" s="2" t="s">
        <v>3416</v>
      </c>
      <c r="M1340" s="2"/>
      <c r="N1340" s="2"/>
      <c r="O1340" s="2" t="s">
        <v>526</v>
      </c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4">
        <v>1675.9535000000001</v>
      </c>
      <c r="AG1340" s="2" t="s">
        <v>45</v>
      </c>
      <c r="AH1340" s="2">
        <v>33</v>
      </c>
      <c r="AI1340" s="2" t="s">
        <v>46</v>
      </c>
      <c r="AJ1340" s="2" t="s">
        <v>46</v>
      </c>
      <c r="AK1340" s="2" t="s">
        <v>46</v>
      </c>
      <c r="AL1340" s="2"/>
      <c r="AM1340" s="2" t="s">
        <v>4380</v>
      </c>
      <c r="AN1340" s="2" t="s">
        <v>4380</v>
      </c>
      <c r="AO1340" s="2" t="s">
        <v>46</v>
      </c>
      <c r="AP1340" s="2" t="s">
        <v>46</v>
      </c>
      <c r="AQ1340" s="2" t="s">
        <v>526</v>
      </c>
      <c r="AR1340" s="2" t="s">
        <v>526</v>
      </c>
      <c r="AS1340" s="2" t="s">
        <v>4389</v>
      </c>
      <c r="AT1340" s="2" t="s">
        <v>623</v>
      </c>
      <c r="AU1340" s="2" t="s">
        <v>3421</v>
      </c>
      <c r="AV1340" s="2" t="s">
        <v>3423</v>
      </c>
    </row>
    <row r="1341" spans="1:48" hidden="1" x14ac:dyDescent="0.25">
      <c r="A1341" s="2">
        <v>3</v>
      </c>
      <c r="B1341" s="2" t="s">
        <v>94</v>
      </c>
      <c r="C1341" s="2" t="s">
        <v>4461</v>
      </c>
      <c r="D1341" s="2">
        <v>449437</v>
      </c>
      <c r="E1341" s="2" t="s">
        <v>2388</v>
      </c>
      <c r="F1341" s="2" t="s">
        <v>50</v>
      </c>
      <c r="G1341" s="2">
        <v>1</v>
      </c>
      <c r="H1341" s="2">
        <v>307</v>
      </c>
      <c r="I1341" s="2" t="s">
        <v>94</v>
      </c>
      <c r="J1341" s="2">
        <v>8471</v>
      </c>
      <c r="K1341" s="2" t="s">
        <v>96</v>
      </c>
      <c r="L1341" s="2" t="s">
        <v>3416</v>
      </c>
      <c r="M1341" s="2"/>
      <c r="N1341" s="2"/>
      <c r="O1341" s="2" t="s">
        <v>526</v>
      </c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4">
        <v>1673.2753</v>
      </c>
      <c r="AG1341" s="2" t="s">
        <v>45</v>
      </c>
      <c r="AH1341" s="2">
        <v>6</v>
      </c>
      <c r="AI1341" s="2" t="s">
        <v>46</v>
      </c>
      <c r="AJ1341" s="2" t="s">
        <v>46</v>
      </c>
      <c r="AK1341" s="2" t="s">
        <v>46</v>
      </c>
      <c r="AL1341" s="2"/>
      <c r="AM1341" s="2" t="s">
        <v>4380</v>
      </c>
      <c r="AN1341" s="2" t="s">
        <v>4380</v>
      </c>
      <c r="AO1341" s="2" t="s">
        <v>46</v>
      </c>
      <c r="AP1341" s="2" t="s">
        <v>46</v>
      </c>
      <c r="AQ1341" s="2" t="s">
        <v>526</v>
      </c>
      <c r="AR1341" s="2" t="s">
        <v>526</v>
      </c>
      <c r="AS1341" s="2" t="s">
        <v>4389</v>
      </c>
      <c r="AT1341" s="2" t="s">
        <v>623</v>
      </c>
      <c r="AU1341" s="2" t="s">
        <v>3421</v>
      </c>
      <c r="AV1341" s="2" t="s">
        <v>3423</v>
      </c>
    </row>
    <row r="1342" spans="1:48" hidden="1" x14ac:dyDescent="0.25">
      <c r="A1342" s="2">
        <v>65</v>
      </c>
      <c r="B1342" s="2" t="s">
        <v>49</v>
      </c>
      <c r="C1342" s="2" t="s">
        <v>4459</v>
      </c>
      <c r="D1342" s="2">
        <v>521445</v>
      </c>
      <c r="E1342" s="2" t="s">
        <v>2576</v>
      </c>
      <c r="F1342" s="2" t="s">
        <v>50</v>
      </c>
      <c r="G1342" s="2">
        <v>1</v>
      </c>
      <c r="H1342" s="2">
        <v>144</v>
      </c>
      <c r="I1342" s="2" t="s">
        <v>51</v>
      </c>
      <c r="J1342" s="2">
        <v>1003557</v>
      </c>
      <c r="K1342" s="2" t="s">
        <v>467</v>
      </c>
      <c r="L1342" s="2" t="s">
        <v>3416</v>
      </c>
      <c r="M1342" s="2"/>
      <c r="N1342" s="2"/>
      <c r="O1342" s="2" t="s">
        <v>526</v>
      </c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4">
        <v>1670.9718</v>
      </c>
      <c r="AG1342" s="2" t="s">
        <v>45</v>
      </c>
      <c r="AH1342" s="2">
        <v>48</v>
      </c>
      <c r="AI1342" s="2" t="s">
        <v>46</v>
      </c>
      <c r="AJ1342" s="2" t="s">
        <v>46</v>
      </c>
      <c r="AK1342" s="2" t="s">
        <v>46</v>
      </c>
      <c r="AL1342" s="2"/>
      <c r="AM1342" s="2" t="s">
        <v>4380</v>
      </c>
      <c r="AN1342" s="2" t="s">
        <v>4380</v>
      </c>
      <c r="AO1342" s="2" t="s">
        <v>46</v>
      </c>
      <c r="AP1342" s="2" t="s">
        <v>46</v>
      </c>
      <c r="AQ1342" s="2" t="s">
        <v>526</v>
      </c>
      <c r="AR1342" s="2" t="s">
        <v>526</v>
      </c>
      <c r="AS1342" s="2" t="s">
        <v>4389</v>
      </c>
      <c r="AT1342" s="2" t="s">
        <v>623</v>
      </c>
      <c r="AU1342" s="2" t="s">
        <v>3421</v>
      </c>
      <c r="AV1342" s="2" t="s">
        <v>3423</v>
      </c>
    </row>
    <row r="1343" spans="1:48" hidden="1" x14ac:dyDescent="0.25">
      <c r="A1343" s="2">
        <v>65</v>
      </c>
      <c r="B1343" s="2" t="s">
        <v>49</v>
      </c>
      <c r="C1343" s="2" t="s">
        <v>4459</v>
      </c>
      <c r="D1343" s="2">
        <v>535829</v>
      </c>
      <c r="E1343" s="2" t="s">
        <v>4121</v>
      </c>
      <c r="F1343" s="2" t="s">
        <v>50</v>
      </c>
      <c r="G1343" s="2">
        <v>1</v>
      </c>
      <c r="H1343" s="2">
        <v>144</v>
      </c>
      <c r="I1343" s="2" t="s">
        <v>51</v>
      </c>
      <c r="J1343" s="2">
        <v>100</v>
      </c>
      <c r="K1343" s="2" t="s">
        <v>86</v>
      </c>
      <c r="L1343" s="2" t="s">
        <v>3416</v>
      </c>
      <c r="M1343" s="2"/>
      <c r="N1343" s="2"/>
      <c r="O1343" s="2" t="s">
        <v>526</v>
      </c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4">
        <v>1670.8068499999999</v>
      </c>
      <c r="AG1343" s="2" t="s">
        <v>45</v>
      </c>
      <c r="AH1343" s="2">
        <v>25</v>
      </c>
      <c r="AI1343" s="2" t="s">
        <v>46</v>
      </c>
      <c r="AJ1343" s="2" t="s">
        <v>45</v>
      </c>
      <c r="AK1343" s="2" t="s">
        <v>46</v>
      </c>
      <c r="AL1343" s="2" t="s">
        <v>46</v>
      </c>
      <c r="AM1343" s="2" t="s">
        <v>4380</v>
      </c>
      <c r="AN1343" s="2" t="s">
        <v>4380</v>
      </c>
      <c r="AO1343" s="2" t="s">
        <v>46</v>
      </c>
      <c r="AP1343" s="2" t="s">
        <v>46</v>
      </c>
      <c r="AQ1343" s="2" t="s">
        <v>526</v>
      </c>
      <c r="AR1343" s="2" t="s">
        <v>46</v>
      </c>
      <c r="AS1343" s="2" t="s">
        <v>4391</v>
      </c>
      <c r="AT1343" s="2" t="s">
        <v>623</v>
      </c>
      <c r="AU1343" s="2" t="s">
        <v>3421</v>
      </c>
      <c r="AV1343" s="2" t="s">
        <v>3423</v>
      </c>
    </row>
    <row r="1344" spans="1:48" hidden="1" x14ac:dyDescent="0.25">
      <c r="A1344" s="2">
        <v>24</v>
      </c>
      <c r="B1344" s="2" t="s">
        <v>167</v>
      </c>
      <c r="C1344" s="2" t="s">
        <v>4461</v>
      </c>
      <c r="D1344" s="2">
        <v>9712148</v>
      </c>
      <c r="E1344" s="2" t="s">
        <v>3404</v>
      </c>
      <c r="F1344" s="2" t="s">
        <v>50</v>
      </c>
      <c r="G1344" s="2">
        <v>1</v>
      </c>
      <c r="H1344" s="2">
        <v>734</v>
      </c>
      <c r="I1344" s="2" t="s">
        <v>168</v>
      </c>
      <c r="J1344" s="2">
        <v>100</v>
      </c>
      <c r="K1344" s="2" t="s">
        <v>86</v>
      </c>
      <c r="L1344" s="2" t="s">
        <v>3416</v>
      </c>
      <c r="M1344" s="2"/>
      <c r="N1344" s="2"/>
      <c r="O1344" s="2" t="s">
        <v>526</v>
      </c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4">
        <v>1670.1039000000001</v>
      </c>
      <c r="AG1344" s="2" t="s">
        <v>45</v>
      </c>
      <c r="AH1344" s="2">
        <v>8</v>
      </c>
      <c r="AI1344" s="2" t="s">
        <v>46</v>
      </c>
      <c r="AJ1344" s="2" t="s">
        <v>46</v>
      </c>
      <c r="AK1344" s="2" t="s">
        <v>46</v>
      </c>
      <c r="AL1344" s="2"/>
      <c r="AM1344" s="2" t="s">
        <v>4380</v>
      </c>
      <c r="AN1344" s="2" t="s">
        <v>4380</v>
      </c>
      <c r="AO1344" s="2" t="s">
        <v>46</v>
      </c>
      <c r="AP1344" s="2" t="s">
        <v>46</v>
      </c>
      <c r="AQ1344" s="2" t="s">
        <v>526</v>
      </c>
      <c r="AR1344" s="2" t="s">
        <v>526</v>
      </c>
      <c r="AS1344" s="2" t="s">
        <v>4389</v>
      </c>
      <c r="AT1344" s="2" t="s">
        <v>623</v>
      </c>
      <c r="AU1344" s="2" t="s">
        <v>3421</v>
      </c>
      <c r="AV1344" s="2" t="s">
        <v>3423</v>
      </c>
    </row>
    <row r="1345" spans="1:48" hidden="1" x14ac:dyDescent="0.25">
      <c r="A1345" s="2">
        <v>6</v>
      </c>
      <c r="B1345" s="2" t="s">
        <v>143</v>
      </c>
      <c r="C1345" s="2" t="s">
        <v>4457</v>
      </c>
      <c r="D1345" s="2">
        <v>603970</v>
      </c>
      <c r="E1345" s="2" t="s">
        <v>4184</v>
      </c>
      <c r="F1345" s="2" t="s">
        <v>50</v>
      </c>
      <c r="G1345" s="2">
        <v>1</v>
      </c>
      <c r="H1345" s="2">
        <v>515</v>
      </c>
      <c r="I1345" s="2" t="s">
        <v>208</v>
      </c>
      <c r="J1345" s="2">
        <v>100</v>
      </c>
      <c r="K1345" s="2" t="s">
        <v>86</v>
      </c>
      <c r="L1345" s="2" t="s">
        <v>3416</v>
      </c>
      <c r="M1345" s="2"/>
      <c r="N1345" s="2"/>
      <c r="O1345" s="2" t="s">
        <v>526</v>
      </c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4">
        <v>1667.7915499999999</v>
      </c>
      <c r="AG1345" s="2" t="s">
        <v>45</v>
      </c>
      <c r="AH1345" s="2">
        <v>20</v>
      </c>
      <c r="AI1345" s="2" t="s">
        <v>46</v>
      </c>
      <c r="AJ1345" s="2" t="s">
        <v>45</v>
      </c>
      <c r="AK1345" s="2" t="s">
        <v>46</v>
      </c>
      <c r="AL1345" s="2" t="s">
        <v>46</v>
      </c>
      <c r="AM1345" s="2" t="s">
        <v>4380</v>
      </c>
      <c r="AN1345" s="2" t="s">
        <v>4380</v>
      </c>
      <c r="AO1345" s="2" t="s">
        <v>46</v>
      </c>
      <c r="AP1345" s="2" t="s">
        <v>46</v>
      </c>
      <c r="AQ1345" s="2" t="s">
        <v>526</v>
      </c>
      <c r="AR1345" s="2" t="s">
        <v>46</v>
      </c>
      <c r="AS1345" s="2" t="s">
        <v>4391</v>
      </c>
      <c r="AT1345" s="2" t="s">
        <v>623</v>
      </c>
      <c r="AU1345" s="2" t="s">
        <v>3421</v>
      </c>
      <c r="AV1345" s="2" t="s">
        <v>3423</v>
      </c>
    </row>
    <row r="1346" spans="1:48" hidden="1" x14ac:dyDescent="0.25">
      <c r="A1346" s="2">
        <v>65</v>
      </c>
      <c r="B1346" s="2" t="s">
        <v>49</v>
      </c>
      <c r="C1346" s="2" t="s">
        <v>4459</v>
      </c>
      <c r="D1346" s="2">
        <v>987559</v>
      </c>
      <c r="E1346" s="2" t="s">
        <v>1522</v>
      </c>
      <c r="F1346" s="2" t="s">
        <v>50</v>
      </c>
      <c r="G1346" s="2">
        <v>1</v>
      </c>
      <c r="H1346" s="2">
        <v>144</v>
      </c>
      <c r="I1346" s="2" t="s">
        <v>51</v>
      </c>
      <c r="J1346" s="2">
        <v>6229</v>
      </c>
      <c r="K1346" s="2" t="s">
        <v>374</v>
      </c>
      <c r="L1346" s="2" t="s">
        <v>3416</v>
      </c>
      <c r="M1346" s="2"/>
      <c r="N1346" s="2"/>
      <c r="O1346" s="2" t="s">
        <v>526</v>
      </c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4">
        <v>1667.7538999999999</v>
      </c>
      <c r="AG1346" s="2" t="s">
        <v>45</v>
      </c>
      <c r="AH1346" s="2">
        <v>38</v>
      </c>
      <c r="AI1346" s="2" t="s">
        <v>46</v>
      </c>
      <c r="AJ1346" s="2" t="s">
        <v>46</v>
      </c>
      <c r="AK1346" s="2" t="s">
        <v>46</v>
      </c>
      <c r="AL1346" s="2"/>
      <c r="AM1346" s="2" t="s">
        <v>4380</v>
      </c>
      <c r="AN1346" s="2">
        <v>463</v>
      </c>
      <c r="AO1346" s="2" t="s">
        <v>46</v>
      </c>
      <c r="AP1346" s="2" t="s">
        <v>46</v>
      </c>
      <c r="AQ1346" s="2" t="s">
        <v>526</v>
      </c>
      <c r="AR1346" s="2" t="s">
        <v>526</v>
      </c>
      <c r="AS1346" s="2" t="s">
        <v>4389</v>
      </c>
      <c r="AT1346" s="2" t="s">
        <v>623</v>
      </c>
      <c r="AU1346" s="2" t="s">
        <v>3421</v>
      </c>
      <c r="AV1346" s="2" t="s">
        <v>3423</v>
      </c>
    </row>
    <row r="1347" spans="1:48" hidden="1" x14ac:dyDescent="0.25">
      <c r="A1347" s="2">
        <v>47</v>
      </c>
      <c r="B1347" s="2" t="s">
        <v>84</v>
      </c>
      <c r="C1347" s="2" t="s">
        <v>4458</v>
      </c>
      <c r="D1347" s="2">
        <v>582014</v>
      </c>
      <c r="E1347" s="2" t="s">
        <v>2661</v>
      </c>
      <c r="F1347" s="2" t="s">
        <v>41</v>
      </c>
      <c r="G1347" s="2">
        <v>100</v>
      </c>
      <c r="H1347" s="2">
        <v>815</v>
      </c>
      <c r="I1347" s="2" t="s">
        <v>397</v>
      </c>
      <c r="J1347" s="2">
        <v>917392</v>
      </c>
      <c r="K1347" s="2" t="s">
        <v>505</v>
      </c>
      <c r="L1347" s="2" t="s">
        <v>3416</v>
      </c>
      <c r="M1347" s="2"/>
      <c r="N1347" s="2"/>
      <c r="O1347" s="2" t="s">
        <v>526</v>
      </c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4">
        <v>1666.4892</v>
      </c>
      <c r="AG1347" s="2" t="s">
        <v>45</v>
      </c>
      <c r="AH1347" s="2">
        <v>16</v>
      </c>
      <c r="AI1347" s="2" t="s">
        <v>46</v>
      </c>
      <c r="AJ1347" s="2" t="s">
        <v>46</v>
      </c>
      <c r="AK1347" s="2" t="s">
        <v>46</v>
      </c>
      <c r="AL1347" s="2"/>
      <c r="AM1347" s="2" t="s">
        <v>4380</v>
      </c>
      <c r="AN1347" s="2" t="s">
        <v>4380</v>
      </c>
      <c r="AO1347" s="2" t="s">
        <v>46</v>
      </c>
      <c r="AP1347" s="2" t="s">
        <v>46</v>
      </c>
      <c r="AQ1347" s="2" t="s">
        <v>526</v>
      </c>
      <c r="AR1347" s="2" t="s">
        <v>526</v>
      </c>
      <c r="AS1347" s="2" t="s">
        <v>4389</v>
      </c>
      <c r="AT1347" s="2" t="s">
        <v>623</v>
      </c>
      <c r="AU1347" s="2" t="s">
        <v>3421</v>
      </c>
      <c r="AV1347" s="2" t="s">
        <v>3423</v>
      </c>
    </row>
    <row r="1348" spans="1:48" hidden="1" x14ac:dyDescent="0.25">
      <c r="A1348" s="2">
        <v>54</v>
      </c>
      <c r="B1348" s="2" t="s">
        <v>132</v>
      </c>
      <c r="C1348" s="2" t="s">
        <v>4457</v>
      </c>
      <c r="D1348" s="2">
        <v>427328</v>
      </c>
      <c r="E1348" s="2" t="s">
        <v>4087</v>
      </c>
      <c r="F1348" s="2" t="s">
        <v>59</v>
      </c>
      <c r="G1348" s="2">
        <v>25</v>
      </c>
      <c r="H1348" s="2">
        <v>527</v>
      </c>
      <c r="I1348" s="2" t="s">
        <v>133</v>
      </c>
      <c r="J1348" s="2">
        <v>100</v>
      </c>
      <c r="K1348" s="2" t="s">
        <v>86</v>
      </c>
      <c r="L1348" s="2" t="s">
        <v>3416</v>
      </c>
      <c r="M1348" s="2"/>
      <c r="N1348" s="2"/>
      <c r="O1348" s="2" t="s">
        <v>526</v>
      </c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4">
        <v>1662.58123</v>
      </c>
      <c r="AG1348" s="2" t="s">
        <v>45</v>
      </c>
      <c r="AH1348" s="2">
        <v>16</v>
      </c>
      <c r="AI1348" s="2" t="s">
        <v>46</v>
      </c>
      <c r="AJ1348" s="2" t="s">
        <v>45</v>
      </c>
      <c r="AK1348" s="2" t="s">
        <v>46</v>
      </c>
      <c r="AL1348" s="2" t="s">
        <v>46</v>
      </c>
      <c r="AM1348" s="2" t="s">
        <v>4380</v>
      </c>
      <c r="AN1348" s="2" t="s">
        <v>4380</v>
      </c>
      <c r="AO1348" s="2" t="s">
        <v>46</v>
      </c>
      <c r="AP1348" s="2" t="s">
        <v>46</v>
      </c>
      <c r="AQ1348" s="2" t="s">
        <v>526</v>
      </c>
      <c r="AR1348" s="2" t="s">
        <v>46</v>
      </c>
      <c r="AS1348" s="2" t="s">
        <v>4391</v>
      </c>
      <c r="AT1348" s="2" t="s">
        <v>623</v>
      </c>
      <c r="AU1348" s="2" t="s">
        <v>3421</v>
      </c>
      <c r="AV1348" s="2" t="s">
        <v>3423</v>
      </c>
    </row>
    <row r="1349" spans="1:48" hidden="1" x14ac:dyDescent="0.25">
      <c r="A1349" s="2">
        <v>14</v>
      </c>
      <c r="B1349" s="2" t="s">
        <v>148</v>
      </c>
      <c r="C1349" s="2" t="s">
        <v>4459</v>
      </c>
      <c r="D1349" s="2">
        <v>358670</v>
      </c>
      <c r="E1349" s="2" t="s">
        <v>2222</v>
      </c>
      <c r="F1349" s="2" t="s">
        <v>50</v>
      </c>
      <c r="G1349" s="2">
        <v>1</v>
      </c>
      <c r="H1349" s="2">
        <v>173</v>
      </c>
      <c r="I1349" s="2" t="s">
        <v>149</v>
      </c>
      <c r="J1349" s="2">
        <v>1351</v>
      </c>
      <c r="K1349" s="2" t="s">
        <v>210</v>
      </c>
      <c r="L1349" s="2" t="s">
        <v>3416</v>
      </c>
      <c r="M1349" s="2"/>
      <c r="N1349" s="2"/>
      <c r="O1349" s="2" t="s">
        <v>526</v>
      </c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4">
        <v>1659.2234000000001</v>
      </c>
      <c r="AG1349" s="2" t="s">
        <v>45</v>
      </c>
      <c r="AH1349" s="2">
        <v>59</v>
      </c>
      <c r="AI1349" s="2" t="s">
        <v>46</v>
      </c>
      <c r="AJ1349" s="2" t="s">
        <v>46</v>
      </c>
      <c r="AK1349" s="2" t="s">
        <v>46</v>
      </c>
      <c r="AL1349" s="2"/>
      <c r="AM1349" s="2" t="s">
        <v>4380</v>
      </c>
      <c r="AN1349" s="2" t="s">
        <v>4380</v>
      </c>
      <c r="AO1349" s="2" t="s">
        <v>46</v>
      </c>
      <c r="AP1349" s="2" t="s">
        <v>46</v>
      </c>
      <c r="AQ1349" s="2" t="s">
        <v>526</v>
      </c>
      <c r="AR1349" s="2" t="s">
        <v>526</v>
      </c>
      <c r="AS1349" s="2" t="s">
        <v>4389</v>
      </c>
      <c r="AT1349" s="2" t="s">
        <v>623</v>
      </c>
      <c r="AU1349" s="2" t="s">
        <v>3421</v>
      </c>
      <c r="AV1349" s="2" t="s">
        <v>3423</v>
      </c>
    </row>
    <row r="1350" spans="1:48" hidden="1" x14ac:dyDescent="0.25">
      <c r="A1350" s="2">
        <v>3</v>
      </c>
      <c r="B1350" s="2" t="s">
        <v>94</v>
      </c>
      <c r="C1350" s="2" t="s">
        <v>4461</v>
      </c>
      <c r="D1350" s="2">
        <v>729624</v>
      </c>
      <c r="E1350" s="2" t="s">
        <v>842</v>
      </c>
      <c r="F1350" s="2" t="s">
        <v>50</v>
      </c>
      <c r="G1350" s="2">
        <v>1</v>
      </c>
      <c r="H1350" s="2">
        <v>307</v>
      </c>
      <c r="I1350" s="2" t="s">
        <v>94</v>
      </c>
      <c r="J1350" s="2">
        <v>467527</v>
      </c>
      <c r="K1350" s="2" t="s">
        <v>69</v>
      </c>
      <c r="L1350" s="2">
        <v>396241</v>
      </c>
      <c r="M1350" s="2" t="s">
        <v>45</v>
      </c>
      <c r="N1350" s="2">
        <v>3</v>
      </c>
      <c r="O1350" s="2" t="s">
        <v>4382</v>
      </c>
      <c r="P1350" s="2" t="s">
        <v>843</v>
      </c>
      <c r="Q1350" s="2" t="s">
        <v>50</v>
      </c>
      <c r="R1350" s="2">
        <v>1</v>
      </c>
      <c r="S1350" s="2">
        <v>274</v>
      </c>
      <c r="T1350" s="2" t="s">
        <v>64</v>
      </c>
      <c r="U1350" s="2" t="s">
        <v>44</v>
      </c>
      <c r="V1350" s="2" t="s">
        <v>46</v>
      </c>
      <c r="W1350" s="2" t="s">
        <v>46</v>
      </c>
      <c r="X1350" s="2" t="s">
        <v>45</v>
      </c>
      <c r="Y1350" s="2" t="s">
        <v>46</v>
      </c>
      <c r="Z1350" s="2" t="s">
        <v>46</v>
      </c>
      <c r="AA1350" s="2" t="s">
        <v>46</v>
      </c>
      <c r="AB1350" s="2"/>
      <c r="AC1350" s="2"/>
      <c r="AD1350" s="2" t="s">
        <v>47</v>
      </c>
      <c r="AE1350" s="2" t="s">
        <v>48</v>
      </c>
      <c r="AF1350" s="4">
        <v>1654.94</v>
      </c>
      <c r="AG1350" s="2" t="s">
        <v>45</v>
      </c>
      <c r="AH1350" s="2">
        <v>185</v>
      </c>
      <c r="AI1350" s="2" t="s">
        <v>46</v>
      </c>
      <c r="AJ1350" s="2" t="s">
        <v>46</v>
      </c>
      <c r="AK1350" s="2" t="s">
        <v>46</v>
      </c>
      <c r="AL1350" s="2"/>
      <c r="AM1350" s="2" t="s">
        <v>4380</v>
      </c>
      <c r="AN1350" s="2" t="s">
        <v>4380</v>
      </c>
      <c r="AO1350" s="2" t="s">
        <v>46</v>
      </c>
      <c r="AP1350" s="2" t="s">
        <v>46</v>
      </c>
      <c r="AQ1350" s="2" t="s">
        <v>526</v>
      </c>
      <c r="AR1350" s="2" t="s">
        <v>526</v>
      </c>
      <c r="AS1350" s="2" t="s">
        <v>4389</v>
      </c>
      <c r="AT1350" s="2" t="s">
        <v>3432</v>
      </c>
      <c r="AU1350" s="2" t="s">
        <v>3433</v>
      </c>
      <c r="AV1350" s="2" t="s">
        <v>3433</v>
      </c>
    </row>
    <row r="1351" spans="1:48" hidden="1" x14ac:dyDescent="0.25">
      <c r="A1351" s="2">
        <v>43</v>
      </c>
      <c r="B1351" s="2" t="s">
        <v>40</v>
      </c>
      <c r="C1351" s="2" t="s">
        <v>4458</v>
      </c>
      <c r="D1351" s="2">
        <v>9713577</v>
      </c>
      <c r="E1351" s="2" t="s">
        <v>4353</v>
      </c>
      <c r="F1351" s="2" t="s">
        <v>50</v>
      </c>
      <c r="G1351" s="2">
        <v>1</v>
      </c>
      <c r="H1351" s="2">
        <v>580</v>
      </c>
      <c r="I1351" s="2" t="s">
        <v>204</v>
      </c>
      <c r="J1351" s="2">
        <v>100</v>
      </c>
      <c r="K1351" s="2" t="s">
        <v>86</v>
      </c>
      <c r="L1351" s="2" t="s">
        <v>3416</v>
      </c>
      <c r="M1351" s="2"/>
      <c r="N1351" s="2"/>
      <c r="O1351" s="2" t="s">
        <v>526</v>
      </c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4">
        <v>1653.7797800000001</v>
      </c>
      <c r="AG1351" s="2" t="s">
        <v>45</v>
      </c>
      <c r="AH1351" s="2">
        <v>8</v>
      </c>
      <c r="AI1351" s="2" t="s">
        <v>46</v>
      </c>
      <c r="AJ1351" s="2" t="s">
        <v>45</v>
      </c>
      <c r="AK1351" s="2" t="s">
        <v>46</v>
      </c>
      <c r="AL1351" s="2" t="s">
        <v>46</v>
      </c>
      <c r="AM1351" s="2" t="s">
        <v>4380</v>
      </c>
      <c r="AN1351" s="2" t="s">
        <v>4380</v>
      </c>
      <c r="AO1351" s="2" t="s">
        <v>46</v>
      </c>
      <c r="AP1351" s="2" t="s">
        <v>46</v>
      </c>
      <c r="AQ1351" s="2" t="s">
        <v>526</v>
      </c>
      <c r="AR1351" s="2" t="s">
        <v>46</v>
      </c>
      <c r="AS1351" s="2" t="s">
        <v>4391</v>
      </c>
      <c r="AT1351" s="2" t="s">
        <v>623</v>
      </c>
      <c r="AU1351" s="2" t="s">
        <v>3421</v>
      </c>
      <c r="AV1351" s="2" t="s">
        <v>3423</v>
      </c>
    </row>
    <row r="1352" spans="1:48" hidden="1" x14ac:dyDescent="0.25">
      <c r="A1352" s="2">
        <v>1</v>
      </c>
      <c r="B1352" s="2" t="s">
        <v>99</v>
      </c>
      <c r="C1352" s="2" t="s">
        <v>4462</v>
      </c>
      <c r="D1352" s="2">
        <v>595060</v>
      </c>
      <c r="E1352" s="2" t="s">
        <v>2717</v>
      </c>
      <c r="F1352" s="2" t="s">
        <v>50</v>
      </c>
      <c r="G1352" s="2">
        <v>1</v>
      </c>
      <c r="H1352" s="2">
        <v>697</v>
      </c>
      <c r="I1352" s="2" t="s">
        <v>128</v>
      </c>
      <c r="J1352" s="2">
        <v>466122</v>
      </c>
      <c r="K1352" s="2" t="s">
        <v>474</v>
      </c>
      <c r="L1352" s="2" t="s">
        <v>3416</v>
      </c>
      <c r="M1352" s="2"/>
      <c r="N1352" s="2"/>
      <c r="O1352" s="2" t="s">
        <v>526</v>
      </c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4">
        <v>1647.7180000000001</v>
      </c>
      <c r="AG1352" s="2" t="s">
        <v>45</v>
      </c>
      <c r="AH1352" s="2">
        <v>3</v>
      </c>
      <c r="AI1352" s="2" t="s">
        <v>46</v>
      </c>
      <c r="AJ1352" s="2" t="s">
        <v>46</v>
      </c>
      <c r="AK1352" s="2" t="s">
        <v>46</v>
      </c>
      <c r="AL1352" s="2"/>
      <c r="AM1352" s="2" t="s">
        <v>4380</v>
      </c>
      <c r="AN1352" s="2" t="s">
        <v>4380</v>
      </c>
      <c r="AO1352" s="2" t="s">
        <v>46</v>
      </c>
      <c r="AP1352" s="2" t="s">
        <v>46</v>
      </c>
      <c r="AQ1352" s="2" t="s">
        <v>526</v>
      </c>
      <c r="AR1352" s="2" t="s">
        <v>526</v>
      </c>
      <c r="AS1352" s="2" t="s">
        <v>4389</v>
      </c>
      <c r="AT1352" s="2" t="s">
        <v>623</v>
      </c>
      <c r="AU1352" s="2" t="s">
        <v>3421</v>
      </c>
      <c r="AV1352" s="2" t="s">
        <v>3423</v>
      </c>
    </row>
    <row r="1353" spans="1:48" hidden="1" x14ac:dyDescent="0.25">
      <c r="A1353" s="2">
        <v>42</v>
      </c>
      <c r="B1353" s="2" t="s">
        <v>191</v>
      </c>
      <c r="C1353" s="2" t="s">
        <v>4457</v>
      </c>
      <c r="D1353" s="2">
        <v>560444</v>
      </c>
      <c r="E1353" s="2" t="s">
        <v>4152</v>
      </c>
      <c r="F1353" s="2" t="s">
        <v>50</v>
      </c>
      <c r="G1353" s="2">
        <v>1</v>
      </c>
      <c r="H1353" s="2">
        <v>778</v>
      </c>
      <c r="I1353" s="2" t="s">
        <v>252</v>
      </c>
      <c r="J1353" s="2">
        <v>100</v>
      </c>
      <c r="K1353" s="2" t="s">
        <v>86</v>
      </c>
      <c r="L1353" s="2" t="s">
        <v>3416</v>
      </c>
      <c r="M1353" s="2"/>
      <c r="N1353" s="2"/>
      <c r="O1353" s="2" t="s">
        <v>526</v>
      </c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4">
        <v>1642.5207700000001</v>
      </c>
      <c r="AG1353" s="2" t="s">
        <v>45</v>
      </c>
      <c r="AH1353" s="2">
        <v>13</v>
      </c>
      <c r="AI1353" s="2" t="s">
        <v>46</v>
      </c>
      <c r="AJ1353" s="2" t="s">
        <v>45</v>
      </c>
      <c r="AK1353" s="2" t="s">
        <v>46</v>
      </c>
      <c r="AL1353" s="2" t="s">
        <v>46</v>
      </c>
      <c r="AM1353" s="2" t="s">
        <v>4380</v>
      </c>
      <c r="AN1353" s="2" t="s">
        <v>4380</v>
      </c>
      <c r="AO1353" s="2" t="s">
        <v>46</v>
      </c>
      <c r="AP1353" s="2" t="s">
        <v>46</v>
      </c>
      <c r="AQ1353" s="2" t="s">
        <v>526</v>
      </c>
      <c r="AR1353" s="2" t="s">
        <v>46</v>
      </c>
      <c r="AS1353" s="2" t="s">
        <v>4391</v>
      </c>
      <c r="AT1353" s="2" t="s">
        <v>623</v>
      </c>
      <c r="AU1353" s="2" t="s">
        <v>3421</v>
      </c>
      <c r="AV1353" s="2" t="s">
        <v>3423</v>
      </c>
    </row>
    <row r="1354" spans="1:48" hidden="1" x14ac:dyDescent="0.25">
      <c r="A1354" s="2">
        <v>65</v>
      </c>
      <c r="B1354" s="2" t="s">
        <v>49</v>
      </c>
      <c r="C1354" s="2" t="s">
        <v>4459</v>
      </c>
      <c r="D1354" s="2">
        <v>865015</v>
      </c>
      <c r="E1354" s="2" t="s">
        <v>4315</v>
      </c>
      <c r="F1354" s="2" t="s">
        <v>50</v>
      </c>
      <c r="G1354" s="2">
        <v>1</v>
      </c>
      <c r="H1354" s="2">
        <v>144</v>
      </c>
      <c r="I1354" s="2" t="s">
        <v>51</v>
      </c>
      <c r="J1354" s="2">
        <v>100</v>
      </c>
      <c r="K1354" s="2" t="s">
        <v>86</v>
      </c>
      <c r="L1354" s="2" t="s">
        <v>3416</v>
      </c>
      <c r="M1354" s="2"/>
      <c r="N1354" s="2"/>
      <c r="O1354" s="2" t="s">
        <v>526</v>
      </c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4">
        <v>1641.36195</v>
      </c>
      <c r="AG1354" s="2" t="s">
        <v>45</v>
      </c>
      <c r="AH1354" s="2">
        <v>41</v>
      </c>
      <c r="AI1354" s="2" t="s">
        <v>46</v>
      </c>
      <c r="AJ1354" s="2" t="s">
        <v>45</v>
      </c>
      <c r="AK1354" s="2" t="s">
        <v>46</v>
      </c>
      <c r="AL1354" s="2" t="s">
        <v>46</v>
      </c>
      <c r="AM1354" s="2" t="s">
        <v>4380</v>
      </c>
      <c r="AN1354" s="2" t="s">
        <v>4380</v>
      </c>
      <c r="AO1354" s="2" t="s">
        <v>46</v>
      </c>
      <c r="AP1354" s="2" t="s">
        <v>46</v>
      </c>
      <c r="AQ1354" s="2" t="s">
        <v>526</v>
      </c>
      <c r="AR1354" s="2" t="s">
        <v>46</v>
      </c>
      <c r="AS1354" s="2" t="s">
        <v>4391</v>
      </c>
      <c r="AT1354" s="2" t="s">
        <v>623</v>
      </c>
      <c r="AU1354" s="2" t="s">
        <v>3421</v>
      </c>
      <c r="AV1354" s="2" t="s">
        <v>3423</v>
      </c>
    </row>
    <row r="1355" spans="1:48" hidden="1" x14ac:dyDescent="0.25">
      <c r="A1355" s="2">
        <v>1</v>
      </c>
      <c r="B1355" s="2" t="s">
        <v>99</v>
      </c>
      <c r="C1355" s="2" t="s">
        <v>4462</v>
      </c>
      <c r="D1355" s="2">
        <v>529913</v>
      </c>
      <c r="E1355" s="2" t="s">
        <v>4119</v>
      </c>
      <c r="F1355" s="2" t="s">
        <v>50</v>
      </c>
      <c r="G1355" s="2">
        <v>1</v>
      </c>
      <c r="H1355" s="2">
        <v>697</v>
      </c>
      <c r="I1355" s="2" t="s">
        <v>128</v>
      </c>
      <c r="J1355" s="2">
        <v>100</v>
      </c>
      <c r="K1355" s="2" t="s">
        <v>86</v>
      </c>
      <c r="L1355" s="2" t="s">
        <v>3416</v>
      </c>
      <c r="M1355" s="2"/>
      <c r="N1355" s="2"/>
      <c r="O1355" s="2" t="s">
        <v>526</v>
      </c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4">
        <v>1639.88993</v>
      </c>
      <c r="AG1355" s="2" t="s">
        <v>45</v>
      </c>
      <c r="AH1355" s="2">
        <v>14</v>
      </c>
      <c r="AI1355" s="2" t="s">
        <v>46</v>
      </c>
      <c r="AJ1355" s="2" t="s">
        <v>45</v>
      </c>
      <c r="AK1355" s="2" t="s">
        <v>46</v>
      </c>
      <c r="AL1355" s="2" t="s">
        <v>46</v>
      </c>
      <c r="AM1355" s="2" t="s">
        <v>4380</v>
      </c>
      <c r="AN1355" s="2" t="s">
        <v>4380</v>
      </c>
      <c r="AO1355" s="2" t="s">
        <v>46</v>
      </c>
      <c r="AP1355" s="2" t="s">
        <v>46</v>
      </c>
      <c r="AQ1355" s="2" t="s">
        <v>526</v>
      </c>
      <c r="AR1355" s="2" t="s">
        <v>46</v>
      </c>
      <c r="AS1355" s="2" t="s">
        <v>4391</v>
      </c>
      <c r="AT1355" s="2" t="s">
        <v>623</v>
      </c>
      <c r="AU1355" s="2" t="s">
        <v>3421</v>
      </c>
      <c r="AV1355" s="2" t="s">
        <v>3423</v>
      </c>
    </row>
    <row r="1356" spans="1:48" hidden="1" x14ac:dyDescent="0.25">
      <c r="A1356" s="2">
        <v>28</v>
      </c>
      <c r="B1356" s="2" t="s">
        <v>62</v>
      </c>
      <c r="C1356" s="2" t="s">
        <v>4461</v>
      </c>
      <c r="D1356" s="2">
        <v>532601</v>
      </c>
      <c r="E1356" s="2" t="s">
        <v>2590</v>
      </c>
      <c r="F1356" s="2" t="s">
        <v>41</v>
      </c>
      <c r="G1356" s="2">
        <v>10</v>
      </c>
      <c r="H1356" s="2">
        <v>302</v>
      </c>
      <c r="I1356" s="2" t="s">
        <v>63</v>
      </c>
      <c r="J1356" s="2">
        <v>274</v>
      </c>
      <c r="K1356" s="2" t="s">
        <v>64</v>
      </c>
      <c r="L1356" s="2" t="s">
        <v>3416</v>
      </c>
      <c r="M1356" s="2"/>
      <c r="N1356" s="2"/>
      <c r="O1356" s="2" t="s">
        <v>526</v>
      </c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4">
        <v>1639.3616</v>
      </c>
      <c r="AG1356" s="2" t="s">
        <v>45</v>
      </c>
      <c r="AH1356" s="2">
        <v>21</v>
      </c>
      <c r="AI1356" s="2" t="s">
        <v>46</v>
      </c>
      <c r="AJ1356" s="2" t="s">
        <v>46</v>
      </c>
      <c r="AK1356" s="2" t="s">
        <v>46</v>
      </c>
      <c r="AL1356" s="2"/>
      <c r="AM1356" s="2" t="s">
        <v>4380</v>
      </c>
      <c r="AN1356" s="2" t="s">
        <v>4380</v>
      </c>
      <c r="AO1356" s="2" t="s">
        <v>46</v>
      </c>
      <c r="AP1356" s="2" t="s">
        <v>46</v>
      </c>
      <c r="AQ1356" s="2" t="s">
        <v>526</v>
      </c>
      <c r="AR1356" s="2" t="s">
        <v>526</v>
      </c>
      <c r="AS1356" s="2" t="s">
        <v>4389</v>
      </c>
      <c r="AT1356" s="2" t="s">
        <v>623</v>
      </c>
      <c r="AU1356" s="2" t="s">
        <v>3421</v>
      </c>
      <c r="AV1356" s="2" t="s">
        <v>3423</v>
      </c>
    </row>
    <row r="1357" spans="1:48" x14ac:dyDescent="0.25">
      <c r="A1357" s="2">
        <v>4</v>
      </c>
      <c r="B1357" s="2" t="s">
        <v>76</v>
      </c>
      <c r="C1357" s="2" t="s">
        <v>4461</v>
      </c>
      <c r="D1357" s="2">
        <v>778341</v>
      </c>
      <c r="E1357" s="2" t="s">
        <v>3058</v>
      </c>
      <c r="F1357" s="2" t="s">
        <v>50</v>
      </c>
      <c r="G1357" s="2">
        <v>1</v>
      </c>
      <c r="H1357" s="2">
        <v>432</v>
      </c>
      <c r="I1357" s="2" t="s">
        <v>78</v>
      </c>
      <c r="J1357" s="2">
        <v>100</v>
      </c>
      <c r="K1357" s="2" t="s">
        <v>86</v>
      </c>
      <c r="L1357" s="2" t="s">
        <v>3416</v>
      </c>
      <c r="M1357" s="2"/>
      <c r="N1357" s="2"/>
      <c r="O1357" s="2" t="s">
        <v>526</v>
      </c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4">
        <v>1638.7706000000001</v>
      </c>
      <c r="AG1357" s="2" t="s">
        <v>45</v>
      </c>
      <c r="AH1357" s="2">
        <v>2</v>
      </c>
      <c r="AI1357" s="2" t="s">
        <v>46</v>
      </c>
      <c r="AJ1357" s="2" t="s">
        <v>46</v>
      </c>
      <c r="AK1357" s="2" t="s">
        <v>46</v>
      </c>
      <c r="AL1357" s="2"/>
      <c r="AM1357" s="2" t="s">
        <v>4380</v>
      </c>
      <c r="AN1357" s="2" t="s">
        <v>4380</v>
      </c>
      <c r="AO1357" s="2" t="s">
        <v>46</v>
      </c>
      <c r="AP1357" s="2" t="s">
        <v>46</v>
      </c>
      <c r="AQ1357" s="2" t="s">
        <v>526</v>
      </c>
      <c r="AR1357" s="2" t="s">
        <v>526</v>
      </c>
      <c r="AS1357" s="2" t="s">
        <v>4390</v>
      </c>
      <c r="AT1357" s="2" t="s">
        <v>623</v>
      </c>
      <c r="AU1357" s="2" t="s">
        <v>3421</v>
      </c>
      <c r="AV1357" s="2" t="s">
        <v>4575</v>
      </c>
    </row>
    <row r="1358" spans="1:48" hidden="1" x14ac:dyDescent="0.25">
      <c r="A1358" s="2">
        <v>42</v>
      </c>
      <c r="B1358" s="2" t="s">
        <v>191</v>
      </c>
      <c r="C1358" s="2" t="s">
        <v>4457</v>
      </c>
      <c r="D1358" s="2">
        <v>503813</v>
      </c>
      <c r="E1358" s="2" t="s">
        <v>969</v>
      </c>
      <c r="F1358" s="2" t="s">
        <v>50</v>
      </c>
      <c r="G1358" s="2">
        <v>1</v>
      </c>
      <c r="H1358" s="2">
        <v>139</v>
      </c>
      <c r="I1358" s="2" t="s">
        <v>236</v>
      </c>
      <c r="J1358" s="2">
        <v>1614</v>
      </c>
      <c r="K1358" s="2" t="s">
        <v>196</v>
      </c>
      <c r="L1358" s="2">
        <v>503862</v>
      </c>
      <c r="M1358" s="2" t="s">
        <v>45</v>
      </c>
      <c r="N1358" s="2">
        <v>42</v>
      </c>
      <c r="O1358" s="2" t="s">
        <v>4382</v>
      </c>
      <c r="P1358" s="2" t="s">
        <v>968</v>
      </c>
      <c r="Q1358" s="2" t="s">
        <v>50</v>
      </c>
      <c r="R1358" s="2">
        <v>1</v>
      </c>
      <c r="S1358" s="2">
        <v>1614</v>
      </c>
      <c r="T1358" s="2" t="s">
        <v>196</v>
      </c>
      <c r="U1358" s="2" t="s">
        <v>44</v>
      </c>
      <c r="V1358" s="2" t="s">
        <v>45</v>
      </c>
      <c r="W1358" s="2" t="s">
        <v>45</v>
      </c>
      <c r="X1358" s="2" t="s">
        <v>46</v>
      </c>
      <c r="Y1358" s="2" t="s">
        <v>45</v>
      </c>
      <c r="Z1358" s="2" t="s">
        <v>46</v>
      </c>
      <c r="AA1358" s="2" t="s">
        <v>46</v>
      </c>
      <c r="AB1358" s="2"/>
      <c r="AC1358" s="2"/>
      <c r="AD1358" s="2" t="s">
        <v>47</v>
      </c>
      <c r="AE1358" s="2" t="s">
        <v>66</v>
      </c>
      <c r="AF1358" s="4">
        <v>1632.6880000000001</v>
      </c>
      <c r="AG1358" s="2" t="s">
        <v>45</v>
      </c>
      <c r="AH1358" s="2">
        <v>67</v>
      </c>
      <c r="AI1358" s="2" t="s">
        <v>46</v>
      </c>
      <c r="AJ1358" s="2" t="s">
        <v>46</v>
      </c>
      <c r="AK1358" s="2" t="s">
        <v>46</v>
      </c>
      <c r="AL1358" s="2"/>
      <c r="AM1358" s="2" t="s">
        <v>4380</v>
      </c>
      <c r="AN1358" s="2" t="s">
        <v>4380</v>
      </c>
      <c r="AO1358" s="2" t="s">
        <v>46</v>
      </c>
      <c r="AP1358" s="2" t="s">
        <v>46</v>
      </c>
      <c r="AQ1358" s="2" t="s">
        <v>526</v>
      </c>
      <c r="AR1358" s="2" t="s">
        <v>526</v>
      </c>
      <c r="AS1358" s="2" t="s">
        <v>4389</v>
      </c>
      <c r="AT1358" s="2" t="s">
        <v>3432</v>
      </c>
      <c r="AU1358" s="2" t="s">
        <v>3433</v>
      </c>
      <c r="AV1358" s="2" t="s">
        <v>3433</v>
      </c>
    </row>
    <row r="1359" spans="1:48" hidden="1" x14ac:dyDescent="0.25">
      <c r="A1359" s="2">
        <v>65</v>
      </c>
      <c r="B1359" s="2" t="s">
        <v>49</v>
      </c>
      <c r="C1359" s="2" t="s">
        <v>4459</v>
      </c>
      <c r="D1359" s="2">
        <v>419552</v>
      </c>
      <c r="E1359" s="2" t="s">
        <v>2359</v>
      </c>
      <c r="F1359" s="2" t="s">
        <v>50</v>
      </c>
      <c r="G1359" s="2">
        <v>1</v>
      </c>
      <c r="H1359" s="2">
        <v>144</v>
      </c>
      <c r="I1359" s="2" t="s">
        <v>51</v>
      </c>
      <c r="J1359" s="2">
        <v>100</v>
      </c>
      <c r="K1359" s="2" t="s">
        <v>86</v>
      </c>
      <c r="L1359" s="2" t="s">
        <v>3416</v>
      </c>
      <c r="M1359" s="2"/>
      <c r="N1359" s="2"/>
      <c r="O1359" s="2" t="s">
        <v>526</v>
      </c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4">
        <v>1632.4364</v>
      </c>
      <c r="AG1359" s="2" t="s">
        <v>45</v>
      </c>
      <c r="AH1359" s="2">
        <v>17</v>
      </c>
      <c r="AI1359" s="2" t="s">
        <v>46</v>
      </c>
      <c r="AJ1359" s="2" t="s">
        <v>46</v>
      </c>
      <c r="AK1359" s="2" t="s">
        <v>46</v>
      </c>
      <c r="AL1359" s="2"/>
      <c r="AM1359" s="2" t="s">
        <v>4380</v>
      </c>
      <c r="AN1359" s="2" t="s">
        <v>4380</v>
      </c>
      <c r="AO1359" s="2" t="s">
        <v>46</v>
      </c>
      <c r="AP1359" s="2" t="s">
        <v>46</v>
      </c>
      <c r="AQ1359" s="2" t="s">
        <v>526</v>
      </c>
      <c r="AR1359" s="2" t="s">
        <v>526</v>
      </c>
      <c r="AS1359" s="2" t="s">
        <v>4389</v>
      </c>
      <c r="AT1359" s="2" t="s">
        <v>623</v>
      </c>
      <c r="AU1359" s="2" t="s">
        <v>3421</v>
      </c>
      <c r="AV1359" s="2" t="s">
        <v>3423</v>
      </c>
    </row>
    <row r="1360" spans="1:48" hidden="1" x14ac:dyDescent="0.25">
      <c r="A1360" s="2">
        <v>65</v>
      </c>
      <c r="B1360" s="2" t="s">
        <v>49</v>
      </c>
      <c r="C1360" s="2" t="s">
        <v>4459</v>
      </c>
      <c r="D1360" s="2">
        <v>213705</v>
      </c>
      <c r="E1360" s="2" t="s">
        <v>1895</v>
      </c>
      <c r="F1360" s="2" t="s">
        <v>50</v>
      </c>
      <c r="G1360" s="2">
        <v>1</v>
      </c>
      <c r="H1360" s="2">
        <v>144</v>
      </c>
      <c r="I1360" s="2" t="s">
        <v>51</v>
      </c>
      <c r="J1360" s="2">
        <v>100</v>
      </c>
      <c r="K1360" s="2" t="s">
        <v>86</v>
      </c>
      <c r="L1360" s="2" t="s">
        <v>3416</v>
      </c>
      <c r="M1360" s="2"/>
      <c r="N1360" s="2"/>
      <c r="O1360" s="2" t="s">
        <v>526</v>
      </c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4">
        <v>1632.2086999999999</v>
      </c>
      <c r="AG1360" s="2" t="s">
        <v>45</v>
      </c>
      <c r="AH1360" s="2">
        <v>51</v>
      </c>
      <c r="AI1360" s="2" t="s">
        <v>46</v>
      </c>
      <c r="AJ1360" s="2" t="s">
        <v>46</v>
      </c>
      <c r="AK1360" s="2" t="s">
        <v>46</v>
      </c>
      <c r="AL1360" s="2"/>
      <c r="AM1360" s="2" t="s">
        <v>4380</v>
      </c>
      <c r="AN1360" s="2" t="s">
        <v>4380</v>
      </c>
      <c r="AO1360" s="2" t="s">
        <v>46</v>
      </c>
      <c r="AP1360" s="2" t="s">
        <v>46</v>
      </c>
      <c r="AQ1360" s="2" t="s">
        <v>526</v>
      </c>
      <c r="AR1360" s="2" t="s">
        <v>526</v>
      </c>
      <c r="AS1360" s="2" t="s">
        <v>4389</v>
      </c>
      <c r="AT1360" s="2" t="s">
        <v>623</v>
      </c>
      <c r="AU1360" s="2" t="s">
        <v>3421</v>
      </c>
      <c r="AV1360" s="2" t="s">
        <v>3423</v>
      </c>
    </row>
    <row r="1361" spans="1:48" hidden="1" x14ac:dyDescent="0.25">
      <c r="A1361" s="2">
        <v>44</v>
      </c>
      <c r="B1361" s="2" t="s">
        <v>74</v>
      </c>
      <c r="C1361" s="2" t="s">
        <v>4461</v>
      </c>
      <c r="D1361" s="2">
        <v>425058</v>
      </c>
      <c r="E1361" s="2" t="s">
        <v>281</v>
      </c>
      <c r="F1361" s="2" t="s">
        <v>59</v>
      </c>
      <c r="G1361" s="2">
        <v>60</v>
      </c>
      <c r="H1361" s="2">
        <v>569</v>
      </c>
      <c r="I1361" s="2" t="s">
        <v>152</v>
      </c>
      <c r="J1361" s="2">
        <v>373</v>
      </c>
      <c r="K1361" s="2" t="s">
        <v>93</v>
      </c>
      <c r="L1361" s="2">
        <v>395991</v>
      </c>
      <c r="M1361" s="2" t="s">
        <v>45</v>
      </c>
      <c r="N1361" s="2">
        <v>44</v>
      </c>
      <c r="O1361" s="2" t="s">
        <v>4382</v>
      </c>
      <c r="P1361" s="2" t="s">
        <v>266</v>
      </c>
      <c r="Q1361" s="2" t="s">
        <v>59</v>
      </c>
      <c r="R1361" s="2">
        <v>4</v>
      </c>
      <c r="S1361" s="2">
        <v>373</v>
      </c>
      <c r="T1361" s="2" t="s">
        <v>93</v>
      </c>
      <c r="U1361" s="2" t="s">
        <v>46</v>
      </c>
      <c r="V1361" s="2" t="s">
        <v>46</v>
      </c>
      <c r="W1361" s="2" t="s">
        <v>46</v>
      </c>
      <c r="X1361" s="2" t="s">
        <v>46</v>
      </c>
      <c r="Y1361" s="2" t="s">
        <v>46</v>
      </c>
      <c r="Z1361" s="2" t="s">
        <v>46</v>
      </c>
      <c r="AA1361" s="2" t="s">
        <v>46</v>
      </c>
      <c r="AB1361" s="2"/>
      <c r="AC1361" s="2">
        <v>43</v>
      </c>
      <c r="AD1361" s="2" t="s">
        <v>47</v>
      </c>
      <c r="AE1361" s="2" t="s">
        <v>48</v>
      </c>
      <c r="AF1361" s="4">
        <v>1631.2138</v>
      </c>
      <c r="AG1361" s="2" t="s">
        <v>45</v>
      </c>
      <c r="AH1361" s="2">
        <v>140</v>
      </c>
      <c r="AI1361" s="2" t="s">
        <v>45</v>
      </c>
      <c r="AJ1361" s="2" t="s">
        <v>46</v>
      </c>
      <c r="AK1361" s="2" t="s">
        <v>46</v>
      </c>
      <c r="AL1361" s="2"/>
      <c r="AM1361" s="2">
        <v>50</v>
      </c>
      <c r="AN1361" s="2">
        <v>44</v>
      </c>
      <c r="AO1361" s="2" t="s">
        <v>46</v>
      </c>
      <c r="AP1361" s="2" t="s">
        <v>46</v>
      </c>
      <c r="AQ1361" s="2" t="s">
        <v>526</v>
      </c>
      <c r="AR1361" s="2" t="s">
        <v>526</v>
      </c>
      <c r="AS1361" s="2" t="s">
        <v>4389</v>
      </c>
      <c r="AT1361" s="2" t="s">
        <v>3432</v>
      </c>
      <c r="AU1361" s="2" t="s">
        <v>3433</v>
      </c>
      <c r="AV1361" s="2" t="s">
        <v>3433</v>
      </c>
    </row>
    <row r="1362" spans="1:48" hidden="1" x14ac:dyDescent="0.25">
      <c r="A1362" s="2">
        <v>47</v>
      </c>
      <c r="B1362" s="2" t="s">
        <v>84</v>
      </c>
      <c r="C1362" s="2" t="s">
        <v>4458</v>
      </c>
      <c r="D1362" s="3">
        <v>1589014</v>
      </c>
      <c r="E1362" s="2" t="s">
        <v>1650</v>
      </c>
      <c r="F1362" s="2" t="s">
        <v>119</v>
      </c>
      <c r="G1362" s="2">
        <v>4</v>
      </c>
      <c r="H1362" s="2">
        <v>865</v>
      </c>
      <c r="I1362" s="2" t="s">
        <v>102</v>
      </c>
      <c r="J1362" s="2">
        <v>1044878</v>
      </c>
      <c r="K1362" s="2" t="s">
        <v>551</v>
      </c>
      <c r="L1362" s="2" t="s">
        <v>3416</v>
      </c>
      <c r="M1362" s="2"/>
      <c r="N1362" s="2"/>
      <c r="O1362" s="2" t="s">
        <v>526</v>
      </c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4">
        <v>1631.0371</v>
      </c>
      <c r="AG1362" s="2" t="s">
        <v>45</v>
      </c>
      <c r="AH1362" s="2">
        <v>11</v>
      </c>
      <c r="AI1362" s="2" t="s">
        <v>46</v>
      </c>
      <c r="AJ1362" s="2" t="s">
        <v>46</v>
      </c>
      <c r="AK1362" s="2" t="s">
        <v>46</v>
      </c>
      <c r="AL1362" s="2"/>
      <c r="AM1362" s="2" t="s">
        <v>4380</v>
      </c>
      <c r="AN1362" s="2" t="s">
        <v>4380</v>
      </c>
      <c r="AO1362" s="2" t="s">
        <v>46</v>
      </c>
      <c r="AP1362" s="2" t="s">
        <v>46</v>
      </c>
      <c r="AQ1362" s="2" t="s">
        <v>526</v>
      </c>
      <c r="AR1362" s="2" t="s">
        <v>526</v>
      </c>
      <c r="AS1362" s="2" t="s">
        <v>4389</v>
      </c>
      <c r="AT1362" s="2" t="s">
        <v>623</v>
      </c>
      <c r="AU1362" s="2" t="s">
        <v>3421</v>
      </c>
      <c r="AV1362" s="2" t="s">
        <v>3423</v>
      </c>
    </row>
    <row r="1363" spans="1:48" hidden="1" x14ac:dyDescent="0.25">
      <c r="A1363" s="2">
        <v>25</v>
      </c>
      <c r="B1363" s="2" t="s">
        <v>219</v>
      </c>
      <c r="C1363" s="2" t="s">
        <v>4462</v>
      </c>
      <c r="D1363" s="2">
        <v>987977</v>
      </c>
      <c r="E1363" s="2" t="s">
        <v>3367</v>
      </c>
      <c r="F1363" s="2" t="s">
        <v>50</v>
      </c>
      <c r="G1363" s="2">
        <v>1</v>
      </c>
      <c r="H1363" s="2">
        <v>116</v>
      </c>
      <c r="I1363" s="2" t="s">
        <v>220</v>
      </c>
      <c r="J1363" s="2">
        <v>3748</v>
      </c>
      <c r="K1363" s="2" t="s">
        <v>3368</v>
      </c>
      <c r="L1363" s="2" t="s">
        <v>3416</v>
      </c>
      <c r="M1363" s="2"/>
      <c r="N1363" s="2"/>
      <c r="O1363" s="2" t="s">
        <v>526</v>
      </c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4">
        <v>1630.942</v>
      </c>
      <c r="AG1363" s="2" t="s">
        <v>45</v>
      </c>
      <c r="AH1363" s="2">
        <v>2</v>
      </c>
      <c r="AI1363" s="2" t="s">
        <v>46</v>
      </c>
      <c r="AJ1363" s="2" t="s">
        <v>46</v>
      </c>
      <c r="AK1363" s="2" t="s">
        <v>46</v>
      </c>
      <c r="AL1363" s="2"/>
      <c r="AM1363" s="2" t="s">
        <v>4380</v>
      </c>
      <c r="AN1363" s="2" t="s">
        <v>4380</v>
      </c>
      <c r="AO1363" s="2" t="s">
        <v>46</v>
      </c>
      <c r="AP1363" s="2" t="s">
        <v>46</v>
      </c>
      <c r="AQ1363" s="2" t="s">
        <v>526</v>
      </c>
      <c r="AR1363" s="2" t="s">
        <v>526</v>
      </c>
      <c r="AS1363" s="2" t="s">
        <v>3417</v>
      </c>
      <c r="AT1363" s="2" t="s">
        <v>623</v>
      </c>
      <c r="AU1363" s="2" t="s">
        <v>3421</v>
      </c>
      <c r="AV1363" s="2" t="s">
        <v>3423</v>
      </c>
    </row>
    <row r="1364" spans="1:48" hidden="1" x14ac:dyDescent="0.25">
      <c r="A1364" s="2">
        <v>25</v>
      </c>
      <c r="B1364" s="2" t="s">
        <v>219</v>
      </c>
      <c r="C1364" s="2" t="s">
        <v>4462</v>
      </c>
      <c r="D1364" s="3">
        <v>100699</v>
      </c>
      <c r="E1364" s="2" t="s">
        <v>1531</v>
      </c>
      <c r="F1364" s="2" t="s">
        <v>50</v>
      </c>
      <c r="G1364" s="2">
        <v>1</v>
      </c>
      <c r="H1364" s="2">
        <v>116</v>
      </c>
      <c r="I1364" s="2" t="s">
        <v>220</v>
      </c>
      <c r="J1364" s="2">
        <v>100</v>
      </c>
      <c r="K1364" s="2" t="s">
        <v>86</v>
      </c>
      <c r="L1364" s="2" t="s">
        <v>3416</v>
      </c>
      <c r="M1364" s="2"/>
      <c r="N1364" s="2"/>
      <c r="O1364" s="2" t="s">
        <v>526</v>
      </c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4">
        <v>1628.3677</v>
      </c>
      <c r="AG1364" s="2" t="s">
        <v>45</v>
      </c>
      <c r="AH1364" s="2">
        <v>31</v>
      </c>
      <c r="AI1364" s="2" t="s">
        <v>46</v>
      </c>
      <c r="AJ1364" s="2" t="s">
        <v>46</v>
      </c>
      <c r="AK1364" s="2" t="s">
        <v>46</v>
      </c>
      <c r="AL1364" s="2"/>
      <c r="AM1364" s="2" t="s">
        <v>4380</v>
      </c>
      <c r="AN1364" s="2" t="s">
        <v>4380</v>
      </c>
      <c r="AO1364" s="2" t="s">
        <v>46</v>
      </c>
      <c r="AP1364" s="2" t="s">
        <v>46</v>
      </c>
      <c r="AQ1364" s="2" t="s">
        <v>526</v>
      </c>
      <c r="AR1364" s="2" t="s">
        <v>526</v>
      </c>
      <c r="AS1364" s="2" t="s">
        <v>3418</v>
      </c>
      <c r="AT1364" s="2" t="s">
        <v>623</v>
      </c>
      <c r="AU1364" s="2" t="s">
        <v>3421</v>
      </c>
      <c r="AV1364" s="2" t="s">
        <v>3423</v>
      </c>
    </row>
    <row r="1365" spans="1:48" hidden="1" x14ac:dyDescent="0.25">
      <c r="A1365" s="2">
        <v>43</v>
      </c>
      <c r="B1365" s="2" t="s">
        <v>40</v>
      </c>
      <c r="C1365" s="2" t="s">
        <v>4458</v>
      </c>
      <c r="D1365" s="2">
        <v>201470</v>
      </c>
      <c r="E1365" s="2" t="s">
        <v>1830</v>
      </c>
      <c r="F1365" s="2" t="s">
        <v>50</v>
      </c>
      <c r="G1365" s="2">
        <v>1</v>
      </c>
      <c r="H1365" s="2">
        <v>809</v>
      </c>
      <c r="I1365" s="2" t="s">
        <v>42</v>
      </c>
      <c r="J1365" s="2">
        <v>1085068</v>
      </c>
      <c r="K1365" s="2" t="s">
        <v>1831</v>
      </c>
      <c r="L1365" s="2" t="s">
        <v>3416</v>
      </c>
      <c r="M1365" s="2"/>
      <c r="N1365" s="2"/>
      <c r="O1365" s="2" t="s">
        <v>526</v>
      </c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4">
        <v>1626.3406</v>
      </c>
      <c r="AG1365" s="2" t="s">
        <v>45</v>
      </c>
      <c r="AH1365" s="2">
        <v>28</v>
      </c>
      <c r="AI1365" s="2" t="s">
        <v>46</v>
      </c>
      <c r="AJ1365" s="2" t="s">
        <v>46</v>
      </c>
      <c r="AK1365" s="2" t="s">
        <v>46</v>
      </c>
      <c r="AL1365" s="2"/>
      <c r="AM1365" s="2" t="s">
        <v>4380</v>
      </c>
      <c r="AN1365" s="2" t="s">
        <v>4380</v>
      </c>
      <c r="AO1365" s="2" t="s">
        <v>46</v>
      </c>
      <c r="AP1365" s="2" t="s">
        <v>46</v>
      </c>
      <c r="AQ1365" s="2" t="s">
        <v>526</v>
      </c>
      <c r="AR1365" s="2" t="s">
        <v>526</v>
      </c>
      <c r="AS1365" s="2" t="s">
        <v>3417</v>
      </c>
      <c r="AT1365" s="2" t="s">
        <v>623</v>
      </c>
      <c r="AU1365" s="2" t="s">
        <v>3421</v>
      </c>
      <c r="AV1365" s="2" t="s">
        <v>3423</v>
      </c>
    </row>
    <row r="1366" spans="1:48" hidden="1" x14ac:dyDescent="0.25">
      <c r="A1366" s="2">
        <v>14</v>
      </c>
      <c r="B1366" s="2" t="s">
        <v>148</v>
      </c>
      <c r="C1366" s="2" t="s">
        <v>4459</v>
      </c>
      <c r="D1366" s="2">
        <v>290613</v>
      </c>
      <c r="E1366" s="2" t="s">
        <v>2046</v>
      </c>
      <c r="F1366" s="2" t="s">
        <v>50</v>
      </c>
      <c r="G1366" s="2">
        <v>1</v>
      </c>
      <c r="H1366" s="2">
        <v>173</v>
      </c>
      <c r="I1366" s="2" t="s">
        <v>149</v>
      </c>
      <c r="J1366" s="2">
        <v>100</v>
      </c>
      <c r="K1366" s="2" t="s">
        <v>86</v>
      </c>
      <c r="L1366" s="2" t="s">
        <v>3416</v>
      </c>
      <c r="M1366" s="2"/>
      <c r="N1366" s="2"/>
      <c r="O1366" s="2" t="s">
        <v>526</v>
      </c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4">
        <v>1622.8306</v>
      </c>
      <c r="AG1366" s="2" t="s">
        <v>45</v>
      </c>
      <c r="AH1366" s="2">
        <v>25</v>
      </c>
      <c r="AI1366" s="2" t="s">
        <v>46</v>
      </c>
      <c r="AJ1366" s="2" t="s">
        <v>46</v>
      </c>
      <c r="AK1366" s="2" t="s">
        <v>46</v>
      </c>
      <c r="AL1366" s="2"/>
      <c r="AM1366" s="2" t="s">
        <v>4380</v>
      </c>
      <c r="AN1366" s="2" t="s">
        <v>4380</v>
      </c>
      <c r="AO1366" s="2" t="s">
        <v>46</v>
      </c>
      <c r="AP1366" s="2" t="s">
        <v>46</v>
      </c>
      <c r="AQ1366" s="2" t="s">
        <v>526</v>
      </c>
      <c r="AR1366" s="2" t="s">
        <v>526</v>
      </c>
      <c r="AS1366" s="2" t="s">
        <v>4389</v>
      </c>
      <c r="AT1366" s="2" t="s">
        <v>623</v>
      </c>
      <c r="AU1366" s="2" t="s">
        <v>3421</v>
      </c>
      <c r="AV1366" s="2" t="s">
        <v>3423</v>
      </c>
    </row>
    <row r="1367" spans="1:48" hidden="1" x14ac:dyDescent="0.25">
      <c r="A1367" s="2">
        <v>58</v>
      </c>
      <c r="B1367" s="2" t="s">
        <v>256</v>
      </c>
      <c r="C1367" s="2" t="s">
        <v>4462</v>
      </c>
      <c r="D1367" s="2">
        <v>564109</v>
      </c>
      <c r="E1367" s="2" t="s">
        <v>2681</v>
      </c>
      <c r="F1367" s="2" t="s">
        <v>50</v>
      </c>
      <c r="G1367" s="2">
        <v>1</v>
      </c>
      <c r="H1367" s="2">
        <v>705</v>
      </c>
      <c r="I1367" s="2" t="s">
        <v>423</v>
      </c>
      <c r="J1367" s="2">
        <v>814965</v>
      </c>
      <c r="K1367" s="2" t="s">
        <v>406</v>
      </c>
      <c r="L1367" s="2" t="s">
        <v>3416</v>
      </c>
      <c r="M1367" s="2"/>
      <c r="N1367" s="2"/>
      <c r="O1367" s="2" t="s">
        <v>526</v>
      </c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4">
        <v>1616.9964</v>
      </c>
      <c r="AG1367" s="2" t="s">
        <v>45</v>
      </c>
      <c r="AH1367" s="2">
        <v>15</v>
      </c>
      <c r="AI1367" s="2" t="s">
        <v>46</v>
      </c>
      <c r="AJ1367" s="2" t="s">
        <v>46</v>
      </c>
      <c r="AK1367" s="2" t="s">
        <v>45</v>
      </c>
      <c r="AL1367" s="2"/>
      <c r="AM1367" s="2" t="s">
        <v>4380</v>
      </c>
      <c r="AN1367" s="2" t="s">
        <v>4380</v>
      </c>
      <c r="AO1367" s="2" t="s">
        <v>46</v>
      </c>
      <c r="AP1367" s="2" t="s">
        <v>46</v>
      </c>
      <c r="AQ1367" s="2" t="s">
        <v>526</v>
      </c>
      <c r="AR1367" s="2" t="s">
        <v>526</v>
      </c>
      <c r="AS1367" s="2" t="s">
        <v>4389</v>
      </c>
      <c r="AT1367" s="2" t="s">
        <v>623</v>
      </c>
      <c r="AU1367" s="2" t="s">
        <v>3421</v>
      </c>
      <c r="AV1367" s="2" t="s">
        <v>3423</v>
      </c>
    </row>
    <row r="1368" spans="1:48" hidden="1" x14ac:dyDescent="0.25">
      <c r="A1368" s="2">
        <v>65</v>
      </c>
      <c r="B1368" s="2" t="s">
        <v>49</v>
      </c>
      <c r="C1368" s="2" t="s">
        <v>4459</v>
      </c>
      <c r="D1368" s="2">
        <v>680316</v>
      </c>
      <c r="E1368" s="2" t="s">
        <v>981</v>
      </c>
      <c r="F1368" s="2" t="s">
        <v>50</v>
      </c>
      <c r="G1368" s="2">
        <v>1</v>
      </c>
      <c r="H1368" s="2">
        <v>144</v>
      </c>
      <c r="I1368" s="2" t="s">
        <v>51</v>
      </c>
      <c r="J1368" s="2">
        <v>100</v>
      </c>
      <c r="K1368" s="2" t="s">
        <v>86</v>
      </c>
      <c r="L1368" s="2">
        <v>523524</v>
      </c>
      <c r="M1368" s="2" t="s">
        <v>45</v>
      </c>
      <c r="N1368" s="2">
        <v>65</v>
      </c>
      <c r="O1368" s="2" t="s">
        <v>4382</v>
      </c>
      <c r="P1368" s="2" t="s">
        <v>982</v>
      </c>
      <c r="Q1368" s="2" t="s">
        <v>50</v>
      </c>
      <c r="R1368" s="2">
        <v>1</v>
      </c>
      <c r="S1368" s="2">
        <v>418292</v>
      </c>
      <c r="T1368" s="2" t="s">
        <v>125</v>
      </c>
      <c r="U1368" s="2" t="s">
        <v>44</v>
      </c>
      <c r="V1368" s="2" t="s">
        <v>46</v>
      </c>
      <c r="W1368" s="2" t="s">
        <v>45</v>
      </c>
      <c r="X1368" s="2" t="s">
        <v>46</v>
      </c>
      <c r="Y1368" s="2" t="s">
        <v>45</v>
      </c>
      <c r="Z1368" s="2" t="s">
        <v>46</v>
      </c>
      <c r="AA1368" s="2" t="s">
        <v>46</v>
      </c>
      <c r="AB1368" s="2"/>
      <c r="AC1368" s="2"/>
      <c r="AD1368" s="2" t="s">
        <v>3414</v>
      </c>
      <c r="AE1368" s="2" t="s">
        <v>3415</v>
      </c>
      <c r="AF1368" s="4">
        <v>1616.7546</v>
      </c>
      <c r="AG1368" s="2" t="s">
        <v>45</v>
      </c>
      <c r="AH1368" s="2">
        <v>29</v>
      </c>
      <c r="AI1368" s="2" t="s">
        <v>46</v>
      </c>
      <c r="AJ1368" s="2" t="s">
        <v>46</v>
      </c>
      <c r="AK1368" s="2" t="s">
        <v>46</v>
      </c>
      <c r="AL1368" s="2"/>
      <c r="AM1368" s="2" t="s">
        <v>4380</v>
      </c>
      <c r="AN1368" s="2" t="s">
        <v>4380</v>
      </c>
      <c r="AO1368" s="2" t="s">
        <v>46</v>
      </c>
      <c r="AP1368" s="2" t="s">
        <v>46</v>
      </c>
      <c r="AQ1368" s="2" t="s">
        <v>526</v>
      </c>
      <c r="AR1368" s="2" t="s">
        <v>526</v>
      </c>
      <c r="AS1368" s="2" t="s">
        <v>4389</v>
      </c>
      <c r="AT1368" s="2" t="s">
        <v>623</v>
      </c>
      <c r="AU1368" s="2" t="s">
        <v>3435</v>
      </c>
      <c r="AV1368" s="2" t="s">
        <v>3436</v>
      </c>
    </row>
    <row r="1369" spans="1:48" hidden="1" x14ac:dyDescent="0.25">
      <c r="A1369" s="2">
        <v>1</v>
      </c>
      <c r="B1369" s="2" t="s">
        <v>99</v>
      </c>
      <c r="C1369" s="2" t="s">
        <v>4462</v>
      </c>
      <c r="D1369" s="2">
        <v>249122</v>
      </c>
      <c r="E1369" s="2" t="s">
        <v>455</v>
      </c>
      <c r="F1369" s="2" t="s">
        <v>50</v>
      </c>
      <c r="G1369" s="2">
        <v>1</v>
      </c>
      <c r="H1369" s="2">
        <v>200</v>
      </c>
      <c r="I1369" s="2" t="s">
        <v>176</v>
      </c>
      <c r="J1369" s="2">
        <v>100</v>
      </c>
      <c r="K1369" s="2" t="s">
        <v>86</v>
      </c>
      <c r="L1369" s="2" t="s">
        <v>3416</v>
      </c>
      <c r="M1369" s="2"/>
      <c r="N1369" s="2"/>
      <c r="O1369" s="2" t="s">
        <v>526</v>
      </c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4">
        <v>1615.6528599999999</v>
      </c>
      <c r="AG1369" s="2" t="s">
        <v>45</v>
      </c>
      <c r="AH1369" s="2">
        <v>33</v>
      </c>
      <c r="AI1369" s="2" t="s">
        <v>46</v>
      </c>
      <c r="AJ1369" s="2" t="s">
        <v>45</v>
      </c>
      <c r="AK1369" s="2" t="s">
        <v>46</v>
      </c>
      <c r="AL1369" s="2" t="s">
        <v>46</v>
      </c>
      <c r="AM1369" s="2" t="s">
        <v>4380</v>
      </c>
      <c r="AN1369" s="2" t="s">
        <v>4380</v>
      </c>
      <c r="AO1369" s="2" t="s">
        <v>46</v>
      </c>
      <c r="AP1369" s="2" t="s">
        <v>46</v>
      </c>
      <c r="AQ1369" s="2" t="s">
        <v>526</v>
      </c>
      <c r="AR1369" s="2" t="s">
        <v>46</v>
      </c>
      <c r="AS1369" s="2" t="s">
        <v>4391</v>
      </c>
      <c r="AT1369" s="2" t="s">
        <v>623</v>
      </c>
      <c r="AU1369" s="2" t="s">
        <v>3421</v>
      </c>
      <c r="AV1369" s="2" t="s">
        <v>3423</v>
      </c>
    </row>
    <row r="1370" spans="1:48" hidden="1" x14ac:dyDescent="0.25">
      <c r="A1370" s="2">
        <v>43</v>
      </c>
      <c r="B1370" s="2" t="s">
        <v>40</v>
      </c>
      <c r="C1370" s="2" t="s">
        <v>4458</v>
      </c>
      <c r="D1370" s="2">
        <v>670782</v>
      </c>
      <c r="E1370" s="2" t="s">
        <v>1085</v>
      </c>
      <c r="F1370" s="2" t="s">
        <v>59</v>
      </c>
      <c r="G1370" s="2">
        <v>1</v>
      </c>
      <c r="H1370" s="2">
        <v>580</v>
      </c>
      <c r="I1370" s="2" t="s">
        <v>204</v>
      </c>
      <c r="J1370" s="2">
        <v>785342</v>
      </c>
      <c r="K1370" s="2" t="s">
        <v>207</v>
      </c>
      <c r="L1370" s="2">
        <v>669442</v>
      </c>
      <c r="M1370" s="2" t="s">
        <v>45</v>
      </c>
      <c r="N1370" s="2">
        <v>43</v>
      </c>
      <c r="O1370" s="2" t="s">
        <v>4382</v>
      </c>
      <c r="P1370" s="2" t="s">
        <v>1084</v>
      </c>
      <c r="Q1370" s="2" t="s">
        <v>59</v>
      </c>
      <c r="R1370" s="2">
        <v>50</v>
      </c>
      <c r="S1370" s="2">
        <v>1220144</v>
      </c>
      <c r="T1370" s="2" t="s">
        <v>869</v>
      </c>
      <c r="U1370" s="2" t="s">
        <v>44</v>
      </c>
      <c r="V1370" s="2" t="s">
        <v>46</v>
      </c>
      <c r="W1370" s="2" t="s">
        <v>46</v>
      </c>
      <c r="X1370" s="2" t="s">
        <v>45</v>
      </c>
      <c r="Y1370" s="2" t="s">
        <v>46</v>
      </c>
      <c r="Z1370" s="2" t="s">
        <v>46</v>
      </c>
      <c r="AA1370" s="2" t="s">
        <v>46</v>
      </c>
      <c r="AB1370" s="2">
        <v>404</v>
      </c>
      <c r="AC1370" s="2">
        <v>281</v>
      </c>
      <c r="AD1370" s="2" t="s">
        <v>47</v>
      </c>
      <c r="AE1370" s="2" t="s">
        <v>160</v>
      </c>
      <c r="AF1370" s="4">
        <v>1615.3632</v>
      </c>
      <c r="AG1370" s="2" t="s">
        <v>45</v>
      </c>
      <c r="AH1370" s="2">
        <v>108</v>
      </c>
      <c r="AI1370" s="2" t="s">
        <v>46</v>
      </c>
      <c r="AJ1370" s="2" t="s">
        <v>46</v>
      </c>
      <c r="AK1370" s="2" t="s">
        <v>45</v>
      </c>
      <c r="AL1370" s="2"/>
      <c r="AM1370" s="2">
        <v>403</v>
      </c>
      <c r="AN1370" s="2">
        <v>278</v>
      </c>
      <c r="AO1370" s="2" t="s">
        <v>46</v>
      </c>
      <c r="AP1370" s="2" t="s">
        <v>46</v>
      </c>
      <c r="AQ1370" s="2" t="s">
        <v>526</v>
      </c>
      <c r="AR1370" s="2" t="s">
        <v>526</v>
      </c>
      <c r="AS1370" s="2" t="s">
        <v>4389</v>
      </c>
      <c r="AT1370" s="2" t="s">
        <v>3432</v>
      </c>
      <c r="AU1370" s="2" t="s">
        <v>3433</v>
      </c>
      <c r="AV1370" s="2" t="s">
        <v>3433</v>
      </c>
    </row>
    <row r="1371" spans="1:48" hidden="1" x14ac:dyDescent="0.25">
      <c r="A1371" s="2">
        <v>6</v>
      </c>
      <c r="B1371" s="2" t="s">
        <v>143</v>
      </c>
      <c r="C1371" s="2" t="s">
        <v>4457</v>
      </c>
      <c r="D1371" s="2">
        <v>760815</v>
      </c>
      <c r="E1371" s="2" t="s">
        <v>4269</v>
      </c>
      <c r="F1371" s="2" t="s">
        <v>50</v>
      </c>
      <c r="G1371" s="2">
        <v>1</v>
      </c>
      <c r="H1371" s="2">
        <v>515</v>
      </c>
      <c r="I1371" s="2" t="s">
        <v>208</v>
      </c>
      <c r="J1371" s="2">
        <v>100</v>
      </c>
      <c r="K1371" s="2" t="s">
        <v>86</v>
      </c>
      <c r="L1371" s="2" t="s">
        <v>3416</v>
      </c>
      <c r="M1371" s="2"/>
      <c r="N1371" s="2"/>
      <c r="O1371" s="2" t="s">
        <v>526</v>
      </c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4">
        <v>1605.0006900000001</v>
      </c>
      <c r="AG1371" s="2" t="s">
        <v>45</v>
      </c>
      <c r="AH1371" s="2">
        <v>1</v>
      </c>
      <c r="AI1371" s="2" t="s">
        <v>46</v>
      </c>
      <c r="AJ1371" s="2" t="s">
        <v>45</v>
      </c>
      <c r="AK1371" s="2" t="s">
        <v>46</v>
      </c>
      <c r="AL1371" s="2" t="s">
        <v>46</v>
      </c>
      <c r="AM1371" s="2" t="s">
        <v>4380</v>
      </c>
      <c r="AN1371" s="2" t="s">
        <v>4380</v>
      </c>
      <c r="AO1371" s="2" t="s">
        <v>46</v>
      </c>
      <c r="AP1371" s="2" t="s">
        <v>46</v>
      </c>
      <c r="AQ1371" s="2" t="s">
        <v>526</v>
      </c>
      <c r="AR1371" s="2" t="s">
        <v>46</v>
      </c>
      <c r="AS1371" s="2" t="s">
        <v>4391</v>
      </c>
      <c r="AT1371" s="2" t="s">
        <v>623</v>
      </c>
      <c r="AU1371" s="2" t="s">
        <v>3421</v>
      </c>
      <c r="AV1371" s="2" t="s">
        <v>3423</v>
      </c>
    </row>
    <row r="1372" spans="1:48" hidden="1" x14ac:dyDescent="0.25">
      <c r="A1372" s="2">
        <v>43</v>
      </c>
      <c r="B1372" s="2" t="s">
        <v>40</v>
      </c>
      <c r="C1372" s="2" t="s">
        <v>4458</v>
      </c>
      <c r="D1372" s="2">
        <v>202649</v>
      </c>
      <c r="E1372" s="2" t="s">
        <v>1836</v>
      </c>
      <c r="F1372" s="2" t="s">
        <v>50</v>
      </c>
      <c r="G1372" s="2">
        <v>1</v>
      </c>
      <c r="H1372" s="2">
        <v>809</v>
      </c>
      <c r="I1372" s="2" t="s">
        <v>42</v>
      </c>
      <c r="J1372" s="2">
        <v>1085068</v>
      </c>
      <c r="K1372" s="2" t="s">
        <v>1831</v>
      </c>
      <c r="L1372" s="2" t="s">
        <v>3416</v>
      </c>
      <c r="M1372" s="2"/>
      <c r="N1372" s="2"/>
      <c r="O1372" s="2" t="s">
        <v>526</v>
      </c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4">
        <v>1601.7754</v>
      </c>
      <c r="AG1372" s="2" t="s">
        <v>45</v>
      </c>
      <c r="AH1372" s="2">
        <v>28</v>
      </c>
      <c r="AI1372" s="2" t="s">
        <v>46</v>
      </c>
      <c r="AJ1372" s="2" t="s">
        <v>46</v>
      </c>
      <c r="AK1372" s="2" t="s">
        <v>46</v>
      </c>
      <c r="AL1372" s="2"/>
      <c r="AM1372" s="2" t="s">
        <v>4380</v>
      </c>
      <c r="AN1372" s="2" t="s">
        <v>4380</v>
      </c>
      <c r="AO1372" s="2" t="s">
        <v>46</v>
      </c>
      <c r="AP1372" s="2" t="s">
        <v>46</v>
      </c>
      <c r="AQ1372" s="2" t="s">
        <v>526</v>
      </c>
      <c r="AR1372" s="2" t="s">
        <v>526</v>
      </c>
      <c r="AS1372" s="2" t="s">
        <v>3417</v>
      </c>
      <c r="AT1372" s="2" t="s">
        <v>623</v>
      </c>
      <c r="AU1372" s="2" t="s">
        <v>3421</v>
      </c>
      <c r="AV1372" s="2" t="s">
        <v>3423</v>
      </c>
    </row>
    <row r="1373" spans="1:48" hidden="1" x14ac:dyDescent="0.25">
      <c r="A1373" s="2">
        <v>3</v>
      </c>
      <c r="B1373" s="2" t="s">
        <v>94</v>
      </c>
      <c r="C1373" s="2" t="s">
        <v>4461</v>
      </c>
      <c r="D1373" s="2">
        <v>199070</v>
      </c>
      <c r="E1373" s="2" t="s">
        <v>1755</v>
      </c>
      <c r="F1373" s="2" t="s">
        <v>106</v>
      </c>
      <c r="G1373" s="2">
        <v>24</v>
      </c>
      <c r="H1373" s="2">
        <v>309</v>
      </c>
      <c r="I1373" s="2" t="s">
        <v>153</v>
      </c>
      <c r="J1373" s="2">
        <v>100</v>
      </c>
      <c r="K1373" s="2" t="s">
        <v>86</v>
      </c>
      <c r="L1373" s="2" t="s">
        <v>3416</v>
      </c>
      <c r="M1373" s="2"/>
      <c r="N1373" s="2"/>
      <c r="O1373" s="2" t="s">
        <v>526</v>
      </c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4">
        <v>1600.568</v>
      </c>
      <c r="AG1373" s="2" t="s">
        <v>45</v>
      </c>
      <c r="AH1373" s="2">
        <v>16</v>
      </c>
      <c r="AI1373" s="2" t="s">
        <v>46</v>
      </c>
      <c r="AJ1373" s="2" t="s">
        <v>46</v>
      </c>
      <c r="AK1373" s="2" t="s">
        <v>46</v>
      </c>
      <c r="AL1373" s="2"/>
      <c r="AM1373" s="2" t="s">
        <v>4380</v>
      </c>
      <c r="AN1373" s="2" t="s">
        <v>4380</v>
      </c>
      <c r="AO1373" s="2" t="s">
        <v>46</v>
      </c>
      <c r="AP1373" s="2" t="s">
        <v>46</v>
      </c>
      <c r="AQ1373" s="2" t="s">
        <v>526</v>
      </c>
      <c r="AR1373" s="2" t="s">
        <v>526</v>
      </c>
      <c r="AS1373" s="2" t="s">
        <v>4389</v>
      </c>
      <c r="AT1373" s="2" t="s">
        <v>623</v>
      </c>
      <c r="AU1373" s="2" t="s">
        <v>3421</v>
      </c>
      <c r="AV1373" s="2" t="s">
        <v>3423</v>
      </c>
    </row>
    <row r="1374" spans="1:48" hidden="1" x14ac:dyDescent="0.25">
      <c r="A1374" s="2">
        <v>47</v>
      </c>
      <c r="B1374" s="2" t="s">
        <v>84</v>
      </c>
      <c r="C1374" s="2" t="s">
        <v>4458</v>
      </c>
      <c r="D1374" s="2">
        <v>916532</v>
      </c>
      <c r="E1374" s="2" t="s">
        <v>1316</v>
      </c>
      <c r="F1374" s="2" t="s">
        <v>50</v>
      </c>
      <c r="G1374" s="2">
        <v>1</v>
      </c>
      <c r="H1374" s="2">
        <v>815</v>
      </c>
      <c r="I1374" s="2" t="s">
        <v>397</v>
      </c>
      <c r="J1374" s="2">
        <v>100</v>
      </c>
      <c r="K1374" s="2" t="s">
        <v>86</v>
      </c>
      <c r="L1374" s="2">
        <v>916505</v>
      </c>
      <c r="M1374" s="2" t="s">
        <v>45</v>
      </c>
      <c r="N1374" s="2">
        <v>47</v>
      </c>
      <c r="O1374" s="2" t="s">
        <v>4382</v>
      </c>
      <c r="P1374" s="2" t="s">
        <v>1317</v>
      </c>
      <c r="Q1374" s="2" t="s">
        <v>50</v>
      </c>
      <c r="R1374" s="2">
        <v>1</v>
      </c>
      <c r="S1374" s="2">
        <v>100</v>
      </c>
      <c r="T1374" s="2" t="s">
        <v>86</v>
      </c>
      <c r="U1374" s="2" t="s">
        <v>44</v>
      </c>
      <c r="V1374" s="2" t="s">
        <v>45</v>
      </c>
      <c r="W1374" s="2" t="s">
        <v>46</v>
      </c>
      <c r="X1374" s="2" t="s">
        <v>46</v>
      </c>
      <c r="Y1374" s="2" t="s">
        <v>45</v>
      </c>
      <c r="Z1374" s="2" t="s">
        <v>46</v>
      </c>
      <c r="AA1374" s="2" t="s">
        <v>46</v>
      </c>
      <c r="AB1374" s="2"/>
      <c r="AC1374" s="2"/>
      <c r="AD1374" s="2" t="s">
        <v>73</v>
      </c>
      <c r="AE1374" s="2" t="s">
        <v>66</v>
      </c>
      <c r="AF1374" s="4">
        <v>1599.6863000000001</v>
      </c>
      <c r="AG1374" s="2" t="s">
        <v>45</v>
      </c>
      <c r="AH1374" s="2">
        <v>14</v>
      </c>
      <c r="AI1374" s="2" t="s">
        <v>45</v>
      </c>
      <c r="AJ1374" s="2" t="s">
        <v>46</v>
      </c>
      <c r="AK1374" s="2" t="s">
        <v>46</v>
      </c>
      <c r="AL1374" s="2"/>
      <c r="AM1374" s="2" t="s">
        <v>4380</v>
      </c>
      <c r="AN1374" s="2" t="s">
        <v>4380</v>
      </c>
      <c r="AO1374" s="2" t="s">
        <v>46</v>
      </c>
      <c r="AP1374" s="2" t="s">
        <v>46</v>
      </c>
      <c r="AQ1374" s="2" t="s">
        <v>526</v>
      </c>
      <c r="AR1374" s="2" t="s">
        <v>526</v>
      </c>
      <c r="AS1374" s="2" t="s">
        <v>4389</v>
      </c>
      <c r="AT1374" s="2" t="s">
        <v>3432</v>
      </c>
      <c r="AU1374" s="2" t="s">
        <v>3433</v>
      </c>
      <c r="AV1374" s="2" t="s">
        <v>3433</v>
      </c>
    </row>
    <row r="1375" spans="1:48" hidden="1" x14ac:dyDescent="0.25">
      <c r="A1375" s="2">
        <v>47</v>
      </c>
      <c r="B1375" s="2" t="s">
        <v>84</v>
      </c>
      <c r="C1375" s="2" t="s">
        <v>4458</v>
      </c>
      <c r="D1375" s="2">
        <v>711899</v>
      </c>
      <c r="E1375" s="2" t="s">
        <v>1036</v>
      </c>
      <c r="F1375" s="2" t="s">
        <v>50</v>
      </c>
      <c r="G1375" s="2">
        <v>1</v>
      </c>
      <c r="H1375" s="2">
        <v>865</v>
      </c>
      <c r="I1375" s="2" t="s">
        <v>102</v>
      </c>
      <c r="J1375" s="2">
        <v>1044878</v>
      </c>
      <c r="K1375" s="2" t="s">
        <v>551</v>
      </c>
      <c r="L1375" s="2">
        <v>603095</v>
      </c>
      <c r="M1375" s="2" t="s">
        <v>45</v>
      </c>
      <c r="N1375" s="2">
        <v>47</v>
      </c>
      <c r="O1375" s="2" t="s">
        <v>4382</v>
      </c>
      <c r="P1375" s="2" t="s">
        <v>1035</v>
      </c>
      <c r="Q1375" s="2" t="s">
        <v>50</v>
      </c>
      <c r="R1375" s="2">
        <v>1</v>
      </c>
      <c r="S1375" s="2">
        <v>1044878</v>
      </c>
      <c r="T1375" s="2" t="s">
        <v>551</v>
      </c>
      <c r="U1375" s="2" t="s">
        <v>44</v>
      </c>
      <c r="V1375" s="2" t="s">
        <v>45</v>
      </c>
      <c r="W1375" s="2" t="s">
        <v>46</v>
      </c>
      <c r="X1375" s="2" t="s">
        <v>46</v>
      </c>
      <c r="Y1375" s="2" t="s">
        <v>45</v>
      </c>
      <c r="Z1375" s="2" t="s">
        <v>46</v>
      </c>
      <c r="AA1375" s="2" t="s">
        <v>46</v>
      </c>
      <c r="AB1375" s="2">
        <v>449</v>
      </c>
      <c r="AC1375" s="2">
        <v>308</v>
      </c>
      <c r="AD1375" s="2" t="s">
        <v>47</v>
      </c>
      <c r="AE1375" s="2" t="s">
        <v>343</v>
      </c>
      <c r="AF1375" s="4">
        <v>1599.3889999999999</v>
      </c>
      <c r="AG1375" s="2" t="s">
        <v>45</v>
      </c>
      <c r="AH1375" s="2">
        <v>3</v>
      </c>
      <c r="AI1375" s="2" t="s">
        <v>45</v>
      </c>
      <c r="AJ1375" s="2" t="s">
        <v>46</v>
      </c>
      <c r="AK1375" s="2" t="s">
        <v>46</v>
      </c>
      <c r="AL1375" s="2"/>
      <c r="AM1375" s="2" t="s">
        <v>4380</v>
      </c>
      <c r="AN1375" s="2" t="s">
        <v>4380</v>
      </c>
      <c r="AO1375" s="2" t="s">
        <v>46</v>
      </c>
      <c r="AP1375" s="2" t="s">
        <v>46</v>
      </c>
      <c r="AQ1375" s="2" t="s">
        <v>526</v>
      </c>
      <c r="AR1375" s="2" t="s">
        <v>526</v>
      </c>
      <c r="AS1375" s="2" t="s">
        <v>4389</v>
      </c>
      <c r="AT1375" s="2" t="s">
        <v>3432</v>
      </c>
      <c r="AU1375" s="2" t="s">
        <v>3432</v>
      </c>
      <c r="AV1375" s="2" t="s">
        <v>3432</v>
      </c>
    </row>
    <row r="1376" spans="1:48" hidden="1" x14ac:dyDescent="0.25">
      <c r="A1376" s="2">
        <v>65</v>
      </c>
      <c r="B1376" s="2" t="s">
        <v>49</v>
      </c>
      <c r="C1376" s="2" t="s">
        <v>4459</v>
      </c>
      <c r="D1376" s="2">
        <v>842360</v>
      </c>
      <c r="E1376" s="2" t="s">
        <v>3146</v>
      </c>
      <c r="F1376" s="2" t="s">
        <v>50</v>
      </c>
      <c r="G1376" s="2">
        <v>1</v>
      </c>
      <c r="H1376" s="2">
        <v>144</v>
      </c>
      <c r="I1376" s="2" t="s">
        <v>51</v>
      </c>
      <c r="J1376" s="2">
        <v>6229</v>
      </c>
      <c r="K1376" s="2" t="s">
        <v>374</v>
      </c>
      <c r="L1376" s="2" t="s">
        <v>3416</v>
      </c>
      <c r="M1376" s="2"/>
      <c r="N1376" s="2"/>
      <c r="O1376" s="2" t="s">
        <v>526</v>
      </c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4">
        <v>1598.4943000000001</v>
      </c>
      <c r="AG1376" s="2" t="s">
        <v>45</v>
      </c>
      <c r="AH1376" s="2">
        <v>50</v>
      </c>
      <c r="AI1376" s="2" t="s">
        <v>46</v>
      </c>
      <c r="AJ1376" s="2" t="s">
        <v>46</v>
      </c>
      <c r="AK1376" s="2" t="s">
        <v>46</v>
      </c>
      <c r="AL1376" s="2"/>
      <c r="AM1376" s="2" t="s">
        <v>4380</v>
      </c>
      <c r="AN1376" s="2" t="s">
        <v>4380</v>
      </c>
      <c r="AO1376" s="2" t="s">
        <v>46</v>
      </c>
      <c r="AP1376" s="2" t="s">
        <v>46</v>
      </c>
      <c r="AQ1376" s="2" t="s">
        <v>526</v>
      </c>
      <c r="AR1376" s="2" t="s">
        <v>526</v>
      </c>
      <c r="AS1376" s="2" t="s">
        <v>4389</v>
      </c>
      <c r="AT1376" s="2" t="s">
        <v>623</v>
      </c>
      <c r="AU1376" s="2" t="s">
        <v>3421</v>
      </c>
      <c r="AV1376" s="2" t="s">
        <v>3423</v>
      </c>
    </row>
    <row r="1377" spans="1:48" hidden="1" x14ac:dyDescent="0.25">
      <c r="A1377" s="2">
        <v>3</v>
      </c>
      <c r="B1377" s="2" t="s">
        <v>94</v>
      </c>
      <c r="C1377" s="2" t="s">
        <v>4461</v>
      </c>
      <c r="D1377" s="2">
        <v>342547</v>
      </c>
      <c r="E1377" s="2" t="s">
        <v>4032</v>
      </c>
      <c r="F1377" s="2" t="s">
        <v>50</v>
      </c>
      <c r="G1377" s="2">
        <v>1</v>
      </c>
      <c r="H1377" s="2">
        <v>307</v>
      </c>
      <c r="I1377" s="2" t="s">
        <v>94</v>
      </c>
      <c r="J1377" s="2">
        <v>100</v>
      </c>
      <c r="K1377" s="2" t="s">
        <v>86</v>
      </c>
      <c r="L1377" s="2" t="s">
        <v>3416</v>
      </c>
      <c r="M1377" s="2"/>
      <c r="N1377" s="2"/>
      <c r="O1377" s="2" t="s">
        <v>526</v>
      </c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4">
        <v>1596.73567</v>
      </c>
      <c r="AG1377" s="2" t="s">
        <v>45</v>
      </c>
      <c r="AH1377" s="2">
        <v>20</v>
      </c>
      <c r="AI1377" s="2" t="s">
        <v>46</v>
      </c>
      <c r="AJ1377" s="2" t="s">
        <v>45</v>
      </c>
      <c r="AK1377" s="2" t="s">
        <v>46</v>
      </c>
      <c r="AL1377" s="2" t="s">
        <v>46</v>
      </c>
      <c r="AM1377" s="2" t="s">
        <v>4380</v>
      </c>
      <c r="AN1377" s="2" t="s">
        <v>4380</v>
      </c>
      <c r="AO1377" s="2" t="s">
        <v>46</v>
      </c>
      <c r="AP1377" s="2" t="s">
        <v>46</v>
      </c>
      <c r="AQ1377" s="2" t="s">
        <v>526</v>
      </c>
      <c r="AR1377" s="2" t="s">
        <v>46</v>
      </c>
      <c r="AS1377" s="2" t="s">
        <v>4391</v>
      </c>
      <c r="AT1377" s="2" t="s">
        <v>623</v>
      </c>
      <c r="AU1377" s="2" t="s">
        <v>3421</v>
      </c>
      <c r="AV1377" s="2" t="s">
        <v>3423</v>
      </c>
    </row>
    <row r="1378" spans="1:48" hidden="1" x14ac:dyDescent="0.25">
      <c r="A1378" s="2">
        <v>47</v>
      </c>
      <c r="B1378" s="2" t="s">
        <v>84</v>
      </c>
      <c r="C1378" s="2" t="s">
        <v>4458</v>
      </c>
      <c r="D1378" s="2">
        <v>302483</v>
      </c>
      <c r="E1378" s="2" t="s">
        <v>1989</v>
      </c>
      <c r="F1378" s="2" t="s">
        <v>50</v>
      </c>
      <c r="G1378" s="2">
        <v>1</v>
      </c>
      <c r="H1378" s="2">
        <v>807</v>
      </c>
      <c r="I1378" s="2" t="s">
        <v>296</v>
      </c>
      <c r="J1378" s="2">
        <v>3725</v>
      </c>
      <c r="K1378" s="2" t="s">
        <v>105</v>
      </c>
      <c r="L1378" s="2" t="s">
        <v>3416</v>
      </c>
      <c r="M1378" s="2"/>
      <c r="N1378" s="2"/>
      <c r="O1378" s="2" t="s">
        <v>526</v>
      </c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4">
        <v>1591.9722999999999</v>
      </c>
      <c r="AG1378" s="2" t="s">
        <v>45</v>
      </c>
      <c r="AH1378" s="2">
        <v>12</v>
      </c>
      <c r="AI1378" s="2" t="s">
        <v>46</v>
      </c>
      <c r="AJ1378" s="2" t="s">
        <v>46</v>
      </c>
      <c r="AK1378" s="2" t="s">
        <v>46</v>
      </c>
      <c r="AL1378" s="2"/>
      <c r="AM1378" s="2" t="s">
        <v>4380</v>
      </c>
      <c r="AN1378" s="2" t="s">
        <v>4380</v>
      </c>
      <c r="AO1378" s="2" t="s">
        <v>46</v>
      </c>
      <c r="AP1378" s="2" t="s">
        <v>46</v>
      </c>
      <c r="AQ1378" s="2" t="s">
        <v>526</v>
      </c>
      <c r="AR1378" s="2" t="s">
        <v>526</v>
      </c>
      <c r="AS1378" s="2" t="s">
        <v>4389</v>
      </c>
      <c r="AT1378" s="2" t="s">
        <v>623</v>
      </c>
      <c r="AU1378" s="2" t="s">
        <v>3421</v>
      </c>
      <c r="AV1378" s="2" t="s">
        <v>3423</v>
      </c>
    </row>
    <row r="1379" spans="1:48" hidden="1" x14ac:dyDescent="0.25">
      <c r="A1379" s="2">
        <v>7</v>
      </c>
      <c r="B1379" s="2" t="s">
        <v>55</v>
      </c>
      <c r="C1379" s="2" t="s">
        <v>4456</v>
      </c>
      <c r="D1379" s="3">
        <v>324683</v>
      </c>
      <c r="E1379" s="2" t="s">
        <v>2175</v>
      </c>
      <c r="F1379" s="2" t="s">
        <v>50</v>
      </c>
      <c r="G1379" s="2">
        <v>1</v>
      </c>
      <c r="H1379" s="2">
        <v>562</v>
      </c>
      <c r="I1379" s="2" t="s">
        <v>366</v>
      </c>
      <c r="J1379" s="2">
        <v>100</v>
      </c>
      <c r="K1379" s="2" t="s">
        <v>86</v>
      </c>
      <c r="L1379" s="2" t="s">
        <v>3416</v>
      </c>
      <c r="M1379" s="2"/>
      <c r="N1379" s="2"/>
      <c r="O1379" s="2" t="s">
        <v>526</v>
      </c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4">
        <v>1590.9147</v>
      </c>
      <c r="AG1379" s="2" t="s">
        <v>45</v>
      </c>
      <c r="AH1379" s="2">
        <v>0</v>
      </c>
      <c r="AI1379" s="2" t="s">
        <v>46</v>
      </c>
      <c r="AJ1379" s="2" t="s">
        <v>46</v>
      </c>
      <c r="AK1379" s="2" t="s">
        <v>46</v>
      </c>
      <c r="AL1379" s="2"/>
      <c r="AM1379" s="2" t="s">
        <v>4380</v>
      </c>
      <c r="AN1379" s="2" t="s">
        <v>4380</v>
      </c>
      <c r="AO1379" s="2" t="s">
        <v>46</v>
      </c>
      <c r="AP1379" s="2" t="s">
        <v>46</v>
      </c>
      <c r="AQ1379" s="2" t="s">
        <v>526</v>
      </c>
      <c r="AR1379" s="2" t="s">
        <v>526</v>
      </c>
      <c r="AS1379" s="2" t="s">
        <v>4389</v>
      </c>
      <c r="AT1379" s="2" t="s">
        <v>623</v>
      </c>
      <c r="AU1379" s="2" t="s">
        <v>3421</v>
      </c>
      <c r="AV1379" s="2" t="s">
        <v>3423</v>
      </c>
    </row>
    <row r="1380" spans="1:48" hidden="1" x14ac:dyDescent="0.25">
      <c r="A1380" s="2">
        <v>25</v>
      </c>
      <c r="B1380" s="2" t="s">
        <v>219</v>
      </c>
      <c r="C1380" s="2" t="s">
        <v>4462</v>
      </c>
      <c r="D1380" s="2">
        <v>784453</v>
      </c>
      <c r="E1380" s="2" t="s">
        <v>1608</v>
      </c>
      <c r="F1380" s="2" t="s">
        <v>50</v>
      </c>
      <c r="G1380" s="2">
        <v>1</v>
      </c>
      <c r="H1380" s="2">
        <v>833</v>
      </c>
      <c r="I1380" s="2" t="s">
        <v>233</v>
      </c>
      <c r="J1380" s="2">
        <v>100</v>
      </c>
      <c r="K1380" s="2" t="s">
        <v>86</v>
      </c>
      <c r="L1380" s="2" t="s">
        <v>3416</v>
      </c>
      <c r="M1380" s="2"/>
      <c r="N1380" s="2"/>
      <c r="O1380" s="2" t="s">
        <v>526</v>
      </c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4">
        <v>1589.4874</v>
      </c>
      <c r="AG1380" s="2" t="s">
        <v>45</v>
      </c>
      <c r="AH1380" s="2">
        <v>43</v>
      </c>
      <c r="AI1380" s="2" t="s">
        <v>46</v>
      </c>
      <c r="AJ1380" s="2" t="s">
        <v>46</v>
      </c>
      <c r="AK1380" s="2" t="s">
        <v>46</v>
      </c>
      <c r="AL1380" s="2"/>
      <c r="AM1380" s="2">
        <v>491</v>
      </c>
      <c r="AN1380" s="2" t="s">
        <v>4380</v>
      </c>
      <c r="AO1380" s="2" t="s">
        <v>46</v>
      </c>
      <c r="AP1380" s="2" t="s">
        <v>46</v>
      </c>
      <c r="AQ1380" s="2" t="s">
        <v>526</v>
      </c>
      <c r="AR1380" s="2" t="s">
        <v>526</v>
      </c>
      <c r="AS1380" s="2" t="s">
        <v>4389</v>
      </c>
      <c r="AT1380" s="2" t="s">
        <v>623</v>
      </c>
      <c r="AU1380" s="2" t="s">
        <v>3421</v>
      </c>
      <c r="AV1380" s="2" t="s">
        <v>3423</v>
      </c>
    </row>
    <row r="1381" spans="1:48" hidden="1" x14ac:dyDescent="0.25">
      <c r="A1381" s="2">
        <v>24</v>
      </c>
      <c r="B1381" s="2" t="s">
        <v>167</v>
      </c>
      <c r="C1381" s="2" t="s">
        <v>4461</v>
      </c>
      <c r="D1381" s="3">
        <v>123417</v>
      </c>
      <c r="E1381" s="2" t="s">
        <v>1706</v>
      </c>
      <c r="F1381" s="2" t="s">
        <v>59</v>
      </c>
      <c r="G1381" s="2">
        <v>2</v>
      </c>
      <c r="H1381" s="2">
        <v>731</v>
      </c>
      <c r="I1381" s="2" t="s">
        <v>249</v>
      </c>
      <c r="J1381" s="2">
        <v>8655</v>
      </c>
      <c r="K1381" s="2" t="s">
        <v>122</v>
      </c>
      <c r="L1381" s="2" t="s">
        <v>3416</v>
      </c>
      <c r="M1381" s="2"/>
      <c r="N1381" s="2"/>
      <c r="O1381" s="2" t="s">
        <v>526</v>
      </c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4">
        <v>1588.7942</v>
      </c>
      <c r="AG1381" s="2" t="s">
        <v>45</v>
      </c>
      <c r="AH1381" s="2">
        <v>77</v>
      </c>
      <c r="AI1381" s="2" t="s">
        <v>46</v>
      </c>
      <c r="AJ1381" s="2" t="s">
        <v>46</v>
      </c>
      <c r="AK1381" s="2" t="s">
        <v>45</v>
      </c>
      <c r="AL1381" s="2"/>
      <c r="AM1381" s="2" t="s">
        <v>4380</v>
      </c>
      <c r="AN1381" s="2" t="s">
        <v>4380</v>
      </c>
      <c r="AO1381" s="2" t="s">
        <v>46</v>
      </c>
      <c r="AP1381" s="2" t="s">
        <v>46</v>
      </c>
      <c r="AQ1381" s="2" t="s">
        <v>526</v>
      </c>
      <c r="AR1381" s="2" t="s">
        <v>526</v>
      </c>
      <c r="AS1381" s="2" t="s">
        <v>4389</v>
      </c>
      <c r="AT1381" s="2" t="s">
        <v>623</v>
      </c>
      <c r="AU1381" s="2" t="s">
        <v>3421</v>
      </c>
      <c r="AV1381" s="2" t="s">
        <v>3423</v>
      </c>
    </row>
    <row r="1382" spans="1:48" hidden="1" x14ac:dyDescent="0.25">
      <c r="A1382" s="2">
        <v>44</v>
      </c>
      <c r="B1382" s="2" t="s">
        <v>74</v>
      </c>
      <c r="C1382" s="2" t="s">
        <v>4461</v>
      </c>
      <c r="D1382" s="2">
        <v>827514</v>
      </c>
      <c r="E1382" s="2" t="s">
        <v>4305</v>
      </c>
      <c r="F1382" s="2" t="s">
        <v>59</v>
      </c>
      <c r="G1382" s="2">
        <v>1</v>
      </c>
      <c r="H1382" s="2">
        <v>977</v>
      </c>
      <c r="I1382" s="2" t="s">
        <v>507</v>
      </c>
      <c r="J1382" s="2">
        <v>100</v>
      </c>
      <c r="K1382" s="2" t="s">
        <v>86</v>
      </c>
      <c r="L1382" s="2" t="s">
        <v>3416</v>
      </c>
      <c r="M1382" s="2"/>
      <c r="N1382" s="2"/>
      <c r="O1382" s="2" t="s">
        <v>526</v>
      </c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4">
        <v>1586.89</v>
      </c>
      <c r="AG1382" s="2" t="s">
        <v>45</v>
      </c>
      <c r="AH1382" s="2">
        <v>1</v>
      </c>
      <c r="AI1382" s="2" t="s">
        <v>46</v>
      </c>
      <c r="AJ1382" s="2" t="s">
        <v>45</v>
      </c>
      <c r="AK1382" s="2" t="s">
        <v>46</v>
      </c>
      <c r="AL1382" s="2" t="s">
        <v>46</v>
      </c>
      <c r="AM1382" s="2" t="s">
        <v>4380</v>
      </c>
      <c r="AN1382" s="2" t="s">
        <v>4380</v>
      </c>
      <c r="AO1382" s="2" t="s">
        <v>46</v>
      </c>
      <c r="AP1382" s="2" t="s">
        <v>46</v>
      </c>
      <c r="AQ1382" s="2" t="s">
        <v>526</v>
      </c>
      <c r="AR1382" s="2" t="s">
        <v>46</v>
      </c>
      <c r="AS1382" s="2" t="s">
        <v>4391</v>
      </c>
      <c r="AT1382" s="2" t="s">
        <v>623</v>
      </c>
      <c r="AU1382" s="2" t="s">
        <v>3421</v>
      </c>
      <c r="AV1382" s="2" t="s">
        <v>3423</v>
      </c>
    </row>
    <row r="1383" spans="1:48" hidden="1" x14ac:dyDescent="0.25">
      <c r="A1383" s="2">
        <v>44</v>
      </c>
      <c r="B1383" s="2" t="s">
        <v>74</v>
      </c>
      <c r="C1383" s="2" t="s">
        <v>4461</v>
      </c>
      <c r="D1383" s="2">
        <v>764143</v>
      </c>
      <c r="E1383" s="2" t="s">
        <v>4272</v>
      </c>
      <c r="F1383" s="2" t="s">
        <v>59</v>
      </c>
      <c r="G1383" s="2">
        <v>15</v>
      </c>
      <c r="H1383" s="2">
        <v>511</v>
      </c>
      <c r="I1383" s="2" t="s">
        <v>92</v>
      </c>
      <c r="J1383" s="2">
        <v>100</v>
      </c>
      <c r="K1383" s="2" t="s">
        <v>86</v>
      </c>
      <c r="L1383" s="2" t="s">
        <v>3416</v>
      </c>
      <c r="M1383" s="2"/>
      <c r="N1383" s="2"/>
      <c r="O1383" s="2" t="s">
        <v>526</v>
      </c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4">
        <v>1586.8867</v>
      </c>
      <c r="AG1383" s="2" t="s">
        <v>45</v>
      </c>
      <c r="AH1383" s="2">
        <v>4</v>
      </c>
      <c r="AI1383" s="2" t="s">
        <v>46</v>
      </c>
      <c r="AJ1383" s="2" t="s">
        <v>45</v>
      </c>
      <c r="AK1383" s="2" t="s">
        <v>46</v>
      </c>
      <c r="AL1383" s="2" t="s">
        <v>46</v>
      </c>
      <c r="AM1383" s="2" t="s">
        <v>4380</v>
      </c>
      <c r="AN1383" s="2" t="s">
        <v>4380</v>
      </c>
      <c r="AO1383" s="2" t="s">
        <v>46</v>
      </c>
      <c r="AP1383" s="2" t="s">
        <v>46</v>
      </c>
      <c r="AQ1383" s="2" t="s">
        <v>526</v>
      </c>
      <c r="AR1383" s="2" t="s">
        <v>46</v>
      </c>
      <c r="AS1383" s="2" t="s">
        <v>4391</v>
      </c>
      <c r="AT1383" s="2" t="s">
        <v>623</v>
      </c>
      <c r="AU1383" s="2" t="s">
        <v>3421</v>
      </c>
      <c r="AV1383" s="2" t="s">
        <v>3423</v>
      </c>
    </row>
    <row r="1384" spans="1:48" hidden="1" x14ac:dyDescent="0.25">
      <c r="A1384" s="2">
        <v>7</v>
      </c>
      <c r="B1384" s="2" t="s">
        <v>55</v>
      </c>
      <c r="C1384" s="2" t="s">
        <v>4456</v>
      </c>
      <c r="D1384" s="2">
        <v>412206</v>
      </c>
      <c r="E1384" s="2" t="s">
        <v>2348</v>
      </c>
      <c r="F1384" s="2" t="s">
        <v>80</v>
      </c>
      <c r="G1384" s="2">
        <v>25</v>
      </c>
      <c r="H1384" s="2">
        <v>817</v>
      </c>
      <c r="I1384" s="2" t="s">
        <v>146</v>
      </c>
      <c r="J1384" s="2">
        <v>3450</v>
      </c>
      <c r="K1384" s="2" t="s">
        <v>158</v>
      </c>
      <c r="L1384" s="2" t="s">
        <v>3416</v>
      </c>
      <c r="M1384" s="2"/>
      <c r="N1384" s="2"/>
      <c r="O1384" s="2" t="s">
        <v>526</v>
      </c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4">
        <v>1586.4747</v>
      </c>
      <c r="AG1384" s="2" t="s">
        <v>45</v>
      </c>
      <c r="AH1384" s="2">
        <v>60</v>
      </c>
      <c r="AI1384" s="2" t="s">
        <v>46</v>
      </c>
      <c r="AJ1384" s="2" t="s">
        <v>46</v>
      </c>
      <c r="AK1384" s="2" t="s">
        <v>46</v>
      </c>
      <c r="AL1384" s="2"/>
      <c r="AM1384" s="2" t="s">
        <v>4380</v>
      </c>
      <c r="AN1384" s="2" t="s">
        <v>4380</v>
      </c>
      <c r="AO1384" s="2" t="s">
        <v>46</v>
      </c>
      <c r="AP1384" s="2" t="s">
        <v>46</v>
      </c>
      <c r="AQ1384" s="2" t="s">
        <v>526</v>
      </c>
      <c r="AR1384" s="2" t="s">
        <v>526</v>
      </c>
      <c r="AS1384" s="2" t="s">
        <v>4389</v>
      </c>
      <c r="AT1384" s="2" t="s">
        <v>623</v>
      </c>
      <c r="AU1384" s="2" t="s">
        <v>3421</v>
      </c>
      <c r="AV1384" s="2" t="s">
        <v>3423</v>
      </c>
    </row>
    <row r="1385" spans="1:48" hidden="1" x14ac:dyDescent="0.25">
      <c r="A1385" s="2">
        <v>11</v>
      </c>
      <c r="B1385" s="2" t="s">
        <v>67</v>
      </c>
      <c r="C1385" s="2" t="s">
        <v>4456</v>
      </c>
      <c r="D1385" s="2">
        <v>800198</v>
      </c>
      <c r="E1385" s="2" t="s">
        <v>4297</v>
      </c>
      <c r="F1385" s="2" t="s">
        <v>59</v>
      </c>
      <c r="G1385" s="2">
        <v>2</v>
      </c>
      <c r="H1385" s="2">
        <v>615</v>
      </c>
      <c r="I1385" s="2" t="s">
        <v>123</v>
      </c>
      <c r="J1385" s="2">
        <v>100</v>
      </c>
      <c r="K1385" s="2" t="s">
        <v>86</v>
      </c>
      <c r="L1385" s="2" t="s">
        <v>3416</v>
      </c>
      <c r="M1385" s="2"/>
      <c r="N1385" s="2"/>
      <c r="O1385" s="2" t="s">
        <v>526</v>
      </c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4">
        <v>1585.6650999999999</v>
      </c>
      <c r="AG1385" s="2" t="s">
        <v>45</v>
      </c>
      <c r="AH1385" s="2">
        <v>20</v>
      </c>
      <c r="AI1385" s="2" t="s">
        <v>46</v>
      </c>
      <c r="AJ1385" s="2" t="s">
        <v>45</v>
      </c>
      <c r="AK1385" s="2" t="s">
        <v>46</v>
      </c>
      <c r="AL1385" s="2" t="s">
        <v>46</v>
      </c>
      <c r="AM1385" s="2" t="s">
        <v>4380</v>
      </c>
      <c r="AN1385" s="2" t="s">
        <v>4380</v>
      </c>
      <c r="AO1385" s="2" t="s">
        <v>46</v>
      </c>
      <c r="AP1385" s="2" t="s">
        <v>46</v>
      </c>
      <c r="AQ1385" s="2" t="s">
        <v>526</v>
      </c>
      <c r="AR1385" s="2" t="s">
        <v>46</v>
      </c>
      <c r="AS1385" s="2" t="s">
        <v>4391</v>
      </c>
      <c r="AT1385" s="2" t="s">
        <v>623</v>
      </c>
      <c r="AU1385" s="2" t="s">
        <v>3421</v>
      </c>
      <c r="AV1385" s="2" t="s">
        <v>3423</v>
      </c>
    </row>
    <row r="1386" spans="1:48" hidden="1" x14ac:dyDescent="0.25">
      <c r="A1386" s="2">
        <v>42</v>
      </c>
      <c r="B1386" s="2" t="s">
        <v>191</v>
      </c>
      <c r="C1386" s="2" t="s">
        <v>4457</v>
      </c>
      <c r="D1386" s="2">
        <v>352268</v>
      </c>
      <c r="E1386" s="2" t="s">
        <v>251</v>
      </c>
      <c r="F1386" s="2" t="s">
        <v>41</v>
      </c>
      <c r="G1386" s="2">
        <v>1</v>
      </c>
      <c r="H1386" s="2">
        <v>778</v>
      </c>
      <c r="I1386" s="2" t="s">
        <v>252</v>
      </c>
      <c r="J1386" s="2">
        <v>100</v>
      </c>
      <c r="K1386" s="2" t="s">
        <v>86</v>
      </c>
      <c r="L1386" s="2" t="s">
        <v>3416</v>
      </c>
      <c r="M1386" s="2"/>
      <c r="N1386" s="2"/>
      <c r="O1386" s="2" t="s">
        <v>526</v>
      </c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4">
        <v>1581.54287</v>
      </c>
      <c r="AG1386" s="2" t="s">
        <v>45</v>
      </c>
      <c r="AH1386" s="2">
        <v>14</v>
      </c>
      <c r="AI1386" s="2" t="s">
        <v>46</v>
      </c>
      <c r="AJ1386" s="2" t="s">
        <v>45</v>
      </c>
      <c r="AK1386" s="2" t="s">
        <v>46</v>
      </c>
      <c r="AL1386" s="2" t="s">
        <v>46</v>
      </c>
      <c r="AM1386" s="2" t="s">
        <v>4380</v>
      </c>
      <c r="AN1386" s="2" t="s">
        <v>4380</v>
      </c>
      <c r="AO1386" s="2" t="s">
        <v>46</v>
      </c>
      <c r="AP1386" s="2" t="s">
        <v>46</v>
      </c>
      <c r="AQ1386" s="2" t="s">
        <v>526</v>
      </c>
      <c r="AR1386" s="2" t="s">
        <v>46</v>
      </c>
      <c r="AS1386" s="2" t="s">
        <v>4391</v>
      </c>
      <c r="AT1386" s="2" t="s">
        <v>623</v>
      </c>
      <c r="AU1386" s="2" t="s">
        <v>3421</v>
      </c>
      <c r="AV1386" s="2" t="s">
        <v>3423</v>
      </c>
    </row>
    <row r="1387" spans="1:48" hidden="1" x14ac:dyDescent="0.25">
      <c r="A1387" s="2">
        <v>3</v>
      </c>
      <c r="B1387" s="2" t="s">
        <v>94</v>
      </c>
      <c r="C1387" s="2" t="s">
        <v>4461</v>
      </c>
      <c r="D1387" s="3">
        <v>933002</v>
      </c>
      <c r="E1387" s="2" t="s">
        <v>930</v>
      </c>
      <c r="F1387" s="2" t="s">
        <v>59</v>
      </c>
      <c r="G1387" s="2">
        <v>5</v>
      </c>
      <c r="H1387" s="2">
        <v>309</v>
      </c>
      <c r="I1387" s="2" t="s">
        <v>153</v>
      </c>
      <c r="J1387" s="2">
        <v>139</v>
      </c>
      <c r="K1387" s="2" t="s">
        <v>193</v>
      </c>
      <c r="L1387" s="2">
        <v>475208</v>
      </c>
      <c r="M1387" s="2" t="s">
        <v>45</v>
      </c>
      <c r="N1387" s="2">
        <v>3</v>
      </c>
      <c r="O1387" s="2" t="s">
        <v>4382</v>
      </c>
      <c r="P1387" s="2" t="s">
        <v>931</v>
      </c>
      <c r="Q1387" s="2" t="s">
        <v>106</v>
      </c>
      <c r="R1387" s="2">
        <v>5</v>
      </c>
      <c r="S1387" s="2">
        <v>139</v>
      </c>
      <c r="T1387" s="2" t="s">
        <v>193</v>
      </c>
      <c r="U1387" s="2" t="s">
        <v>44</v>
      </c>
      <c r="V1387" s="2" t="s">
        <v>46</v>
      </c>
      <c r="W1387" s="2" t="s">
        <v>46</v>
      </c>
      <c r="X1387" s="2" t="s">
        <v>45</v>
      </c>
      <c r="Y1387" s="2" t="s">
        <v>46</v>
      </c>
      <c r="Z1387" s="2" t="s">
        <v>46</v>
      </c>
      <c r="AA1387" s="2" t="s">
        <v>46</v>
      </c>
      <c r="AB1387" s="2">
        <v>108</v>
      </c>
      <c r="AC1387" s="2">
        <v>91</v>
      </c>
      <c r="AD1387" s="2" t="s">
        <v>47</v>
      </c>
      <c r="AE1387" s="2" t="s">
        <v>54</v>
      </c>
      <c r="AF1387" s="4">
        <v>1579.3646000000001</v>
      </c>
      <c r="AG1387" s="2" t="s">
        <v>45</v>
      </c>
      <c r="AH1387" s="2">
        <v>8</v>
      </c>
      <c r="AI1387" s="2" t="s">
        <v>46</v>
      </c>
      <c r="AJ1387" s="2" t="s">
        <v>46</v>
      </c>
      <c r="AK1387" s="2" t="s">
        <v>46</v>
      </c>
      <c r="AL1387" s="2"/>
      <c r="AM1387" s="2" t="s">
        <v>4380</v>
      </c>
      <c r="AN1387" s="2" t="s">
        <v>4380</v>
      </c>
      <c r="AO1387" s="2" t="s">
        <v>46</v>
      </c>
      <c r="AP1387" s="2" t="s">
        <v>46</v>
      </c>
      <c r="AQ1387" s="2" t="s">
        <v>526</v>
      </c>
      <c r="AR1387" s="2" t="s">
        <v>526</v>
      </c>
      <c r="AS1387" s="2" t="s">
        <v>4389</v>
      </c>
      <c r="AT1387" s="2" t="s">
        <v>3432</v>
      </c>
      <c r="AU1387" s="2" t="s">
        <v>3433</v>
      </c>
      <c r="AV1387" s="2" t="s">
        <v>3433</v>
      </c>
    </row>
    <row r="1388" spans="1:48" hidden="1" x14ac:dyDescent="0.25">
      <c r="A1388" s="2">
        <v>43</v>
      </c>
      <c r="B1388" s="2" t="s">
        <v>40</v>
      </c>
      <c r="C1388" s="2" t="s">
        <v>4458</v>
      </c>
      <c r="D1388" s="2">
        <v>604645</v>
      </c>
      <c r="E1388" s="2" t="s">
        <v>2737</v>
      </c>
      <c r="F1388" s="2" t="s">
        <v>41</v>
      </c>
      <c r="G1388" s="2">
        <v>6</v>
      </c>
      <c r="H1388" s="2">
        <v>580</v>
      </c>
      <c r="I1388" s="2" t="s">
        <v>204</v>
      </c>
      <c r="J1388" s="2">
        <v>100</v>
      </c>
      <c r="K1388" s="2" t="s">
        <v>86</v>
      </c>
      <c r="L1388" s="2" t="s">
        <v>3416</v>
      </c>
      <c r="M1388" s="2"/>
      <c r="N1388" s="2"/>
      <c r="O1388" s="2" t="s">
        <v>526</v>
      </c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4">
        <v>1579.1615999999999</v>
      </c>
      <c r="AG1388" s="2" t="s">
        <v>45</v>
      </c>
      <c r="AH1388" s="2">
        <v>23</v>
      </c>
      <c r="AI1388" s="2" t="s">
        <v>46</v>
      </c>
      <c r="AJ1388" s="2" t="s">
        <v>46</v>
      </c>
      <c r="AK1388" s="2" t="s">
        <v>46</v>
      </c>
      <c r="AL1388" s="2"/>
      <c r="AM1388" s="2" t="s">
        <v>4380</v>
      </c>
      <c r="AN1388" s="2" t="s">
        <v>4380</v>
      </c>
      <c r="AO1388" s="2" t="s">
        <v>46</v>
      </c>
      <c r="AP1388" s="2" t="s">
        <v>46</v>
      </c>
      <c r="AQ1388" s="2" t="s">
        <v>526</v>
      </c>
      <c r="AR1388" s="2" t="s">
        <v>526</v>
      </c>
      <c r="AS1388" s="2" t="s">
        <v>3418</v>
      </c>
      <c r="AT1388" s="2" t="s">
        <v>623</v>
      </c>
      <c r="AU1388" s="2" t="s">
        <v>3421</v>
      </c>
      <c r="AV1388" s="2" t="s">
        <v>3423</v>
      </c>
    </row>
    <row r="1389" spans="1:48" hidden="1" x14ac:dyDescent="0.25">
      <c r="A1389" s="2">
        <v>58</v>
      </c>
      <c r="B1389" s="2" t="s">
        <v>256</v>
      </c>
      <c r="C1389" s="2" t="s">
        <v>4462</v>
      </c>
      <c r="D1389" s="2">
        <v>679599</v>
      </c>
      <c r="E1389" s="2" t="s">
        <v>2868</v>
      </c>
      <c r="F1389" s="2" t="s">
        <v>50</v>
      </c>
      <c r="G1389" s="2">
        <v>1</v>
      </c>
      <c r="H1389" s="2">
        <v>705</v>
      </c>
      <c r="I1389" s="2" t="s">
        <v>423</v>
      </c>
      <c r="J1389" s="2">
        <v>467413</v>
      </c>
      <c r="K1389" s="2" t="s">
        <v>69</v>
      </c>
      <c r="L1389" s="2" t="s">
        <v>3416</v>
      </c>
      <c r="M1389" s="2"/>
      <c r="N1389" s="2"/>
      <c r="O1389" s="2" t="s">
        <v>526</v>
      </c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4">
        <v>1575.3452</v>
      </c>
      <c r="AG1389" s="2" t="s">
        <v>45</v>
      </c>
      <c r="AH1389" s="2">
        <v>88</v>
      </c>
      <c r="AI1389" s="2" t="s">
        <v>46</v>
      </c>
      <c r="AJ1389" s="2" t="s">
        <v>46</v>
      </c>
      <c r="AK1389" s="2" t="s">
        <v>45</v>
      </c>
      <c r="AL1389" s="2"/>
      <c r="AM1389" s="2" t="s">
        <v>4380</v>
      </c>
      <c r="AN1389" s="2" t="s">
        <v>4380</v>
      </c>
      <c r="AO1389" s="2" t="s">
        <v>46</v>
      </c>
      <c r="AP1389" s="2" t="s">
        <v>46</v>
      </c>
      <c r="AQ1389" s="2" t="s">
        <v>526</v>
      </c>
      <c r="AR1389" s="2" t="s">
        <v>526</v>
      </c>
      <c r="AS1389" s="2" t="s">
        <v>4389</v>
      </c>
      <c r="AT1389" s="2" t="s">
        <v>623</v>
      </c>
      <c r="AU1389" s="2" t="s">
        <v>3421</v>
      </c>
      <c r="AV1389" s="2" t="s">
        <v>3423</v>
      </c>
    </row>
    <row r="1390" spans="1:48" hidden="1" x14ac:dyDescent="0.25">
      <c r="A1390" s="2">
        <v>7</v>
      </c>
      <c r="B1390" s="2" t="s">
        <v>55</v>
      </c>
      <c r="C1390" s="2" t="s">
        <v>4456</v>
      </c>
      <c r="D1390" s="2">
        <v>921617</v>
      </c>
      <c r="E1390" s="2" t="s">
        <v>3289</v>
      </c>
      <c r="F1390" s="2" t="s">
        <v>50</v>
      </c>
      <c r="G1390" s="2">
        <v>1</v>
      </c>
      <c r="H1390" s="2">
        <v>561</v>
      </c>
      <c r="I1390" s="2" t="s">
        <v>336</v>
      </c>
      <c r="J1390" s="2">
        <v>685163</v>
      </c>
      <c r="K1390" s="2" t="s">
        <v>3290</v>
      </c>
      <c r="L1390" s="2" t="s">
        <v>3416</v>
      </c>
      <c r="M1390" s="2"/>
      <c r="N1390" s="2"/>
      <c r="O1390" s="2" t="s">
        <v>526</v>
      </c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4">
        <v>1574.6420000000001</v>
      </c>
      <c r="AG1390" s="2" t="s">
        <v>45</v>
      </c>
      <c r="AH1390" s="2">
        <v>0</v>
      </c>
      <c r="AI1390" s="2" t="s">
        <v>46</v>
      </c>
      <c r="AJ1390" s="2" t="s">
        <v>46</v>
      </c>
      <c r="AK1390" s="2" t="s">
        <v>46</v>
      </c>
      <c r="AL1390" s="2"/>
      <c r="AM1390" s="2" t="s">
        <v>4380</v>
      </c>
      <c r="AN1390" s="2" t="s">
        <v>4380</v>
      </c>
      <c r="AO1390" s="2" t="s">
        <v>46</v>
      </c>
      <c r="AP1390" s="2" t="s">
        <v>46</v>
      </c>
      <c r="AQ1390" s="2" t="s">
        <v>526</v>
      </c>
      <c r="AR1390" s="2" t="s">
        <v>526</v>
      </c>
      <c r="AS1390" s="2" t="s">
        <v>4389</v>
      </c>
      <c r="AT1390" s="2" t="s">
        <v>623</v>
      </c>
      <c r="AU1390" s="2" t="s">
        <v>3421</v>
      </c>
      <c r="AV1390" s="2" t="s">
        <v>3423</v>
      </c>
    </row>
    <row r="1391" spans="1:48" hidden="1" x14ac:dyDescent="0.25">
      <c r="A1391" s="2">
        <v>42</v>
      </c>
      <c r="B1391" s="2" t="s">
        <v>191</v>
      </c>
      <c r="C1391" s="2" t="s">
        <v>4457</v>
      </c>
      <c r="D1391" s="2">
        <v>586481</v>
      </c>
      <c r="E1391" s="2" t="s">
        <v>2703</v>
      </c>
      <c r="F1391" s="2" t="s">
        <v>59</v>
      </c>
      <c r="G1391" s="2">
        <v>30</v>
      </c>
      <c r="H1391" s="2">
        <v>271</v>
      </c>
      <c r="I1391" s="2" t="s">
        <v>259</v>
      </c>
      <c r="J1391" s="2">
        <v>139</v>
      </c>
      <c r="K1391" s="2" t="s">
        <v>193</v>
      </c>
      <c r="L1391" s="2" t="s">
        <v>3416</v>
      </c>
      <c r="M1391" s="2"/>
      <c r="N1391" s="2"/>
      <c r="O1391" s="2" t="s">
        <v>526</v>
      </c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4">
        <v>1573.7145</v>
      </c>
      <c r="AG1391" s="2" t="s">
        <v>45</v>
      </c>
      <c r="AH1391" s="2">
        <v>44</v>
      </c>
      <c r="AI1391" s="2" t="s">
        <v>46</v>
      </c>
      <c r="AJ1391" s="2" t="s">
        <v>46</v>
      </c>
      <c r="AK1391" s="2" t="s">
        <v>46</v>
      </c>
      <c r="AL1391" s="2"/>
      <c r="AM1391" s="2" t="s">
        <v>4380</v>
      </c>
      <c r="AN1391" s="2" t="s">
        <v>4380</v>
      </c>
      <c r="AO1391" s="2" t="s">
        <v>46</v>
      </c>
      <c r="AP1391" s="2" t="s">
        <v>46</v>
      </c>
      <c r="AQ1391" s="2" t="s">
        <v>526</v>
      </c>
      <c r="AR1391" s="2" t="s">
        <v>526</v>
      </c>
      <c r="AS1391" s="2" t="s">
        <v>4389</v>
      </c>
      <c r="AT1391" s="2" t="s">
        <v>623</v>
      </c>
      <c r="AU1391" s="2" t="s">
        <v>3421</v>
      </c>
      <c r="AV1391" s="2" t="s">
        <v>3423</v>
      </c>
    </row>
    <row r="1392" spans="1:48" hidden="1" x14ac:dyDescent="0.25">
      <c r="A1392" s="2">
        <v>7</v>
      </c>
      <c r="B1392" s="2" t="s">
        <v>55</v>
      </c>
      <c r="C1392" s="2" t="s">
        <v>4456</v>
      </c>
      <c r="D1392" s="2">
        <v>983192</v>
      </c>
      <c r="E1392" s="2" t="s">
        <v>3358</v>
      </c>
      <c r="F1392" s="2" t="s">
        <v>59</v>
      </c>
      <c r="G1392" s="2">
        <v>1</v>
      </c>
      <c r="H1392" s="2">
        <v>304</v>
      </c>
      <c r="I1392" s="2" t="s">
        <v>150</v>
      </c>
      <c r="J1392" s="2">
        <v>244</v>
      </c>
      <c r="K1392" s="2" t="s">
        <v>64</v>
      </c>
      <c r="L1392" s="2" t="s">
        <v>3416</v>
      </c>
      <c r="M1392" s="2"/>
      <c r="N1392" s="2"/>
      <c r="O1392" s="2" t="s">
        <v>526</v>
      </c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4">
        <v>1573.0625</v>
      </c>
      <c r="AG1392" s="2" t="s">
        <v>45</v>
      </c>
      <c r="AH1392" s="2">
        <v>14</v>
      </c>
      <c r="AI1392" s="2" t="s">
        <v>46</v>
      </c>
      <c r="AJ1392" s="2" t="s">
        <v>46</v>
      </c>
      <c r="AK1392" s="2" t="s">
        <v>46</v>
      </c>
      <c r="AL1392" s="2"/>
      <c r="AM1392" s="2" t="s">
        <v>4380</v>
      </c>
      <c r="AN1392" s="2" t="s">
        <v>4380</v>
      </c>
      <c r="AO1392" s="2" t="s">
        <v>46</v>
      </c>
      <c r="AP1392" s="2" t="s">
        <v>46</v>
      </c>
      <c r="AQ1392" s="2" t="s">
        <v>526</v>
      </c>
      <c r="AR1392" s="2" t="s">
        <v>526</v>
      </c>
      <c r="AS1392" s="2" t="s">
        <v>4389</v>
      </c>
      <c r="AT1392" s="2" t="s">
        <v>623</v>
      </c>
      <c r="AU1392" s="2" t="s">
        <v>3421</v>
      </c>
      <c r="AV1392" s="2" t="s">
        <v>3423</v>
      </c>
    </row>
    <row r="1393" spans="1:48" hidden="1" x14ac:dyDescent="0.25">
      <c r="A1393" s="2">
        <v>65</v>
      </c>
      <c r="B1393" s="2" t="s">
        <v>49</v>
      </c>
      <c r="C1393" s="2" t="s">
        <v>4459</v>
      </c>
      <c r="D1393" s="2">
        <v>920588</v>
      </c>
      <c r="E1393" s="2" t="s">
        <v>3286</v>
      </c>
      <c r="F1393" s="2" t="s">
        <v>50</v>
      </c>
      <c r="G1393" s="2">
        <v>1</v>
      </c>
      <c r="H1393" s="2">
        <v>144</v>
      </c>
      <c r="I1393" s="2" t="s">
        <v>51</v>
      </c>
      <c r="J1393" s="2">
        <v>100</v>
      </c>
      <c r="K1393" s="2" t="s">
        <v>86</v>
      </c>
      <c r="L1393" s="2" t="s">
        <v>3416</v>
      </c>
      <c r="M1393" s="2"/>
      <c r="N1393" s="2"/>
      <c r="O1393" s="2" t="s">
        <v>526</v>
      </c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4">
        <v>1572.9049</v>
      </c>
      <c r="AG1393" s="2" t="s">
        <v>45</v>
      </c>
      <c r="AH1393" s="2">
        <v>20</v>
      </c>
      <c r="AI1393" s="2" t="s">
        <v>46</v>
      </c>
      <c r="AJ1393" s="2" t="s">
        <v>46</v>
      </c>
      <c r="AK1393" s="2" t="s">
        <v>46</v>
      </c>
      <c r="AL1393" s="2"/>
      <c r="AM1393" s="2" t="s">
        <v>4380</v>
      </c>
      <c r="AN1393" s="2" t="s">
        <v>4380</v>
      </c>
      <c r="AO1393" s="2" t="s">
        <v>46</v>
      </c>
      <c r="AP1393" s="2" t="s">
        <v>46</v>
      </c>
      <c r="AQ1393" s="2" t="s">
        <v>526</v>
      </c>
      <c r="AR1393" s="2" t="s">
        <v>526</v>
      </c>
      <c r="AS1393" s="2" t="s">
        <v>4389</v>
      </c>
      <c r="AT1393" s="2" t="s">
        <v>623</v>
      </c>
      <c r="AU1393" s="2" t="s">
        <v>3421</v>
      </c>
      <c r="AV1393" s="2" t="s">
        <v>3423</v>
      </c>
    </row>
    <row r="1394" spans="1:48" hidden="1" x14ac:dyDescent="0.25">
      <c r="A1394" s="2">
        <v>65</v>
      </c>
      <c r="B1394" s="2" t="s">
        <v>49</v>
      </c>
      <c r="C1394" s="2" t="s">
        <v>4459</v>
      </c>
      <c r="D1394" s="3">
        <v>225075</v>
      </c>
      <c r="E1394" s="2" t="s">
        <v>1913</v>
      </c>
      <c r="F1394" s="2" t="s">
        <v>50</v>
      </c>
      <c r="G1394" s="2">
        <v>1</v>
      </c>
      <c r="H1394" s="2">
        <v>144</v>
      </c>
      <c r="I1394" s="2" t="s">
        <v>51</v>
      </c>
      <c r="J1394" s="2">
        <v>100</v>
      </c>
      <c r="K1394" s="2" t="s">
        <v>86</v>
      </c>
      <c r="L1394" s="2" t="s">
        <v>3416</v>
      </c>
      <c r="M1394" s="2"/>
      <c r="N1394" s="2"/>
      <c r="O1394" s="2" t="s">
        <v>526</v>
      </c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4">
        <v>1570.6628000000001</v>
      </c>
      <c r="AG1394" s="2" t="s">
        <v>45</v>
      </c>
      <c r="AH1394" s="2">
        <v>13</v>
      </c>
      <c r="AI1394" s="2" t="s">
        <v>46</v>
      </c>
      <c r="AJ1394" s="2" t="s">
        <v>46</v>
      </c>
      <c r="AK1394" s="2" t="s">
        <v>46</v>
      </c>
      <c r="AL1394" s="2"/>
      <c r="AM1394" s="2" t="s">
        <v>4380</v>
      </c>
      <c r="AN1394" s="2" t="s">
        <v>4380</v>
      </c>
      <c r="AO1394" s="2" t="s">
        <v>46</v>
      </c>
      <c r="AP1394" s="2" t="s">
        <v>46</v>
      </c>
      <c r="AQ1394" s="2" t="s">
        <v>526</v>
      </c>
      <c r="AR1394" s="2" t="s">
        <v>526</v>
      </c>
      <c r="AS1394" s="2" t="s">
        <v>4389</v>
      </c>
      <c r="AT1394" s="2" t="s">
        <v>623</v>
      </c>
      <c r="AU1394" s="2" t="s">
        <v>3421</v>
      </c>
      <c r="AV1394" s="2" t="s">
        <v>3423</v>
      </c>
    </row>
    <row r="1395" spans="1:48" hidden="1" x14ac:dyDescent="0.25">
      <c r="A1395" s="2">
        <v>58</v>
      </c>
      <c r="B1395" s="2" t="s">
        <v>256</v>
      </c>
      <c r="C1395" s="2" t="s">
        <v>4462</v>
      </c>
      <c r="D1395" s="2">
        <v>330681</v>
      </c>
      <c r="E1395" s="2" t="s">
        <v>1171</v>
      </c>
      <c r="F1395" s="2" t="s">
        <v>50</v>
      </c>
      <c r="G1395" s="2">
        <v>1</v>
      </c>
      <c r="H1395" s="2">
        <v>705</v>
      </c>
      <c r="I1395" s="2" t="s">
        <v>423</v>
      </c>
      <c r="J1395" s="2">
        <v>1012814</v>
      </c>
      <c r="K1395" s="2" t="s">
        <v>242</v>
      </c>
      <c r="L1395" s="2">
        <v>735099</v>
      </c>
      <c r="M1395" s="3" t="s">
        <v>46</v>
      </c>
      <c r="N1395" s="2">
        <v>4</v>
      </c>
      <c r="O1395" s="2" t="s">
        <v>4382</v>
      </c>
      <c r="P1395" s="2" t="s">
        <v>344</v>
      </c>
      <c r="Q1395" s="2" t="s">
        <v>50</v>
      </c>
      <c r="R1395" s="2">
        <v>1</v>
      </c>
      <c r="S1395" s="2">
        <v>1012814</v>
      </c>
      <c r="T1395" s="2" t="s">
        <v>242</v>
      </c>
      <c r="U1395" s="2" t="s">
        <v>46</v>
      </c>
      <c r="V1395" s="2" t="s">
        <v>45</v>
      </c>
      <c r="W1395" s="2" t="s">
        <v>46</v>
      </c>
      <c r="X1395" s="2" t="s">
        <v>46</v>
      </c>
      <c r="Y1395" s="2" t="s">
        <v>45</v>
      </c>
      <c r="Z1395" s="2" t="s">
        <v>46</v>
      </c>
      <c r="AA1395" s="2" t="s">
        <v>46</v>
      </c>
      <c r="AB1395" s="2">
        <v>375</v>
      </c>
      <c r="AC1395" s="2"/>
      <c r="AD1395" s="2" t="s">
        <v>47</v>
      </c>
      <c r="AE1395" s="2" t="s">
        <v>66</v>
      </c>
      <c r="AF1395" s="4">
        <v>1570.6251999999999</v>
      </c>
      <c r="AG1395" s="2" t="s">
        <v>45</v>
      </c>
      <c r="AH1395" s="2">
        <v>13</v>
      </c>
      <c r="AI1395" s="2" t="s">
        <v>46</v>
      </c>
      <c r="AJ1395" s="2" t="s">
        <v>46</v>
      </c>
      <c r="AK1395" s="2" t="s">
        <v>46</v>
      </c>
      <c r="AL1395" s="2"/>
      <c r="AM1395" s="2" t="s">
        <v>4380</v>
      </c>
      <c r="AN1395" s="2" t="s">
        <v>4380</v>
      </c>
      <c r="AO1395" s="2" t="s">
        <v>46</v>
      </c>
      <c r="AP1395" s="2" t="s">
        <v>46</v>
      </c>
      <c r="AQ1395" s="2" t="s">
        <v>526</v>
      </c>
      <c r="AR1395" s="2" t="s">
        <v>526</v>
      </c>
      <c r="AS1395" s="2" t="s">
        <v>4390</v>
      </c>
      <c r="AT1395" s="2" t="s">
        <v>3432</v>
      </c>
      <c r="AU1395" s="2" t="s">
        <v>3433</v>
      </c>
      <c r="AV1395" s="2" t="s">
        <v>3433</v>
      </c>
    </row>
    <row r="1396" spans="1:48" hidden="1" x14ac:dyDescent="0.25">
      <c r="A1396" s="2">
        <v>14</v>
      </c>
      <c r="B1396" s="2" t="s">
        <v>148</v>
      </c>
      <c r="C1396" s="2" t="s">
        <v>4459</v>
      </c>
      <c r="D1396" s="2">
        <v>451756</v>
      </c>
      <c r="E1396" s="2" t="s">
        <v>2447</v>
      </c>
      <c r="F1396" s="2" t="s">
        <v>50</v>
      </c>
      <c r="G1396" s="2">
        <v>1</v>
      </c>
      <c r="H1396" s="2">
        <v>173</v>
      </c>
      <c r="I1396" s="2" t="s">
        <v>149</v>
      </c>
      <c r="J1396" s="2">
        <v>8471</v>
      </c>
      <c r="K1396" s="2" t="s">
        <v>96</v>
      </c>
      <c r="L1396" s="2" t="s">
        <v>3416</v>
      </c>
      <c r="M1396" s="2"/>
      <c r="N1396" s="2"/>
      <c r="O1396" s="2" t="s">
        <v>526</v>
      </c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4">
        <v>1569.3922</v>
      </c>
      <c r="AG1396" s="2" t="s">
        <v>45</v>
      </c>
      <c r="AH1396" s="2">
        <v>15</v>
      </c>
      <c r="AI1396" s="2" t="s">
        <v>46</v>
      </c>
      <c r="AJ1396" s="2" t="s">
        <v>46</v>
      </c>
      <c r="AK1396" s="2" t="s">
        <v>46</v>
      </c>
      <c r="AL1396" s="2"/>
      <c r="AM1396" s="2" t="s">
        <v>4380</v>
      </c>
      <c r="AN1396" s="2" t="s">
        <v>4380</v>
      </c>
      <c r="AO1396" s="2" t="s">
        <v>46</v>
      </c>
      <c r="AP1396" s="2" t="s">
        <v>46</v>
      </c>
      <c r="AQ1396" s="2" t="s">
        <v>526</v>
      </c>
      <c r="AR1396" s="2" t="s">
        <v>526</v>
      </c>
      <c r="AS1396" s="2" t="s">
        <v>4389</v>
      </c>
      <c r="AT1396" s="2" t="s">
        <v>623</v>
      </c>
      <c r="AU1396" s="2" t="s">
        <v>3421</v>
      </c>
      <c r="AV1396" s="2" t="s">
        <v>3423</v>
      </c>
    </row>
    <row r="1397" spans="1:48" hidden="1" x14ac:dyDescent="0.25">
      <c r="A1397" s="2">
        <v>43</v>
      </c>
      <c r="B1397" s="2" t="s">
        <v>40</v>
      </c>
      <c r="C1397" s="2" t="s">
        <v>4458</v>
      </c>
      <c r="D1397" s="2">
        <v>604420</v>
      </c>
      <c r="E1397" s="2" t="s">
        <v>4185</v>
      </c>
      <c r="F1397" s="2" t="s">
        <v>41</v>
      </c>
      <c r="G1397" s="2">
        <v>8</v>
      </c>
      <c r="H1397" s="2">
        <v>580</v>
      </c>
      <c r="I1397" s="2" t="s">
        <v>204</v>
      </c>
      <c r="J1397" s="2">
        <v>100</v>
      </c>
      <c r="K1397" s="2" t="s">
        <v>86</v>
      </c>
      <c r="L1397" s="2" t="s">
        <v>3416</v>
      </c>
      <c r="M1397" s="2"/>
      <c r="N1397" s="2"/>
      <c r="O1397" s="2" t="s">
        <v>526</v>
      </c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4">
        <v>1563.7664400000001</v>
      </c>
      <c r="AG1397" s="2" t="s">
        <v>45</v>
      </c>
      <c r="AH1397" s="2">
        <v>19</v>
      </c>
      <c r="AI1397" s="2" t="s">
        <v>46</v>
      </c>
      <c r="AJ1397" s="2" t="s">
        <v>45</v>
      </c>
      <c r="AK1397" s="2" t="s">
        <v>46</v>
      </c>
      <c r="AL1397" s="2" t="s">
        <v>46</v>
      </c>
      <c r="AM1397" s="2" t="s">
        <v>4380</v>
      </c>
      <c r="AN1397" s="2" t="s">
        <v>4380</v>
      </c>
      <c r="AO1397" s="2" t="s">
        <v>46</v>
      </c>
      <c r="AP1397" s="2" t="s">
        <v>46</v>
      </c>
      <c r="AQ1397" s="2" t="s">
        <v>526</v>
      </c>
      <c r="AR1397" s="2" t="s">
        <v>46</v>
      </c>
      <c r="AS1397" s="2" t="s">
        <v>4391</v>
      </c>
      <c r="AT1397" s="2" t="s">
        <v>623</v>
      </c>
      <c r="AU1397" s="2" t="s">
        <v>3421</v>
      </c>
      <c r="AV1397" s="2" t="s">
        <v>3423</v>
      </c>
    </row>
    <row r="1398" spans="1:48" hidden="1" x14ac:dyDescent="0.25">
      <c r="A1398" s="2">
        <v>7</v>
      </c>
      <c r="B1398" s="2" t="s">
        <v>55</v>
      </c>
      <c r="C1398" s="2" t="s">
        <v>4456</v>
      </c>
      <c r="D1398" s="2">
        <v>206587</v>
      </c>
      <c r="E1398" s="2" t="s">
        <v>1881</v>
      </c>
      <c r="F1398" s="2" t="s">
        <v>59</v>
      </c>
      <c r="G1398" s="2">
        <v>8</v>
      </c>
      <c r="H1398" s="2">
        <v>570</v>
      </c>
      <c r="I1398" s="2" t="s">
        <v>60</v>
      </c>
      <c r="J1398" s="2">
        <v>478578</v>
      </c>
      <c r="K1398" s="2" t="s">
        <v>194</v>
      </c>
      <c r="L1398" s="2" t="s">
        <v>3416</v>
      </c>
      <c r="M1398" s="2"/>
      <c r="N1398" s="2"/>
      <c r="O1398" s="2" t="s">
        <v>526</v>
      </c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4">
        <v>1557.0791999999999</v>
      </c>
      <c r="AG1398" s="2" t="s">
        <v>45</v>
      </c>
      <c r="AH1398" s="2">
        <v>82</v>
      </c>
      <c r="AI1398" s="2" t="s">
        <v>46</v>
      </c>
      <c r="AJ1398" s="2" t="s">
        <v>46</v>
      </c>
      <c r="AK1398" s="2" t="s">
        <v>46</v>
      </c>
      <c r="AL1398" s="2"/>
      <c r="AM1398" s="2" t="s">
        <v>4380</v>
      </c>
      <c r="AN1398" s="2" t="s">
        <v>4380</v>
      </c>
      <c r="AO1398" s="2" t="s">
        <v>46</v>
      </c>
      <c r="AP1398" s="2" t="s">
        <v>46</v>
      </c>
      <c r="AQ1398" s="2" t="s">
        <v>526</v>
      </c>
      <c r="AR1398" s="2" t="s">
        <v>526</v>
      </c>
      <c r="AS1398" s="2" t="s">
        <v>4389</v>
      </c>
      <c r="AT1398" s="2" t="s">
        <v>623</v>
      </c>
      <c r="AU1398" s="2" t="s">
        <v>3421</v>
      </c>
      <c r="AV1398" s="2" t="s">
        <v>3423</v>
      </c>
    </row>
    <row r="1399" spans="1:48" hidden="1" x14ac:dyDescent="0.25">
      <c r="A1399" s="2">
        <v>47</v>
      </c>
      <c r="B1399" s="2" t="s">
        <v>84</v>
      </c>
      <c r="C1399" s="2" t="s">
        <v>4458</v>
      </c>
      <c r="D1399" s="2">
        <v>775974</v>
      </c>
      <c r="E1399" s="2" t="s">
        <v>4187</v>
      </c>
      <c r="F1399" s="2" t="s">
        <v>80</v>
      </c>
      <c r="G1399" s="2">
        <v>4</v>
      </c>
      <c r="H1399" s="2">
        <v>806</v>
      </c>
      <c r="I1399" s="2" t="s">
        <v>85</v>
      </c>
      <c r="J1399" s="2">
        <v>100</v>
      </c>
      <c r="K1399" s="2" t="s">
        <v>86</v>
      </c>
      <c r="L1399" s="2" t="s">
        <v>3416</v>
      </c>
      <c r="M1399" s="2"/>
      <c r="N1399" s="2"/>
      <c r="O1399" s="2" t="s">
        <v>526</v>
      </c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4">
        <v>1554.0696800000001</v>
      </c>
      <c r="AG1399" s="2" t="s">
        <v>45</v>
      </c>
      <c r="AH1399" s="2">
        <v>5</v>
      </c>
      <c r="AI1399" s="2" t="s">
        <v>46</v>
      </c>
      <c r="AJ1399" s="2" t="s">
        <v>45</v>
      </c>
      <c r="AK1399" s="2" t="s">
        <v>46</v>
      </c>
      <c r="AL1399" s="2" t="s">
        <v>46</v>
      </c>
      <c r="AM1399" s="2" t="s">
        <v>4380</v>
      </c>
      <c r="AN1399" s="2" t="s">
        <v>4380</v>
      </c>
      <c r="AO1399" s="2" t="s">
        <v>46</v>
      </c>
      <c r="AP1399" s="2" t="s">
        <v>46</v>
      </c>
      <c r="AQ1399" s="2" t="s">
        <v>526</v>
      </c>
      <c r="AR1399" s="2" t="s">
        <v>46</v>
      </c>
      <c r="AS1399" s="2" t="s">
        <v>4391</v>
      </c>
      <c r="AT1399" s="2" t="s">
        <v>623</v>
      </c>
      <c r="AU1399" s="2" t="s">
        <v>3421</v>
      </c>
      <c r="AV1399" s="2" t="s">
        <v>3423</v>
      </c>
    </row>
    <row r="1400" spans="1:48" hidden="1" x14ac:dyDescent="0.25">
      <c r="A1400" s="2">
        <v>28</v>
      </c>
      <c r="B1400" s="2" t="s">
        <v>62</v>
      </c>
      <c r="C1400" s="2" t="s">
        <v>4461</v>
      </c>
      <c r="D1400" s="2">
        <v>747992</v>
      </c>
      <c r="E1400" s="2" t="s">
        <v>3878</v>
      </c>
      <c r="F1400" s="2" t="s">
        <v>41</v>
      </c>
      <c r="G1400" s="2">
        <v>100</v>
      </c>
      <c r="H1400" s="2">
        <v>302</v>
      </c>
      <c r="I1400" s="2" t="s">
        <v>63</v>
      </c>
      <c r="J1400" s="2">
        <v>100</v>
      </c>
      <c r="K1400" s="2" t="s">
        <v>86</v>
      </c>
      <c r="L1400" s="2" t="s">
        <v>3416</v>
      </c>
      <c r="M1400" s="2"/>
      <c r="N1400" s="2"/>
      <c r="O1400" s="2" t="s">
        <v>526</v>
      </c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4">
        <v>1552.8023000000001</v>
      </c>
      <c r="AG1400" s="2" t="s">
        <v>45</v>
      </c>
      <c r="AH1400" s="2">
        <v>20</v>
      </c>
      <c r="AI1400" s="2" t="s">
        <v>46</v>
      </c>
      <c r="AJ1400" s="2" t="s">
        <v>45</v>
      </c>
      <c r="AK1400" s="2" t="s">
        <v>46</v>
      </c>
      <c r="AL1400" s="2" t="s">
        <v>46</v>
      </c>
      <c r="AM1400" s="2" t="s">
        <v>4380</v>
      </c>
      <c r="AN1400" s="2" t="s">
        <v>4380</v>
      </c>
      <c r="AO1400" s="2" t="s">
        <v>46</v>
      </c>
      <c r="AP1400" s="2" t="s">
        <v>46</v>
      </c>
      <c r="AQ1400" s="2" t="s">
        <v>526</v>
      </c>
      <c r="AR1400" s="2" t="s">
        <v>46</v>
      </c>
      <c r="AS1400" s="2" t="s">
        <v>4391</v>
      </c>
      <c r="AT1400" s="2" t="s">
        <v>623</v>
      </c>
      <c r="AU1400" s="2" t="s">
        <v>3421</v>
      </c>
      <c r="AV1400" s="2" t="s">
        <v>3423</v>
      </c>
    </row>
    <row r="1401" spans="1:48" hidden="1" x14ac:dyDescent="0.25">
      <c r="A1401" s="2">
        <v>47</v>
      </c>
      <c r="B1401" s="2" t="s">
        <v>84</v>
      </c>
      <c r="C1401" s="2" t="s">
        <v>4458</v>
      </c>
      <c r="D1401" s="3">
        <v>429056</v>
      </c>
      <c r="E1401" s="2" t="s">
        <v>872</v>
      </c>
      <c r="F1401" s="2" t="s">
        <v>50</v>
      </c>
      <c r="G1401" s="2">
        <v>1</v>
      </c>
      <c r="H1401" s="2">
        <v>807</v>
      </c>
      <c r="I1401" s="2" t="s">
        <v>296</v>
      </c>
      <c r="J1401" s="2">
        <v>976429</v>
      </c>
      <c r="K1401" s="2" t="s">
        <v>205</v>
      </c>
      <c r="L1401" s="2">
        <v>429143</v>
      </c>
      <c r="M1401" s="3" t="s">
        <v>46</v>
      </c>
      <c r="N1401" s="2">
        <v>47</v>
      </c>
      <c r="O1401" s="2" t="s">
        <v>4382</v>
      </c>
      <c r="P1401" s="2" t="s">
        <v>873</v>
      </c>
      <c r="Q1401" s="2" t="s">
        <v>50</v>
      </c>
      <c r="R1401" s="2">
        <v>1</v>
      </c>
      <c r="S1401" s="2">
        <v>3725</v>
      </c>
      <c r="T1401" s="2" t="s">
        <v>105</v>
      </c>
      <c r="U1401" s="2" t="s">
        <v>44</v>
      </c>
      <c r="V1401" s="2" t="s">
        <v>45</v>
      </c>
      <c r="W1401" s="2" t="s">
        <v>46</v>
      </c>
      <c r="X1401" s="2" t="s">
        <v>46</v>
      </c>
      <c r="Y1401" s="2" t="s">
        <v>45</v>
      </c>
      <c r="Z1401" s="2" t="s">
        <v>46</v>
      </c>
      <c r="AA1401" s="2" t="s">
        <v>46</v>
      </c>
      <c r="AB1401" s="2"/>
      <c r="AC1401" s="2"/>
      <c r="AD1401" s="2" t="s">
        <v>47</v>
      </c>
      <c r="AE1401" s="2" t="s">
        <v>66</v>
      </c>
      <c r="AF1401" s="4">
        <v>1549.8091999999999</v>
      </c>
      <c r="AG1401" s="2" t="s">
        <v>45</v>
      </c>
      <c r="AH1401" s="2">
        <v>0</v>
      </c>
      <c r="AI1401" s="2" t="s">
        <v>45</v>
      </c>
      <c r="AJ1401" s="2" t="s">
        <v>46</v>
      </c>
      <c r="AK1401" s="2" t="s">
        <v>46</v>
      </c>
      <c r="AL1401" s="2"/>
      <c r="AM1401" s="2" t="s">
        <v>4380</v>
      </c>
      <c r="AN1401" s="2" t="s">
        <v>4380</v>
      </c>
      <c r="AO1401" s="2" t="s">
        <v>46</v>
      </c>
      <c r="AP1401" s="2" t="s">
        <v>46</v>
      </c>
      <c r="AQ1401" s="2" t="s">
        <v>526</v>
      </c>
      <c r="AR1401" s="2" t="s">
        <v>526</v>
      </c>
      <c r="AS1401" s="2" t="s">
        <v>4390</v>
      </c>
      <c r="AT1401" s="2" t="s">
        <v>3432</v>
      </c>
      <c r="AU1401" s="2" t="s">
        <v>3433</v>
      </c>
      <c r="AV1401" s="2" t="s">
        <v>3433</v>
      </c>
    </row>
    <row r="1402" spans="1:48" hidden="1" x14ac:dyDescent="0.25">
      <c r="A1402" s="2">
        <v>7</v>
      </c>
      <c r="B1402" s="2" t="s">
        <v>55</v>
      </c>
      <c r="C1402" s="2" t="s">
        <v>4456</v>
      </c>
      <c r="D1402" s="2">
        <v>950048</v>
      </c>
      <c r="E1402" s="2" t="s">
        <v>3317</v>
      </c>
      <c r="F1402" s="2" t="s">
        <v>106</v>
      </c>
      <c r="G1402" s="2">
        <v>8</v>
      </c>
      <c r="H1402" s="2">
        <v>570</v>
      </c>
      <c r="I1402" s="2" t="s">
        <v>60</v>
      </c>
      <c r="J1402" s="2">
        <v>4210</v>
      </c>
      <c r="K1402" s="2" t="s">
        <v>179</v>
      </c>
      <c r="L1402" s="2" t="s">
        <v>3416</v>
      </c>
      <c r="M1402" s="2"/>
      <c r="N1402" s="2"/>
      <c r="O1402" s="2" t="s">
        <v>526</v>
      </c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4">
        <v>1548.8187</v>
      </c>
      <c r="AG1402" s="2" t="s">
        <v>45</v>
      </c>
      <c r="AH1402" s="2">
        <v>92</v>
      </c>
      <c r="AI1402" s="2" t="s">
        <v>46</v>
      </c>
      <c r="AJ1402" s="2" t="s">
        <v>46</v>
      </c>
      <c r="AK1402" s="2" t="s">
        <v>46</v>
      </c>
      <c r="AL1402" s="2"/>
      <c r="AM1402" s="2" t="s">
        <v>4380</v>
      </c>
      <c r="AN1402" s="2" t="s">
        <v>4380</v>
      </c>
      <c r="AO1402" s="2" t="s">
        <v>46</v>
      </c>
      <c r="AP1402" s="2" t="s">
        <v>46</v>
      </c>
      <c r="AQ1402" s="2" t="s">
        <v>526</v>
      </c>
      <c r="AR1402" s="2" t="s">
        <v>526</v>
      </c>
      <c r="AS1402" s="2" t="s">
        <v>3417</v>
      </c>
      <c r="AT1402" s="2" t="s">
        <v>623</v>
      </c>
      <c r="AU1402" s="2" t="s">
        <v>3421</v>
      </c>
      <c r="AV1402" s="2" t="s">
        <v>3423</v>
      </c>
    </row>
    <row r="1403" spans="1:48" hidden="1" x14ac:dyDescent="0.25">
      <c r="A1403" s="2">
        <v>24</v>
      </c>
      <c r="B1403" s="2" t="s">
        <v>167</v>
      </c>
      <c r="C1403" s="2" t="s">
        <v>4461</v>
      </c>
      <c r="D1403" s="2">
        <v>561267</v>
      </c>
      <c r="E1403" s="2" t="s">
        <v>1266</v>
      </c>
      <c r="F1403" s="2" t="s">
        <v>41</v>
      </c>
      <c r="G1403" s="2">
        <v>6</v>
      </c>
      <c r="H1403" s="2">
        <v>734</v>
      </c>
      <c r="I1403" s="2" t="s">
        <v>168</v>
      </c>
      <c r="J1403" s="2">
        <v>100</v>
      </c>
      <c r="K1403" s="2" t="s">
        <v>86</v>
      </c>
      <c r="L1403" s="2">
        <v>867935</v>
      </c>
      <c r="M1403" s="2" t="s">
        <v>45</v>
      </c>
      <c r="N1403" s="2">
        <v>24</v>
      </c>
      <c r="O1403" s="2" t="s">
        <v>4382</v>
      </c>
      <c r="P1403" s="2" t="s">
        <v>1267</v>
      </c>
      <c r="Q1403" s="2" t="s">
        <v>59</v>
      </c>
      <c r="R1403" s="2">
        <v>3</v>
      </c>
      <c r="S1403" s="2">
        <v>8655</v>
      </c>
      <c r="T1403" s="2" t="s">
        <v>122</v>
      </c>
      <c r="U1403" s="2" t="s">
        <v>44</v>
      </c>
      <c r="V1403" s="2" t="s">
        <v>46</v>
      </c>
      <c r="W1403" s="2" t="s">
        <v>46</v>
      </c>
      <c r="X1403" s="2" t="s">
        <v>45</v>
      </c>
      <c r="Y1403" s="2" t="s">
        <v>46</v>
      </c>
      <c r="Z1403" s="2" t="s">
        <v>46</v>
      </c>
      <c r="AA1403" s="2" t="s">
        <v>46</v>
      </c>
      <c r="AB1403" s="2">
        <v>326</v>
      </c>
      <c r="AC1403" s="2">
        <v>228</v>
      </c>
      <c r="AD1403" s="2" t="s">
        <v>47</v>
      </c>
      <c r="AE1403" s="2" t="s">
        <v>48</v>
      </c>
      <c r="AF1403" s="4">
        <v>1543.6844000000001</v>
      </c>
      <c r="AG1403" s="2" t="s">
        <v>45</v>
      </c>
      <c r="AH1403" s="2">
        <v>24</v>
      </c>
      <c r="AI1403" s="2" t="s">
        <v>46</v>
      </c>
      <c r="AJ1403" s="2" t="s">
        <v>46</v>
      </c>
      <c r="AK1403" s="2" t="s">
        <v>46</v>
      </c>
      <c r="AL1403" s="2"/>
      <c r="AM1403" s="2" t="s">
        <v>4380</v>
      </c>
      <c r="AN1403" s="2" t="s">
        <v>4380</v>
      </c>
      <c r="AO1403" s="2" t="s">
        <v>46</v>
      </c>
      <c r="AP1403" s="2" t="s">
        <v>46</v>
      </c>
      <c r="AQ1403" s="2" t="s">
        <v>526</v>
      </c>
      <c r="AR1403" s="2" t="s">
        <v>526</v>
      </c>
      <c r="AS1403" s="2" t="s">
        <v>4389</v>
      </c>
      <c r="AT1403" s="2" t="s">
        <v>3432</v>
      </c>
      <c r="AU1403" s="2" t="s">
        <v>3433</v>
      </c>
      <c r="AV1403" s="2" t="s">
        <v>3433</v>
      </c>
    </row>
    <row r="1404" spans="1:48" hidden="1" x14ac:dyDescent="0.25">
      <c r="A1404" s="2">
        <v>44</v>
      </c>
      <c r="B1404" s="2" t="s">
        <v>74</v>
      </c>
      <c r="C1404" s="2" t="s">
        <v>4461</v>
      </c>
      <c r="D1404" s="2">
        <v>621392</v>
      </c>
      <c r="E1404" s="2" t="s">
        <v>1045</v>
      </c>
      <c r="F1404" s="2" t="s">
        <v>80</v>
      </c>
      <c r="G1404" s="2">
        <v>50</v>
      </c>
      <c r="H1404" s="2">
        <v>440</v>
      </c>
      <c r="I1404" s="2" t="s">
        <v>408</v>
      </c>
      <c r="J1404" s="2">
        <v>430489</v>
      </c>
      <c r="K1404" s="2" t="s">
        <v>428</v>
      </c>
      <c r="L1404" s="2">
        <v>621176</v>
      </c>
      <c r="M1404" s="2" t="s">
        <v>45</v>
      </c>
      <c r="N1404" s="2">
        <v>44</v>
      </c>
      <c r="O1404" s="2" t="s">
        <v>4382</v>
      </c>
      <c r="P1404" s="2" t="s">
        <v>1046</v>
      </c>
      <c r="Q1404" s="2" t="s">
        <v>59</v>
      </c>
      <c r="R1404" s="2">
        <v>1000</v>
      </c>
      <c r="S1404" s="2">
        <v>1081134</v>
      </c>
      <c r="T1404" s="2" t="s">
        <v>428</v>
      </c>
      <c r="U1404" s="2" t="s">
        <v>44</v>
      </c>
      <c r="V1404" s="2" t="s">
        <v>45</v>
      </c>
      <c r="W1404" s="2" t="s">
        <v>46</v>
      </c>
      <c r="X1404" s="2" t="s">
        <v>46</v>
      </c>
      <c r="Y1404" s="2" t="s">
        <v>45</v>
      </c>
      <c r="Z1404" s="2" t="s">
        <v>46</v>
      </c>
      <c r="AA1404" s="2" t="s">
        <v>46</v>
      </c>
      <c r="AB1404" s="2">
        <v>250</v>
      </c>
      <c r="AC1404" s="2">
        <v>181</v>
      </c>
      <c r="AD1404" s="2" t="s">
        <v>47</v>
      </c>
      <c r="AE1404" s="2" t="s">
        <v>159</v>
      </c>
      <c r="AF1404" s="4">
        <v>1538.8453</v>
      </c>
      <c r="AG1404" s="2" t="s">
        <v>45</v>
      </c>
      <c r="AH1404" s="2">
        <v>19</v>
      </c>
      <c r="AI1404" s="2" t="s">
        <v>46</v>
      </c>
      <c r="AJ1404" s="2" t="s">
        <v>46</v>
      </c>
      <c r="AK1404" s="2" t="s">
        <v>46</v>
      </c>
      <c r="AL1404" s="2"/>
      <c r="AM1404" s="2" t="s">
        <v>4380</v>
      </c>
      <c r="AN1404" s="2" t="s">
        <v>4380</v>
      </c>
      <c r="AO1404" s="2" t="s">
        <v>46</v>
      </c>
      <c r="AP1404" s="2" t="s">
        <v>46</v>
      </c>
      <c r="AQ1404" s="2" t="s">
        <v>526</v>
      </c>
      <c r="AR1404" s="2" t="s">
        <v>526</v>
      </c>
      <c r="AS1404" s="2" t="s">
        <v>4389</v>
      </c>
      <c r="AT1404" s="2" t="s">
        <v>3432</v>
      </c>
      <c r="AU1404" s="2" t="s">
        <v>3433</v>
      </c>
      <c r="AV1404" s="2" t="s">
        <v>3433</v>
      </c>
    </row>
    <row r="1405" spans="1:48" hidden="1" x14ac:dyDescent="0.25">
      <c r="A1405" s="2">
        <v>7</v>
      </c>
      <c r="B1405" s="2" t="s">
        <v>55</v>
      </c>
      <c r="C1405" s="2" t="s">
        <v>4456</v>
      </c>
      <c r="D1405" s="2">
        <v>983160</v>
      </c>
      <c r="E1405" s="2" t="s">
        <v>614</v>
      </c>
      <c r="F1405" s="2" t="s">
        <v>59</v>
      </c>
      <c r="G1405" s="2">
        <v>1</v>
      </c>
      <c r="H1405" s="2">
        <v>304</v>
      </c>
      <c r="I1405" s="2" t="s">
        <v>150</v>
      </c>
      <c r="J1405" s="2">
        <v>244</v>
      </c>
      <c r="K1405" s="2" t="s">
        <v>64</v>
      </c>
      <c r="L1405" s="2">
        <v>193301</v>
      </c>
      <c r="M1405" s="2" t="s">
        <v>45</v>
      </c>
      <c r="N1405" s="2">
        <v>7</v>
      </c>
      <c r="O1405" s="2" t="s">
        <v>4382</v>
      </c>
      <c r="P1405" s="2" t="s">
        <v>614</v>
      </c>
      <c r="Q1405" s="2" t="s">
        <v>59</v>
      </c>
      <c r="R1405" s="2">
        <v>31</v>
      </c>
      <c r="S1405" s="2">
        <v>244</v>
      </c>
      <c r="T1405" s="2" t="s">
        <v>64</v>
      </c>
      <c r="U1405" s="2" t="s">
        <v>46</v>
      </c>
      <c r="V1405" s="2" t="s">
        <v>46</v>
      </c>
      <c r="W1405" s="2" t="s">
        <v>46</v>
      </c>
      <c r="X1405" s="2" t="s">
        <v>45</v>
      </c>
      <c r="Y1405" s="2" t="s">
        <v>46</v>
      </c>
      <c r="Z1405" s="2" t="s">
        <v>46</v>
      </c>
      <c r="AA1405" s="2" t="s">
        <v>46</v>
      </c>
      <c r="AB1405" s="2"/>
      <c r="AC1405" s="2"/>
      <c r="AD1405" s="2" t="s">
        <v>47</v>
      </c>
      <c r="AE1405" s="2" t="s">
        <v>58</v>
      </c>
      <c r="AF1405" s="4">
        <v>1537.5114000000001</v>
      </c>
      <c r="AG1405" s="2" t="s">
        <v>45</v>
      </c>
      <c r="AH1405" s="2">
        <v>15</v>
      </c>
      <c r="AI1405" s="2" t="s">
        <v>46</v>
      </c>
      <c r="AJ1405" s="2" t="s">
        <v>46</v>
      </c>
      <c r="AK1405" s="2" t="s">
        <v>46</v>
      </c>
      <c r="AL1405" s="2"/>
      <c r="AM1405" s="2" t="s">
        <v>4380</v>
      </c>
      <c r="AN1405" s="2" t="s">
        <v>4380</v>
      </c>
      <c r="AO1405" s="2" t="s">
        <v>46</v>
      </c>
      <c r="AP1405" s="2" t="s">
        <v>46</v>
      </c>
      <c r="AQ1405" s="2" t="s">
        <v>526</v>
      </c>
      <c r="AR1405" s="2" t="s">
        <v>526</v>
      </c>
      <c r="AS1405" s="2" t="s">
        <v>4389</v>
      </c>
      <c r="AT1405" s="2" t="s">
        <v>3432</v>
      </c>
      <c r="AU1405" s="2" t="s">
        <v>3433</v>
      </c>
      <c r="AV1405" s="2" t="s">
        <v>3433</v>
      </c>
    </row>
    <row r="1406" spans="1:48" hidden="1" x14ac:dyDescent="0.25">
      <c r="A1406" s="2">
        <v>42</v>
      </c>
      <c r="B1406" s="2" t="s">
        <v>191</v>
      </c>
      <c r="C1406" s="2" t="s">
        <v>4457</v>
      </c>
      <c r="D1406" s="2">
        <v>503805</v>
      </c>
      <c r="E1406" s="2" t="s">
        <v>967</v>
      </c>
      <c r="F1406" s="2" t="s">
        <v>50</v>
      </c>
      <c r="G1406" s="2">
        <v>1</v>
      </c>
      <c r="H1406" s="2">
        <v>139</v>
      </c>
      <c r="I1406" s="2" t="s">
        <v>236</v>
      </c>
      <c r="J1406" s="2">
        <v>1614</v>
      </c>
      <c r="K1406" s="2" t="s">
        <v>196</v>
      </c>
      <c r="L1406" s="2">
        <v>503862</v>
      </c>
      <c r="M1406" s="2" t="s">
        <v>45</v>
      </c>
      <c r="N1406" s="2">
        <v>42</v>
      </c>
      <c r="O1406" s="2" t="s">
        <v>4382</v>
      </c>
      <c r="P1406" s="2" t="s">
        <v>968</v>
      </c>
      <c r="Q1406" s="2" t="s">
        <v>50</v>
      </c>
      <c r="R1406" s="2">
        <v>1</v>
      </c>
      <c r="S1406" s="2">
        <v>1614</v>
      </c>
      <c r="T1406" s="2" t="s">
        <v>196</v>
      </c>
      <c r="U1406" s="2" t="s">
        <v>44</v>
      </c>
      <c r="V1406" s="2" t="s">
        <v>45</v>
      </c>
      <c r="W1406" s="2" t="s">
        <v>45</v>
      </c>
      <c r="X1406" s="2" t="s">
        <v>46</v>
      </c>
      <c r="Y1406" s="2" t="s">
        <v>45</v>
      </c>
      <c r="Z1406" s="2" t="s">
        <v>46</v>
      </c>
      <c r="AA1406" s="2" t="s">
        <v>46</v>
      </c>
      <c r="AB1406" s="2"/>
      <c r="AC1406" s="2"/>
      <c r="AD1406" s="2" t="s">
        <v>47</v>
      </c>
      <c r="AE1406" s="2" t="s">
        <v>66</v>
      </c>
      <c r="AF1406" s="4">
        <v>1536.3619000000001</v>
      </c>
      <c r="AG1406" s="2" t="s">
        <v>45</v>
      </c>
      <c r="AH1406" s="2">
        <v>24</v>
      </c>
      <c r="AI1406" s="2" t="s">
        <v>46</v>
      </c>
      <c r="AJ1406" s="2" t="s">
        <v>46</v>
      </c>
      <c r="AK1406" s="2" t="s">
        <v>46</v>
      </c>
      <c r="AL1406" s="2"/>
      <c r="AM1406" s="2" t="s">
        <v>4380</v>
      </c>
      <c r="AN1406" s="2" t="s">
        <v>4380</v>
      </c>
      <c r="AO1406" s="2" t="s">
        <v>46</v>
      </c>
      <c r="AP1406" s="2" t="s">
        <v>46</v>
      </c>
      <c r="AQ1406" s="2" t="s">
        <v>526</v>
      </c>
      <c r="AR1406" s="2" t="s">
        <v>526</v>
      </c>
      <c r="AS1406" s="2" t="s">
        <v>4389</v>
      </c>
      <c r="AT1406" s="2" t="s">
        <v>3432</v>
      </c>
      <c r="AU1406" s="2" t="s">
        <v>3433</v>
      </c>
      <c r="AV1406" s="2" t="s">
        <v>3433</v>
      </c>
    </row>
    <row r="1407" spans="1:48" hidden="1" x14ac:dyDescent="0.25">
      <c r="A1407" s="2">
        <v>3</v>
      </c>
      <c r="B1407" s="2" t="s">
        <v>94</v>
      </c>
      <c r="C1407" s="2" t="s">
        <v>4461</v>
      </c>
      <c r="D1407" s="2">
        <v>766644</v>
      </c>
      <c r="E1407" s="2" t="s">
        <v>3035</v>
      </c>
      <c r="F1407" s="2" t="s">
        <v>59</v>
      </c>
      <c r="G1407" s="2">
        <v>50</v>
      </c>
      <c r="H1407" s="2">
        <v>316</v>
      </c>
      <c r="I1407" s="2" t="s">
        <v>112</v>
      </c>
      <c r="J1407" s="2">
        <v>467527</v>
      </c>
      <c r="K1407" s="2" t="s">
        <v>69</v>
      </c>
      <c r="L1407" s="2" t="s">
        <v>3416</v>
      </c>
      <c r="M1407" s="2"/>
      <c r="N1407" s="2"/>
      <c r="O1407" s="2" t="s">
        <v>526</v>
      </c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4">
        <v>1535.1343999999999</v>
      </c>
      <c r="AG1407" s="2" t="s">
        <v>45</v>
      </c>
      <c r="AH1407" s="2">
        <v>22</v>
      </c>
      <c r="AI1407" s="2" t="s">
        <v>46</v>
      </c>
      <c r="AJ1407" s="2" t="s">
        <v>46</v>
      </c>
      <c r="AK1407" s="2" t="s">
        <v>46</v>
      </c>
      <c r="AL1407" s="2"/>
      <c r="AM1407" s="2" t="s">
        <v>4380</v>
      </c>
      <c r="AN1407" s="2" t="s">
        <v>4380</v>
      </c>
      <c r="AO1407" s="2" t="s">
        <v>46</v>
      </c>
      <c r="AP1407" s="2" t="s">
        <v>46</v>
      </c>
      <c r="AQ1407" s="2" t="s">
        <v>526</v>
      </c>
      <c r="AR1407" s="2" t="s">
        <v>526</v>
      </c>
      <c r="AS1407" s="2" t="s">
        <v>4389</v>
      </c>
      <c r="AT1407" s="2" t="s">
        <v>623</v>
      </c>
      <c r="AU1407" s="2" t="s">
        <v>3421</v>
      </c>
      <c r="AV1407" s="2" t="s">
        <v>3423</v>
      </c>
    </row>
    <row r="1408" spans="1:48" hidden="1" x14ac:dyDescent="0.25">
      <c r="A1408" s="2">
        <v>11</v>
      </c>
      <c r="B1408" s="2" t="s">
        <v>67</v>
      </c>
      <c r="C1408" s="2" t="s">
        <v>4456</v>
      </c>
      <c r="D1408" s="2">
        <v>382335</v>
      </c>
      <c r="E1408" s="2" t="s">
        <v>1291</v>
      </c>
      <c r="F1408" s="2" t="s">
        <v>59</v>
      </c>
      <c r="G1408" s="2">
        <v>2</v>
      </c>
      <c r="H1408" s="2">
        <v>624</v>
      </c>
      <c r="I1408" s="2" t="s">
        <v>70</v>
      </c>
      <c r="J1408" s="2">
        <v>451</v>
      </c>
      <c r="K1408" s="2" t="s">
        <v>61</v>
      </c>
      <c r="L1408" s="2">
        <v>896304</v>
      </c>
      <c r="M1408" s="2" t="s">
        <v>45</v>
      </c>
      <c r="N1408" s="2">
        <v>11</v>
      </c>
      <c r="O1408" s="2" t="s">
        <v>4382</v>
      </c>
      <c r="P1408" s="2" t="s">
        <v>1292</v>
      </c>
      <c r="Q1408" s="2" t="s">
        <v>109</v>
      </c>
      <c r="R1408" s="2">
        <v>12</v>
      </c>
      <c r="S1408" s="2">
        <v>451</v>
      </c>
      <c r="T1408" s="2" t="s">
        <v>61</v>
      </c>
      <c r="U1408" s="2" t="s">
        <v>44</v>
      </c>
      <c r="V1408" s="2" t="s">
        <v>45</v>
      </c>
      <c r="W1408" s="2" t="s">
        <v>46</v>
      </c>
      <c r="X1408" s="2" t="s">
        <v>46</v>
      </c>
      <c r="Y1408" s="2" t="s">
        <v>45</v>
      </c>
      <c r="Z1408" s="2" t="s">
        <v>46</v>
      </c>
      <c r="AA1408" s="2" t="s">
        <v>46</v>
      </c>
      <c r="AB1408" s="2">
        <v>293</v>
      </c>
      <c r="AC1408" s="2"/>
      <c r="AD1408" s="2" t="s">
        <v>47</v>
      </c>
      <c r="AE1408" s="2" t="s">
        <v>48</v>
      </c>
      <c r="AF1408" s="4">
        <v>1534.3681999999999</v>
      </c>
      <c r="AG1408" s="2" t="s">
        <v>45</v>
      </c>
      <c r="AH1408" s="2">
        <v>15</v>
      </c>
      <c r="AI1408" s="2" t="s">
        <v>45</v>
      </c>
      <c r="AJ1408" s="2" t="s">
        <v>46</v>
      </c>
      <c r="AK1408" s="2" t="s">
        <v>46</v>
      </c>
      <c r="AL1408" s="2"/>
      <c r="AM1408" s="2" t="s">
        <v>4380</v>
      </c>
      <c r="AN1408" s="2" t="s">
        <v>4380</v>
      </c>
      <c r="AO1408" s="2" t="s">
        <v>46</v>
      </c>
      <c r="AP1408" s="2" t="s">
        <v>46</v>
      </c>
      <c r="AQ1408" s="2" t="s">
        <v>526</v>
      </c>
      <c r="AR1408" s="2" t="s">
        <v>526</v>
      </c>
      <c r="AS1408" s="2" t="s">
        <v>4389</v>
      </c>
      <c r="AT1408" s="2" t="s">
        <v>3432</v>
      </c>
      <c r="AU1408" s="2" t="s">
        <v>3433</v>
      </c>
      <c r="AV1408" s="2" t="s">
        <v>3433</v>
      </c>
    </row>
    <row r="1409" spans="1:48" hidden="1" x14ac:dyDescent="0.25">
      <c r="A1409" s="2">
        <v>65</v>
      </c>
      <c r="B1409" s="2" t="s">
        <v>49</v>
      </c>
      <c r="C1409" s="2" t="s">
        <v>4459</v>
      </c>
      <c r="D1409" s="2">
        <v>135966</v>
      </c>
      <c r="E1409" s="2" t="s">
        <v>1557</v>
      </c>
      <c r="F1409" s="2" t="s">
        <v>50</v>
      </c>
      <c r="G1409" s="2">
        <v>1</v>
      </c>
      <c r="H1409" s="2">
        <v>144</v>
      </c>
      <c r="I1409" s="2" t="s">
        <v>51</v>
      </c>
      <c r="J1409" s="2">
        <v>100</v>
      </c>
      <c r="K1409" s="2" t="s">
        <v>86</v>
      </c>
      <c r="L1409" s="2" t="s">
        <v>3416</v>
      </c>
      <c r="M1409" s="2"/>
      <c r="N1409" s="2"/>
      <c r="O1409" s="2" t="s">
        <v>526</v>
      </c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4">
        <v>1532.9665</v>
      </c>
      <c r="AG1409" s="2" t="s">
        <v>45</v>
      </c>
      <c r="AH1409" s="2">
        <v>58</v>
      </c>
      <c r="AI1409" s="2" t="s">
        <v>46</v>
      </c>
      <c r="AJ1409" s="2" t="s">
        <v>46</v>
      </c>
      <c r="AK1409" s="2" t="s">
        <v>46</v>
      </c>
      <c r="AL1409" s="2"/>
      <c r="AM1409" s="2" t="s">
        <v>4380</v>
      </c>
      <c r="AN1409" s="2" t="s">
        <v>4380</v>
      </c>
      <c r="AO1409" s="2" t="s">
        <v>46</v>
      </c>
      <c r="AP1409" s="2" t="s">
        <v>46</v>
      </c>
      <c r="AQ1409" s="2" t="s">
        <v>526</v>
      </c>
      <c r="AR1409" s="2" t="s">
        <v>526</v>
      </c>
      <c r="AS1409" s="2" t="s">
        <v>4389</v>
      </c>
      <c r="AT1409" s="2" t="s">
        <v>623</v>
      </c>
      <c r="AU1409" s="2" t="s">
        <v>3421</v>
      </c>
      <c r="AV1409" s="2" t="s">
        <v>3423</v>
      </c>
    </row>
    <row r="1410" spans="1:48" hidden="1" x14ac:dyDescent="0.25">
      <c r="A1410" s="2">
        <v>65</v>
      </c>
      <c r="B1410" s="2" t="s">
        <v>49</v>
      </c>
      <c r="C1410" s="2" t="s">
        <v>4459</v>
      </c>
      <c r="D1410" s="2">
        <v>641549</v>
      </c>
      <c r="E1410" s="2" t="s">
        <v>2814</v>
      </c>
      <c r="F1410" s="2" t="s">
        <v>50</v>
      </c>
      <c r="G1410" s="2">
        <v>1</v>
      </c>
      <c r="H1410" s="2">
        <v>144</v>
      </c>
      <c r="I1410" s="2" t="s">
        <v>51</v>
      </c>
      <c r="J1410" s="2">
        <v>100</v>
      </c>
      <c r="K1410" s="2" t="s">
        <v>86</v>
      </c>
      <c r="L1410" s="2" t="s">
        <v>3416</v>
      </c>
      <c r="M1410" s="2"/>
      <c r="N1410" s="2"/>
      <c r="O1410" s="2" t="s">
        <v>526</v>
      </c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4">
        <v>1531.1138000000001</v>
      </c>
      <c r="AG1410" s="2" t="s">
        <v>45</v>
      </c>
      <c r="AH1410" s="2">
        <v>29</v>
      </c>
      <c r="AI1410" s="2" t="s">
        <v>46</v>
      </c>
      <c r="AJ1410" s="2" t="s">
        <v>46</v>
      </c>
      <c r="AK1410" s="2" t="s">
        <v>46</v>
      </c>
      <c r="AL1410" s="2"/>
      <c r="AM1410" s="2" t="s">
        <v>4380</v>
      </c>
      <c r="AN1410" s="2" t="s">
        <v>4380</v>
      </c>
      <c r="AO1410" s="2" t="s">
        <v>46</v>
      </c>
      <c r="AP1410" s="2" t="s">
        <v>46</v>
      </c>
      <c r="AQ1410" s="2" t="s">
        <v>526</v>
      </c>
      <c r="AR1410" s="2" t="s">
        <v>526</v>
      </c>
      <c r="AS1410" s="2" t="s">
        <v>4389</v>
      </c>
      <c r="AT1410" s="2" t="s">
        <v>623</v>
      </c>
      <c r="AU1410" s="2" t="s">
        <v>3421</v>
      </c>
      <c r="AV1410" s="2" t="s">
        <v>3423</v>
      </c>
    </row>
    <row r="1411" spans="1:48" hidden="1" x14ac:dyDescent="0.25">
      <c r="A1411" s="2">
        <v>14</v>
      </c>
      <c r="B1411" s="2" t="s">
        <v>148</v>
      </c>
      <c r="C1411" s="2" t="s">
        <v>4459</v>
      </c>
      <c r="D1411" s="2">
        <v>761748</v>
      </c>
      <c r="E1411" s="2" t="s">
        <v>3026</v>
      </c>
      <c r="F1411" s="2" t="s">
        <v>50</v>
      </c>
      <c r="G1411" s="2">
        <v>1</v>
      </c>
      <c r="H1411" s="2">
        <v>172</v>
      </c>
      <c r="I1411" s="2" t="s">
        <v>276</v>
      </c>
      <c r="J1411" s="2">
        <v>100</v>
      </c>
      <c r="K1411" s="2" t="s">
        <v>86</v>
      </c>
      <c r="L1411" s="2" t="s">
        <v>3416</v>
      </c>
      <c r="M1411" s="2"/>
      <c r="N1411" s="2"/>
      <c r="O1411" s="2" t="s">
        <v>526</v>
      </c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4">
        <v>1530.2309</v>
      </c>
      <c r="AG1411" s="2" t="s">
        <v>45</v>
      </c>
      <c r="AH1411" s="2">
        <v>14</v>
      </c>
      <c r="AI1411" s="2" t="s">
        <v>46</v>
      </c>
      <c r="AJ1411" s="2" t="s">
        <v>46</v>
      </c>
      <c r="AK1411" s="2" t="s">
        <v>46</v>
      </c>
      <c r="AL1411" s="2"/>
      <c r="AM1411" s="2" t="s">
        <v>4380</v>
      </c>
      <c r="AN1411" s="2" t="s">
        <v>4380</v>
      </c>
      <c r="AO1411" s="2" t="s">
        <v>46</v>
      </c>
      <c r="AP1411" s="2" t="s">
        <v>46</v>
      </c>
      <c r="AQ1411" s="2" t="s">
        <v>526</v>
      </c>
      <c r="AR1411" s="2" t="s">
        <v>526</v>
      </c>
      <c r="AS1411" s="2" t="s">
        <v>4389</v>
      </c>
      <c r="AT1411" s="2" t="s">
        <v>623</v>
      </c>
      <c r="AU1411" s="2" t="s">
        <v>3421</v>
      </c>
      <c r="AV1411" s="2" t="s">
        <v>3423</v>
      </c>
    </row>
    <row r="1412" spans="1:48" hidden="1" x14ac:dyDescent="0.25">
      <c r="A1412" s="2">
        <v>11</v>
      </c>
      <c r="B1412" s="2" t="s">
        <v>67</v>
      </c>
      <c r="C1412" s="2" t="s">
        <v>4456</v>
      </c>
      <c r="D1412" s="2">
        <v>114425</v>
      </c>
      <c r="E1412" s="2" t="s">
        <v>1673</v>
      </c>
      <c r="F1412" s="2" t="s">
        <v>59</v>
      </c>
      <c r="G1412" s="2">
        <v>2</v>
      </c>
      <c r="H1412" s="2">
        <v>625</v>
      </c>
      <c r="I1412" s="2" t="s">
        <v>68</v>
      </c>
      <c r="J1412" s="2">
        <v>451</v>
      </c>
      <c r="K1412" s="2" t="s">
        <v>61</v>
      </c>
      <c r="L1412" s="2" t="s">
        <v>3416</v>
      </c>
      <c r="M1412" s="2"/>
      <c r="N1412" s="2"/>
      <c r="O1412" s="2" t="s">
        <v>526</v>
      </c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4">
        <v>1529.2854</v>
      </c>
      <c r="AG1412" s="2" t="s">
        <v>45</v>
      </c>
      <c r="AH1412" s="2">
        <v>13</v>
      </c>
      <c r="AI1412" s="2" t="s">
        <v>46</v>
      </c>
      <c r="AJ1412" s="2" t="s">
        <v>46</v>
      </c>
      <c r="AK1412" s="2" t="s">
        <v>46</v>
      </c>
      <c r="AL1412" s="2"/>
      <c r="AM1412" s="2" t="s">
        <v>4380</v>
      </c>
      <c r="AN1412" s="2" t="s">
        <v>4380</v>
      </c>
      <c r="AO1412" s="2" t="s">
        <v>46</v>
      </c>
      <c r="AP1412" s="2" t="s">
        <v>46</v>
      </c>
      <c r="AQ1412" s="2" t="s">
        <v>526</v>
      </c>
      <c r="AR1412" s="2" t="s">
        <v>526</v>
      </c>
      <c r="AS1412" s="2" t="s">
        <v>4389</v>
      </c>
      <c r="AT1412" s="2" t="s">
        <v>623</v>
      </c>
      <c r="AU1412" s="2" t="s">
        <v>3421</v>
      </c>
      <c r="AV1412" s="2" t="s">
        <v>3423</v>
      </c>
    </row>
    <row r="1413" spans="1:48" hidden="1" x14ac:dyDescent="0.25">
      <c r="A1413" s="2">
        <v>14</v>
      </c>
      <c r="B1413" s="2" t="s">
        <v>148</v>
      </c>
      <c r="C1413" s="2" t="s">
        <v>4459</v>
      </c>
      <c r="D1413" s="2">
        <v>750723</v>
      </c>
      <c r="E1413" s="2" t="s">
        <v>985</v>
      </c>
      <c r="F1413" s="2" t="s">
        <v>50</v>
      </c>
      <c r="G1413" s="2">
        <v>1</v>
      </c>
      <c r="H1413" s="2">
        <v>172</v>
      </c>
      <c r="I1413" s="2" t="s">
        <v>276</v>
      </c>
      <c r="J1413" s="2">
        <v>100</v>
      </c>
      <c r="K1413" s="2" t="s">
        <v>86</v>
      </c>
      <c r="L1413" s="2">
        <v>531546</v>
      </c>
      <c r="M1413" s="2" t="s">
        <v>45</v>
      </c>
      <c r="N1413" s="2">
        <v>14</v>
      </c>
      <c r="O1413" s="2" t="s">
        <v>4382</v>
      </c>
      <c r="P1413" s="2" t="s">
        <v>986</v>
      </c>
      <c r="Q1413" s="2" t="s">
        <v>50</v>
      </c>
      <c r="R1413" s="2">
        <v>1</v>
      </c>
      <c r="S1413" s="2">
        <v>1614</v>
      </c>
      <c r="T1413" s="2" t="s">
        <v>196</v>
      </c>
      <c r="U1413" s="2" t="s">
        <v>46</v>
      </c>
      <c r="V1413" s="2" t="s">
        <v>46</v>
      </c>
      <c r="W1413" s="2" t="s">
        <v>46</v>
      </c>
      <c r="X1413" s="2" t="s">
        <v>46</v>
      </c>
      <c r="Y1413" s="2" t="s">
        <v>46</v>
      </c>
      <c r="Z1413" s="2" t="s">
        <v>46</v>
      </c>
      <c r="AA1413" s="2" t="s">
        <v>46</v>
      </c>
      <c r="AB1413" s="2"/>
      <c r="AC1413" s="2">
        <v>440</v>
      </c>
      <c r="AD1413" s="2" t="s">
        <v>47</v>
      </c>
      <c r="AE1413" s="2" t="s">
        <v>54</v>
      </c>
      <c r="AF1413" s="4">
        <v>1528.7420999999999</v>
      </c>
      <c r="AG1413" s="2" t="s">
        <v>45</v>
      </c>
      <c r="AH1413" s="2">
        <v>38</v>
      </c>
      <c r="AI1413" s="2" t="s">
        <v>46</v>
      </c>
      <c r="AJ1413" s="2" t="s">
        <v>46</v>
      </c>
      <c r="AK1413" s="2" t="s">
        <v>46</v>
      </c>
      <c r="AL1413" s="2"/>
      <c r="AM1413" s="2" t="s">
        <v>4380</v>
      </c>
      <c r="AN1413" s="2" t="s">
        <v>4380</v>
      </c>
      <c r="AO1413" s="2" t="s">
        <v>46</v>
      </c>
      <c r="AP1413" s="2" t="s">
        <v>46</v>
      </c>
      <c r="AQ1413" s="2" t="s">
        <v>526</v>
      </c>
      <c r="AR1413" s="2" t="s">
        <v>526</v>
      </c>
      <c r="AS1413" s="2" t="s">
        <v>4389</v>
      </c>
      <c r="AT1413" s="2" t="s">
        <v>3432</v>
      </c>
      <c r="AU1413" s="2" t="s">
        <v>3433</v>
      </c>
      <c r="AV1413" s="2" t="s">
        <v>3433</v>
      </c>
    </row>
    <row r="1414" spans="1:48" hidden="1" x14ac:dyDescent="0.25">
      <c r="A1414" s="2">
        <v>11</v>
      </c>
      <c r="B1414" s="2" t="s">
        <v>67</v>
      </c>
      <c r="C1414" s="2" t="s">
        <v>4456</v>
      </c>
      <c r="D1414" s="2">
        <v>514137</v>
      </c>
      <c r="E1414" s="2" t="s">
        <v>4113</v>
      </c>
      <c r="F1414" s="2" t="s">
        <v>109</v>
      </c>
      <c r="G1414" s="2">
        <v>12</v>
      </c>
      <c r="H1414" s="2">
        <v>615</v>
      </c>
      <c r="I1414" s="2" t="s">
        <v>123</v>
      </c>
      <c r="J1414" s="2">
        <v>100</v>
      </c>
      <c r="K1414" s="2" t="s">
        <v>86</v>
      </c>
      <c r="L1414" s="2" t="s">
        <v>3416</v>
      </c>
      <c r="M1414" s="2"/>
      <c r="N1414" s="2"/>
      <c r="O1414" s="2" t="s">
        <v>526</v>
      </c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4">
        <v>1528.0537099999999</v>
      </c>
      <c r="AG1414" s="2" t="s">
        <v>45</v>
      </c>
      <c r="AH1414" s="2">
        <v>18</v>
      </c>
      <c r="AI1414" s="2" t="s">
        <v>46</v>
      </c>
      <c r="AJ1414" s="2" t="s">
        <v>45</v>
      </c>
      <c r="AK1414" s="2" t="s">
        <v>46</v>
      </c>
      <c r="AL1414" s="2" t="s">
        <v>46</v>
      </c>
      <c r="AM1414" s="2" t="s">
        <v>4380</v>
      </c>
      <c r="AN1414" s="2" t="s">
        <v>4380</v>
      </c>
      <c r="AO1414" s="2" t="s">
        <v>46</v>
      </c>
      <c r="AP1414" s="2" t="s">
        <v>46</v>
      </c>
      <c r="AQ1414" s="2" t="s">
        <v>526</v>
      </c>
      <c r="AR1414" s="2" t="s">
        <v>46</v>
      </c>
      <c r="AS1414" s="2" t="s">
        <v>4391</v>
      </c>
      <c r="AT1414" s="2" t="s">
        <v>623</v>
      </c>
      <c r="AU1414" s="2" t="s">
        <v>3421</v>
      </c>
      <c r="AV1414" s="2" t="s">
        <v>3423</v>
      </c>
    </row>
    <row r="1415" spans="1:48" hidden="1" x14ac:dyDescent="0.25">
      <c r="A1415" s="2">
        <v>44</v>
      </c>
      <c r="B1415" s="2" t="s">
        <v>74</v>
      </c>
      <c r="C1415" s="2" t="s">
        <v>4461</v>
      </c>
      <c r="D1415" s="2">
        <v>859561</v>
      </c>
      <c r="E1415" s="2" t="s">
        <v>711</v>
      </c>
      <c r="F1415" s="2" t="s">
        <v>50</v>
      </c>
      <c r="G1415" s="2">
        <v>1</v>
      </c>
      <c r="H1415" s="2">
        <v>334</v>
      </c>
      <c r="I1415" s="2" t="s">
        <v>189</v>
      </c>
      <c r="J1415" s="2">
        <v>5854</v>
      </c>
      <c r="K1415" s="2" t="s">
        <v>712</v>
      </c>
      <c r="L1415" s="2" t="s">
        <v>3416</v>
      </c>
      <c r="M1415" s="2"/>
      <c r="N1415" s="2"/>
      <c r="O1415" s="2" t="s">
        <v>526</v>
      </c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4">
        <v>1522.8839</v>
      </c>
      <c r="AG1415" s="2" t="s">
        <v>45</v>
      </c>
      <c r="AH1415" s="2">
        <v>16</v>
      </c>
      <c r="AI1415" s="2" t="s">
        <v>46</v>
      </c>
      <c r="AJ1415" s="2" t="s">
        <v>46</v>
      </c>
      <c r="AK1415" s="2" t="s">
        <v>46</v>
      </c>
      <c r="AL1415" s="2"/>
      <c r="AM1415" s="2" t="s">
        <v>4380</v>
      </c>
      <c r="AN1415" s="2" t="s">
        <v>4380</v>
      </c>
      <c r="AO1415" s="2" t="s">
        <v>46</v>
      </c>
      <c r="AP1415" s="2" t="s">
        <v>46</v>
      </c>
      <c r="AQ1415" s="2" t="s">
        <v>526</v>
      </c>
      <c r="AR1415" s="2" t="s">
        <v>526</v>
      </c>
      <c r="AS1415" s="2" t="s">
        <v>4389</v>
      </c>
      <c r="AT1415" s="2" t="s">
        <v>623</v>
      </c>
      <c r="AU1415" s="2" t="s">
        <v>3421</v>
      </c>
      <c r="AV1415" s="2" t="s">
        <v>3423</v>
      </c>
    </row>
    <row r="1416" spans="1:48" hidden="1" x14ac:dyDescent="0.25">
      <c r="A1416" s="2">
        <v>44</v>
      </c>
      <c r="B1416" s="2" t="s">
        <v>74</v>
      </c>
      <c r="C1416" s="2" t="s">
        <v>4461</v>
      </c>
      <c r="D1416" s="2">
        <v>538841</v>
      </c>
      <c r="E1416" s="2" t="s">
        <v>828</v>
      </c>
      <c r="F1416" s="2" t="s">
        <v>50</v>
      </c>
      <c r="G1416" s="2">
        <v>1</v>
      </c>
      <c r="H1416" s="2">
        <v>315</v>
      </c>
      <c r="I1416" s="2" t="s">
        <v>288</v>
      </c>
      <c r="J1416" s="2">
        <v>100</v>
      </c>
      <c r="K1416" s="2" t="s">
        <v>86</v>
      </c>
      <c r="L1416" s="2">
        <v>368463</v>
      </c>
      <c r="M1416" s="2" t="s">
        <v>45</v>
      </c>
      <c r="N1416" s="2">
        <v>44</v>
      </c>
      <c r="O1416" s="2" t="s">
        <v>4382</v>
      </c>
      <c r="P1416" s="2" t="s">
        <v>829</v>
      </c>
      <c r="Q1416" s="2" t="s">
        <v>50</v>
      </c>
      <c r="R1416" s="2">
        <v>1</v>
      </c>
      <c r="S1416" s="2">
        <v>1091149</v>
      </c>
      <c r="T1416" s="2" t="s">
        <v>295</v>
      </c>
      <c r="U1416" s="2" t="s">
        <v>46</v>
      </c>
      <c r="V1416" s="2" t="s">
        <v>46</v>
      </c>
      <c r="W1416" s="2" t="s">
        <v>46</v>
      </c>
      <c r="X1416" s="2" t="s">
        <v>45</v>
      </c>
      <c r="Y1416" s="2" t="s">
        <v>46</v>
      </c>
      <c r="Z1416" s="2" t="s">
        <v>46</v>
      </c>
      <c r="AA1416" s="2" t="s">
        <v>46</v>
      </c>
      <c r="AB1416" s="2"/>
      <c r="AC1416" s="2"/>
      <c r="AD1416" s="2" t="s">
        <v>73</v>
      </c>
      <c r="AE1416" s="2" t="s">
        <v>91</v>
      </c>
      <c r="AF1416" s="4">
        <v>1520.2771</v>
      </c>
      <c r="AG1416" s="2" t="s">
        <v>45</v>
      </c>
      <c r="AH1416" s="2">
        <v>7</v>
      </c>
      <c r="AI1416" s="2" t="s">
        <v>46</v>
      </c>
      <c r="AJ1416" s="2" t="s">
        <v>46</v>
      </c>
      <c r="AK1416" s="2" t="s">
        <v>46</v>
      </c>
      <c r="AL1416" s="2"/>
      <c r="AM1416" s="2" t="s">
        <v>4380</v>
      </c>
      <c r="AN1416" s="2" t="s">
        <v>4380</v>
      </c>
      <c r="AO1416" s="2" t="s">
        <v>46</v>
      </c>
      <c r="AP1416" s="2" t="s">
        <v>46</v>
      </c>
      <c r="AQ1416" s="2" t="s">
        <v>526</v>
      </c>
      <c r="AR1416" s="2" t="s">
        <v>526</v>
      </c>
      <c r="AS1416" s="2" t="s">
        <v>4389</v>
      </c>
      <c r="AT1416" s="2" t="s">
        <v>3432</v>
      </c>
      <c r="AU1416" s="2" t="s">
        <v>3433</v>
      </c>
      <c r="AV1416" s="2" t="s">
        <v>3433</v>
      </c>
    </row>
    <row r="1417" spans="1:48" hidden="1" x14ac:dyDescent="0.25">
      <c r="A1417" s="2">
        <v>65</v>
      </c>
      <c r="B1417" s="2" t="s">
        <v>49</v>
      </c>
      <c r="C1417" s="2" t="s">
        <v>4459</v>
      </c>
      <c r="D1417" s="2">
        <v>502679</v>
      </c>
      <c r="E1417" s="2" t="s">
        <v>2554</v>
      </c>
      <c r="F1417" s="2" t="s">
        <v>50</v>
      </c>
      <c r="G1417" s="2">
        <v>1</v>
      </c>
      <c r="H1417" s="2">
        <v>144</v>
      </c>
      <c r="I1417" s="2" t="s">
        <v>51</v>
      </c>
      <c r="J1417" s="2">
        <v>1003984</v>
      </c>
      <c r="K1417" s="2" t="s">
        <v>2555</v>
      </c>
      <c r="L1417" s="2" t="s">
        <v>3416</v>
      </c>
      <c r="M1417" s="2"/>
      <c r="N1417" s="2"/>
      <c r="O1417" s="2" t="s">
        <v>526</v>
      </c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4">
        <v>1517.6456000000001</v>
      </c>
      <c r="AG1417" s="2" t="s">
        <v>45</v>
      </c>
      <c r="AH1417" s="2">
        <v>30</v>
      </c>
      <c r="AI1417" s="2" t="s">
        <v>46</v>
      </c>
      <c r="AJ1417" s="2" t="s">
        <v>46</v>
      </c>
      <c r="AK1417" s="2" t="s">
        <v>46</v>
      </c>
      <c r="AL1417" s="2"/>
      <c r="AM1417" s="2" t="s">
        <v>4380</v>
      </c>
      <c r="AN1417" s="2" t="s">
        <v>4380</v>
      </c>
      <c r="AO1417" s="2" t="s">
        <v>46</v>
      </c>
      <c r="AP1417" s="2" t="s">
        <v>46</v>
      </c>
      <c r="AQ1417" s="2" t="s">
        <v>526</v>
      </c>
      <c r="AR1417" s="2" t="s">
        <v>526</v>
      </c>
      <c r="AS1417" s="2" t="s">
        <v>4389</v>
      </c>
      <c r="AT1417" s="2" t="s">
        <v>623</v>
      </c>
      <c r="AU1417" s="2" t="s">
        <v>3421</v>
      </c>
      <c r="AV1417" s="2" t="s">
        <v>3423</v>
      </c>
    </row>
    <row r="1418" spans="1:48" hidden="1" x14ac:dyDescent="0.25">
      <c r="A1418" s="2">
        <v>43</v>
      </c>
      <c r="B1418" s="2" t="s">
        <v>40</v>
      </c>
      <c r="C1418" s="2" t="s">
        <v>4458</v>
      </c>
      <c r="D1418" s="2">
        <v>310001</v>
      </c>
      <c r="E1418" s="2" t="s">
        <v>1028</v>
      </c>
      <c r="F1418" s="2" t="s">
        <v>41</v>
      </c>
      <c r="G1418" s="2">
        <v>24</v>
      </c>
      <c r="H1418" s="2">
        <v>809</v>
      </c>
      <c r="I1418" s="2" t="s">
        <v>42</v>
      </c>
      <c r="J1418" s="2">
        <v>447198</v>
      </c>
      <c r="K1418" s="2" t="s">
        <v>43</v>
      </c>
      <c r="L1418" s="2">
        <v>595294</v>
      </c>
      <c r="M1418" s="2" t="s">
        <v>45</v>
      </c>
      <c r="N1418" s="2">
        <v>43</v>
      </c>
      <c r="O1418" s="2" t="s">
        <v>4382</v>
      </c>
      <c r="P1418" s="2" t="s">
        <v>1029</v>
      </c>
      <c r="Q1418" s="2" t="s">
        <v>41</v>
      </c>
      <c r="R1418" s="2">
        <v>24</v>
      </c>
      <c r="S1418" s="2">
        <v>100</v>
      </c>
      <c r="T1418" s="2" t="s">
        <v>86</v>
      </c>
      <c r="U1418" s="2" t="s">
        <v>44</v>
      </c>
      <c r="V1418" s="2" t="s">
        <v>45</v>
      </c>
      <c r="W1418" s="2" t="s">
        <v>46</v>
      </c>
      <c r="X1418" s="2" t="s">
        <v>46</v>
      </c>
      <c r="Y1418" s="2" t="s">
        <v>45</v>
      </c>
      <c r="Z1418" s="2" t="s">
        <v>46</v>
      </c>
      <c r="AA1418" s="2" t="s">
        <v>46</v>
      </c>
      <c r="AB1418" s="2"/>
      <c r="AC1418" s="2"/>
      <c r="AD1418" s="2" t="s">
        <v>47</v>
      </c>
      <c r="AE1418" s="2" t="s">
        <v>66</v>
      </c>
      <c r="AF1418" s="4">
        <v>1516.856</v>
      </c>
      <c r="AG1418" s="2" t="s">
        <v>45</v>
      </c>
      <c r="AH1418" s="2">
        <v>6</v>
      </c>
      <c r="AI1418" s="2" t="s">
        <v>46</v>
      </c>
      <c r="AJ1418" s="2" t="s">
        <v>46</v>
      </c>
      <c r="AK1418" s="2" t="s">
        <v>46</v>
      </c>
      <c r="AL1418" s="2"/>
      <c r="AM1418" s="2" t="s">
        <v>4380</v>
      </c>
      <c r="AN1418" s="2" t="s">
        <v>4380</v>
      </c>
      <c r="AO1418" s="2" t="s">
        <v>46</v>
      </c>
      <c r="AP1418" s="2" t="s">
        <v>46</v>
      </c>
      <c r="AQ1418" s="2" t="s">
        <v>526</v>
      </c>
      <c r="AR1418" s="2" t="s">
        <v>526</v>
      </c>
      <c r="AS1418" s="2" t="s">
        <v>4389</v>
      </c>
      <c r="AT1418" s="2" t="s">
        <v>3432</v>
      </c>
      <c r="AU1418" s="2" t="s">
        <v>3433</v>
      </c>
      <c r="AV1418" s="2" t="s">
        <v>3433</v>
      </c>
    </row>
    <row r="1419" spans="1:48" hidden="1" x14ac:dyDescent="0.25">
      <c r="A1419" s="2">
        <v>7</v>
      </c>
      <c r="B1419" s="2" t="s">
        <v>55</v>
      </c>
      <c r="C1419" s="2" t="s">
        <v>4456</v>
      </c>
      <c r="D1419" s="2">
        <v>312143</v>
      </c>
      <c r="E1419" s="2" t="s">
        <v>755</v>
      </c>
      <c r="F1419" s="2" t="s">
        <v>50</v>
      </c>
      <c r="G1419" s="2">
        <v>1</v>
      </c>
      <c r="H1419" s="2">
        <v>561</v>
      </c>
      <c r="I1419" s="2" t="s">
        <v>336</v>
      </c>
      <c r="J1419" s="2">
        <v>1003551</v>
      </c>
      <c r="K1419" s="2" t="s">
        <v>756</v>
      </c>
      <c r="L1419" s="2">
        <v>295509</v>
      </c>
      <c r="M1419" s="2" t="s">
        <v>45</v>
      </c>
      <c r="N1419" s="2">
        <v>7</v>
      </c>
      <c r="O1419" s="2" t="s">
        <v>4382</v>
      </c>
      <c r="P1419" s="2" t="s">
        <v>757</v>
      </c>
      <c r="Q1419" s="2" t="s">
        <v>50</v>
      </c>
      <c r="R1419" s="2">
        <v>1</v>
      </c>
      <c r="S1419" s="2">
        <v>1012665</v>
      </c>
      <c r="T1419" s="2" t="s">
        <v>758</v>
      </c>
      <c r="U1419" s="2" t="s">
        <v>44</v>
      </c>
      <c r="V1419" s="2" t="s">
        <v>46</v>
      </c>
      <c r="W1419" s="2" t="s">
        <v>45</v>
      </c>
      <c r="X1419" s="2" t="s">
        <v>46</v>
      </c>
      <c r="Y1419" s="2" t="s">
        <v>45</v>
      </c>
      <c r="Z1419" s="2" t="s">
        <v>46</v>
      </c>
      <c r="AA1419" s="2" t="s">
        <v>46</v>
      </c>
      <c r="AB1419" s="2"/>
      <c r="AC1419" s="2"/>
      <c r="AD1419" s="2" t="s">
        <v>3414</v>
      </c>
      <c r="AE1419" s="2" t="s">
        <v>3415</v>
      </c>
      <c r="AF1419" s="4">
        <v>1515.7493999999999</v>
      </c>
      <c r="AG1419" s="2" t="s">
        <v>45</v>
      </c>
      <c r="AH1419" s="2">
        <v>0</v>
      </c>
      <c r="AI1419" s="2" t="s">
        <v>46</v>
      </c>
      <c r="AJ1419" s="2" t="s">
        <v>46</v>
      </c>
      <c r="AK1419" s="2" t="s">
        <v>46</v>
      </c>
      <c r="AL1419" s="2"/>
      <c r="AM1419" s="2" t="s">
        <v>4380</v>
      </c>
      <c r="AN1419" s="2" t="s">
        <v>4380</v>
      </c>
      <c r="AO1419" s="2" t="s">
        <v>46</v>
      </c>
      <c r="AP1419" s="2" t="s">
        <v>46</v>
      </c>
      <c r="AQ1419" s="2" t="s">
        <v>526</v>
      </c>
      <c r="AR1419" s="2" t="s">
        <v>526</v>
      </c>
      <c r="AS1419" s="2" t="s">
        <v>4389</v>
      </c>
      <c r="AT1419" s="2" t="s">
        <v>623</v>
      </c>
      <c r="AU1419" s="2" t="s">
        <v>3435</v>
      </c>
      <c r="AV1419" s="2" t="s">
        <v>3436</v>
      </c>
    </row>
    <row r="1420" spans="1:48" hidden="1" x14ac:dyDescent="0.25">
      <c r="A1420" s="2">
        <v>66</v>
      </c>
      <c r="B1420" s="2" t="s">
        <v>197</v>
      </c>
      <c r="C1420" s="2" t="s">
        <v>4457</v>
      </c>
      <c r="D1420" s="2">
        <v>377428</v>
      </c>
      <c r="E1420" s="2" t="s">
        <v>4058</v>
      </c>
      <c r="F1420" s="2" t="s">
        <v>50</v>
      </c>
      <c r="G1420" s="2">
        <v>1</v>
      </c>
      <c r="H1420" s="2">
        <v>229</v>
      </c>
      <c r="I1420" s="2" t="s">
        <v>264</v>
      </c>
      <c r="J1420" s="2">
        <v>100</v>
      </c>
      <c r="K1420" s="2" t="s">
        <v>86</v>
      </c>
      <c r="L1420" s="2" t="s">
        <v>3416</v>
      </c>
      <c r="M1420" s="2"/>
      <c r="N1420" s="2"/>
      <c r="O1420" s="2" t="s">
        <v>526</v>
      </c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4">
        <v>1514.6343300000001</v>
      </c>
      <c r="AG1420" s="2" t="s">
        <v>45</v>
      </c>
      <c r="AH1420" s="2">
        <v>8</v>
      </c>
      <c r="AI1420" s="2" t="s">
        <v>46</v>
      </c>
      <c r="AJ1420" s="2" t="s">
        <v>45</v>
      </c>
      <c r="AK1420" s="2" t="s">
        <v>46</v>
      </c>
      <c r="AL1420" s="2" t="s">
        <v>46</v>
      </c>
      <c r="AM1420" s="2" t="s">
        <v>4380</v>
      </c>
      <c r="AN1420" s="2" t="s">
        <v>4380</v>
      </c>
      <c r="AO1420" s="2" t="s">
        <v>46</v>
      </c>
      <c r="AP1420" s="2" t="s">
        <v>46</v>
      </c>
      <c r="AQ1420" s="2" t="s">
        <v>526</v>
      </c>
      <c r="AR1420" s="2" t="s">
        <v>46</v>
      </c>
      <c r="AS1420" s="2" t="s">
        <v>4391</v>
      </c>
      <c r="AT1420" s="2" t="s">
        <v>623</v>
      </c>
      <c r="AU1420" s="2" t="s">
        <v>3421</v>
      </c>
      <c r="AV1420" s="2" t="s">
        <v>3423</v>
      </c>
    </row>
    <row r="1421" spans="1:48" hidden="1" x14ac:dyDescent="0.25">
      <c r="A1421" s="2">
        <v>58</v>
      </c>
      <c r="B1421" s="2" t="s">
        <v>256</v>
      </c>
      <c r="C1421" s="2" t="s">
        <v>4462</v>
      </c>
      <c r="D1421" s="2">
        <v>387270</v>
      </c>
      <c r="E1421" s="2" t="s">
        <v>2162</v>
      </c>
      <c r="F1421" s="2" t="s">
        <v>59</v>
      </c>
      <c r="G1421" s="2">
        <v>1</v>
      </c>
      <c r="H1421" s="2">
        <v>705</v>
      </c>
      <c r="I1421" s="2" t="s">
        <v>423</v>
      </c>
      <c r="J1421" s="2">
        <v>440609</v>
      </c>
      <c r="K1421" s="2" t="s">
        <v>458</v>
      </c>
      <c r="L1421" s="2" t="s">
        <v>3416</v>
      </c>
      <c r="M1421" s="2"/>
      <c r="N1421" s="2"/>
      <c r="O1421" s="2" t="s">
        <v>526</v>
      </c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4">
        <v>1514.1821</v>
      </c>
      <c r="AG1421" s="2" t="s">
        <v>45</v>
      </c>
      <c r="AH1421" s="2">
        <v>119</v>
      </c>
      <c r="AI1421" s="2" t="s">
        <v>46</v>
      </c>
      <c r="AJ1421" s="2" t="s">
        <v>46</v>
      </c>
      <c r="AK1421" s="2" t="s">
        <v>46</v>
      </c>
      <c r="AL1421" s="2"/>
      <c r="AM1421" s="2" t="s">
        <v>4380</v>
      </c>
      <c r="AN1421" s="2" t="s">
        <v>4380</v>
      </c>
      <c r="AO1421" s="2" t="s">
        <v>46</v>
      </c>
      <c r="AP1421" s="2" t="s">
        <v>46</v>
      </c>
      <c r="AQ1421" s="2" t="s">
        <v>526</v>
      </c>
      <c r="AR1421" s="2" t="s">
        <v>526</v>
      </c>
      <c r="AS1421" s="2" t="s">
        <v>4389</v>
      </c>
      <c r="AT1421" s="2" t="s">
        <v>623</v>
      </c>
      <c r="AU1421" s="2" t="s">
        <v>3421</v>
      </c>
      <c r="AV1421" s="2" t="s">
        <v>3423</v>
      </c>
    </row>
    <row r="1422" spans="1:48" hidden="1" x14ac:dyDescent="0.25">
      <c r="A1422" s="2">
        <v>42</v>
      </c>
      <c r="B1422" s="2" t="s">
        <v>191</v>
      </c>
      <c r="C1422" s="2" t="s">
        <v>4457</v>
      </c>
      <c r="D1422" s="2">
        <v>764457</v>
      </c>
      <c r="E1422" s="2" t="s">
        <v>819</v>
      </c>
      <c r="F1422" s="2" t="s">
        <v>41</v>
      </c>
      <c r="G1422" s="2">
        <v>2</v>
      </c>
      <c r="H1422" s="2">
        <v>139</v>
      </c>
      <c r="I1422" s="2" t="s">
        <v>236</v>
      </c>
      <c r="J1422" s="2">
        <v>451</v>
      </c>
      <c r="K1422" s="2" t="s">
        <v>61</v>
      </c>
      <c r="L1422" s="2">
        <v>356148</v>
      </c>
      <c r="M1422" s="3" t="s">
        <v>46</v>
      </c>
      <c r="N1422" s="2">
        <v>42</v>
      </c>
      <c r="O1422" s="2" t="s">
        <v>4382</v>
      </c>
      <c r="P1422" s="2" t="s">
        <v>820</v>
      </c>
      <c r="Q1422" s="2" t="s">
        <v>50</v>
      </c>
      <c r="R1422" s="2">
        <v>1</v>
      </c>
      <c r="S1422" s="2">
        <v>451</v>
      </c>
      <c r="T1422" s="2" t="s">
        <v>61</v>
      </c>
      <c r="U1422" s="2" t="s">
        <v>46</v>
      </c>
      <c r="V1422" s="2" t="s">
        <v>45</v>
      </c>
      <c r="W1422" s="2" t="s">
        <v>45</v>
      </c>
      <c r="X1422" s="2" t="s">
        <v>46</v>
      </c>
      <c r="Y1422" s="2" t="s">
        <v>45</v>
      </c>
      <c r="Z1422" s="2" t="s">
        <v>46</v>
      </c>
      <c r="AA1422" s="2" t="s">
        <v>46</v>
      </c>
      <c r="AB1422" s="2">
        <v>186</v>
      </c>
      <c r="AC1422" s="2">
        <v>140</v>
      </c>
      <c r="AD1422" s="2" t="s">
        <v>47</v>
      </c>
      <c r="AE1422" s="2" t="s">
        <v>48</v>
      </c>
      <c r="AF1422" s="4">
        <v>1513.1465000000001</v>
      </c>
      <c r="AG1422" s="2" t="s">
        <v>45</v>
      </c>
      <c r="AH1422" s="2">
        <v>33</v>
      </c>
      <c r="AI1422" s="2" t="s">
        <v>45</v>
      </c>
      <c r="AJ1422" s="2" t="s">
        <v>46</v>
      </c>
      <c r="AK1422" s="2" t="s">
        <v>46</v>
      </c>
      <c r="AL1422" s="2"/>
      <c r="AM1422" s="2" t="s">
        <v>4380</v>
      </c>
      <c r="AN1422" s="2" t="s">
        <v>4380</v>
      </c>
      <c r="AO1422" s="2" t="s">
        <v>46</v>
      </c>
      <c r="AP1422" s="2" t="s">
        <v>46</v>
      </c>
      <c r="AQ1422" s="2" t="s">
        <v>526</v>
      </c>
      <c r="AR1422" s="2" t="s">
        <v>526</v>
      </c>
      <c r="AS1422" s="2" t="s">
        <v>4390</v>
      </c>
      <c r="AT1422" s="2" t="s">
        <v>3432</v>
      </c>
      <c r="AU1422" s="2" t="s">
        <v>3433</v>
      </c>
      <c r="AV1422" s="2" t="s">
        <v>3433</v>
      </c>
    </row>
    <row r="1423" spans="1:48" hidden="1" x14ac:dyDescent="0.25">
      <c r="A1423" s="2">
        <v>65</v>
      </c>
      <c r="B1423" s="2" t="s">
        <v>49</v>
      </c>
      <c r="C1423" s="2" t="s">
        <v>4459</v>
      </c>
      <c r="D1423" s="2">
        <v>717986</v>
      </c>
      <c r="E1423" s="2" t="s">
        <v>2917</v>
      </c>
      <c r="F1423" s="2" t="s">
        <v>50</v>
      </c>
      <c r="G1423" s="2">
        <v>1</v>
      </c>
      <c r="H1423" s="2">
        <v>144</v>
      </c>
      <c r="I1423" s="2" t="s">
        <v>51</v>
      </c>
      <c r="J1423" s="2">
        <v>100</v>
      </c>
      <c r="K1423" s="2" t="s">
        <v>86</v>
      </c>
      <c r="L1423" s="2" t="s">
        <v>3416</v>
      </c>
      <c r="M1423" s="2"/>
      <c r="N1423" s="2"/>
      <c r="O1423" s="2" t="s">
        <v>526</v>
      </c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4">
        <v>1512.9215999999999</v>
      </c>
      <c r="AG1423" s="2" t="s">
        <v>45</v>
      </c>
      <c r="AH1423" s="2">
        <v>19</v>
      </c>
      <c r="AI1423" s="2" t="s">
        <v>46</v>
      </c>
      <c r="AJ1423" s="2" t="s">
        <v>46</v>
      </c>
      <c r="AK1423" s="2" t="s">
        <v>46</v>
      </c>
      <c r="AL1423" s="2"/>
      <c r="AM1423" s="2" t="s">
        <v>4380</v>
      </c>
      <c r="AN1423" s="2" t="s">
        <v>4380</v>
      </c>
      <c r="AO1423" s="2" t="s">
        <v>46</v>
      </c>
      <c r="AP1423" s="2" t="s">
        <v>46</v>
      </c>
      <c r="AQ1423" s="2" t="s">
        <v>526</v>
      </c>
      <c r="AR1423" s="2" t="s">
        <v>526</v>
      </c>
      <c r="AS1423" s="2" t="s">
        <v>4389</v>
      </c>
      <c r="AT1423" s="2" t="s">
        <v>623</v>
      </c>
      <c r="AU1423" s="2" t="s">
        <v>3421</v>
      </c>
      <c r="AV1423" s="2" t="s">
        <v>3423</v>
      </c>
    </row>
    <row r="1424" spans="1:48" hidden="1" x14ac:dyDescent="0.25">
      <c r="A1424" s="2">
        <v>25</v>
      </c>
      <c r="B1424" s="2" t="s">
        <v>219</v>
      </c>
      <c r="C1424" s="2" t="s">
        <v>4462</v>
      </c>
      <c r="D1424" s="2">
        <v>739802</v>
      </c>
      <c r="E1424" s="2" t="s">
        <v>4251</v>
      </c>
      <c r="F1424" s="2" t="s">
        <v>50</v>
      </c>
      <c r="G1424" s="2">
        <v>1</v>
      </c>
      <c r="H1424" s="2">
        <v>133</v>
      </c>
      <c r="I1424" s="2" t="s">
        <v>412</v>
      </c>
      <c r="J1424" s="2">
        <v>100</v>
      </c>
      <c r="K1424" s="2" t="s">
        <v>86</v>
      </c>
      <c r="L1424" s="2" t="s">
        <v>3416</v>
      </c>
      <c r="M1424" s="2"/>
      <c r="N1424" s="2"/>
      <c r="O1424" s="2" t="s">
        <v>526</v>
      </c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4">
        <v>1510.01981</v>
      </c>
      <c r="AG1424" s="2" t="s">
        <v>45</v>
      </c>
      <c r="AH1424" s="2">
        <v>19</v>
      </c>
      <c r="AI1424" s="2" t="s">
        <v>46</v>
      </c>
      <c r="AJ1424" s="2" t="s">
        <v>45</v>
      </c>
      <c r="AK1424" s="2" t="s">
        <v>46</v>
      </c>
      <c r="AL1424" s="2" t="s">
        <v>46</v>
      </c>
      <c r="AM1424" s="2" t="s">
        <v>4380</v>
      </c>
      <c r="AN1424" s="2" t="s">
        <v>4380</v>
      </c>
      <c r="AO1424" s="2" t="s">
        <v>46</v>
      </c>
      <c r="AP1424" s="2" t="s">
        <v>46</v>
      </c>
      <c r="AQ1424" s="2" t="s">
        <v>526</v>
      </c>
      <c r="AR1424" s="2" t="s">
        <v>46</v>
      </c>
      <c r="AS1424" s="2" t="s">
        <v>4391</v>
      </c>
      <c r="AT1424" s="2" t="s">
        <v>623</v>
      </c>
      <c r="AU1424" s="2" t="s">
        <v>3421</v>
      </c>
      <c r="AV1424" s="2" t="s">
        <v>3423</v>
      </c>
    </row>
    <row r="1425" spans="1:48" hidden="1" x14ac:dyDescent="0.25">
      <c r="A1425" s="2">
        <v>42</v>
      </c>
      <c r="B1425" s="2" t="s">
        <v>191</v>
      </c>
      <c r="C1425" s="2" t="s">
        <v>4457</v>
      </c>
      <c r="D1425" s="2">
        <v>330419</v>
      </c>
      <c r="E1425" s="2" t="s">
        <v>1369</v>
      </c>
      <c r="F1425" s="2" t="s">
        <v>59</v>
      </c>
      <c r="G1425" s="2">
        <v>1</v>
      </c>
      <c r="H1425" s="2">
        <v>312</v>
      </c>
      <c r="I1425" s="2" t="s">
        <v>426</v>
      </c>
      <c r="J1425" s="2">
        <v>3628</v>
      </c>
      <c r="K1425" s="2" t="s">
        <v>1370</v>
      </c>
      <c r="L1425" s="2">
        <v>941116</v>
      </c>
      <c r="M1425" s="2" t="s">
        <v>45</v>
      </c>
      <c r="N1425" s="2">
        <v>42</v>
      </c>
      <c r="O1425" s="2" t="s">
        <v>4382</v>
      </c>
      <c r="P1425" s="2" t="s">
        <v>1371</v>
      </c>
      <c r="Q1425" s="2" t="s">
        <v>59</v>
      </c>
      <c r="R1425" s="2">
        <v>50</v>
      </c>
      <c r="S1425" s="2">
        <v>851144</v>
      </c>
      <c r="T1425" s="2" t="s">
        <v>447</v>
      </c>
      <c r="U1425" s="2" t="s">
        <v>46</v>
      </c>
      <c r="V1425" s="2" t="s">
        <v>46</v>
      </c>
      <c r="W1425" s="2" t="s">
        <v>46</v>
      </c>
      <c r="X1425" s="2" t="s">
        <v>45</v>
      </c>
      <c r="Y1425" s="2" t="s">
        <v>46</v>
      </c>
      <c r="Z1425" s="2" t="s">
        <v>46</v>
      </c>
      <c r="AA1425" s="2" t="s">
        <v>46</v>
      </c>
      <c r="AB1425" s="2"/>
      <c r="AC1425" s="2"/>
      <c r="AD1425" s="2" t="s">
        <v>47</v>
      </c>
      <c r="AE1425" s="2" t="s">
        <v>54</v>
      </c>
      <c r="AF1425" s="4">
        <v>1507.8359</v>
      </c>
      <c r="AG1425" s="2" t="s">
        <v>45</v>
      </c>
      <c r="AH1425" s="2">
        <v>2</v>
      </c>
      <c r="AI1425" s="2" t="s">
        <v>46</v>
      </c>
      <c r="AJ1425" s="2" t="s">
        <v>46</v>
      </c>
      <c r="AK1425" s="2" t="s">
        <v>46</v>
      </c>
      <c r="AL1425" s="2"/>
      <c r="AM1425" s="2" t="s">
        <v>4380</v>
      </c>
      <c r="AN1425" s="2" t="s">
        <v>4380</v>
      </c>
      <c r="AO1425" s="2" t="s">
        <v>46</v>
      </c>
      <c r="AP1425" s="2" t="s">
        <v>46</v>
      </c>
      <c r="AQ1425" s="2" t="s">
        <v>526</v>
      </c>
      <c r="AR1425" s="2" t="s">
        <v>526</v>
      </c>
      <c r="AS1425" s="2" t="s">
        <v>4389</v>
      </c>
      <c r="AT1425" s="2" t="s">
        <v>3432</v>
      </c>
      <c r="AU1425" s="2" t="s">
        <v>3433</v>
      </c>
      <c r="AV1425" s="2" t="s">
        <v>3433</v>
      </c>
    </row>
    <row r="1426" spans="1:48" hidden="1" x14ac:dyDescent="0.25">
      <c r="A1426" s="2">
        <v>58</v>
      </c>
      <c r="B1426" s="2" t="s">
        <v>256</v>
      </c>
      <c r="C1426" s="2" t="s">
        <v>4462</v>
      </c>
      <c r="D1426" s="2">
        <v>439751</v>
      </c>
      <c r="E1426" s="2" t="s">
        <v>886</v>
      </c>
      <c r="F1426" s="2" t="s">
        <v>50</v>
      </c>
      <c r="G1426" s="2">
        <v>1</v>
      </c>
      <c r="H1426" s="2">
        <v>705</v>
      </c>
      <c r="I1426" s="2" t="s">
        <v>423</v>
      </c>
      <c r="J1426" s="2">
        <v>467413</v>
      </c>
      <c r="K1426" s="2" t="s">
        <v>69</v>
      </c>
      <c r="L1426" s="2">
        <v>439771</v>
      </c>
      <c r="M1426" s="3" t="s">
        <v>46</v>
      </c>
      <c r="N1426" s="2">
        <v>58</v>
      </c>
      <c r="O1426" s="2" t="s">
        <v>4382</v>
      </c>
      <c r="P1426" s="2" t="s">
        <v>887</v>
      </c>
      <c r="Q1426" s="2" t="s">
        <v>50</v>
      </c>
      <c r="R1426" s="2">
        <v>1</v>
      </c>
      <c r="S1426" s="2">
        <v>467413</v>
      </c>
      <c r="T1426" s="2" t="s">
        <v>69</v>
      </c>
      <c r="U1426" s="2" t="s">
        <v>44</v>
      </c>
      <c r="V1426" s="2" t="s">
        <v>46</v>
      </c>
      <c r="W1426" s="2" t="s">
        <v>46</v>
      </c>
      <c r="X1426" s="2" t="s">
        <v>46</v>
      </c>
      <c r="Y1426" s="2" t="s">
        <v>46</v>
      </c>
      <c r="Z1426" s="2" t="s">
        <v>46</v>
      </c>
      <c r="AA1426" s="2" t="s">
        <v>46</v>
      </c>
      <c r="AB1426" s="2"/>
      <c r="AC1426" s="2"/>
      <c r="AD1426" s="2" t="s">
        <v>47</v>
      </c>
      <c r="AE1426" s="2" t="s">
        <v>48</v>
      </c>
      <c r="AF1426" s="4">
        <v>1498.8012000000001</v>
      </c>
      <c r="AG1426" s="2" t="s">
        <v>45</v>
      </c>
      <c r="AH1426" s="2">
        <v>27</v>
      </c>
      <c r="AI1426" s="2" t="s">
        <v>46</v>
      </c>
      <c r="AJ1426" s="2" t="s">
        <v>46</v>
      </c>
      <c r="AK1426" s="2" t="s">
        <v>46</v>
      </c>
      <c r="AL1426" s="2"/>
      <c r="AM1426" s="2" t="s">
        <v>4380</v>
      </c>
      <c r="AN1426" s="2" t="s">
        <v>4380</v>
      </c>
      <c r="AO1426" s="2" t="s">
        <v>46</v>
      </c>
      <c r="AP1426" s="2" t="s">
        <v>46</v>
      </c>
      <c r="AQ1426" s="2" t="s">
        <v>526</v>
      </c>
      <c r="AR1426" s="2" t="s">
        <v>526</v>
      </c>
      <c r="AS1426" s="2" t="s">
        <v>4390</v>
      </c>
      <c r="AT1426" s="2" t="s">
        <v>3432</v>
      </c>
      <c r="AU1426" s="2" t="s">
        <v>3433</v>
      </c>
      <c r="AV1426" s="2" t="s">
        <v>3433</v>
      </c>
    </row>
    <row r="1427" spans="1:48" hidden="1" x14ac:dyDescent="0.25">
      <c r="A1427" s="2">
        <v>65</v>
      </c>
      <c r="B1427" s="2" t="s">
        <v>49</v>
      </c>
      <c r="C1427" s="2" t="s">
        <v>4459</v>
      </c>
      <c r="D1427" s="2">
        <v>402676</v>
      </c>
      <c r="E1427" s="2" t="s">
        <v>4075</v>
      </c>
      <c r="F1427" s="2" t="s">
        <v>50</v>
      </c>
      <c r="G1427" s="2">
        <v>1</v>
      </c>
      <c r="H1427" s="2">
        <v>174</v>
      </c>
      <c r="I1427" s="2" t="s">
        <v>430</v>
      </c>
      <c r="J1427" s="2">
        <v>100</v>
      </c>
      <c r="K1427" s="2" t="s">
        <v>86</v>
      </c>
      <c r="L1427" s="2" t="s">
        <v>3416</v>
      </c>
      <c r="M1427" s="2"/>
      <c r="N1427" s="2"/>
      <c r="O1427" s="2" t="s">
        <v>526</v>
      </c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4">
        <v>1496.9512999999999</v>
      </c>
      <c r="AG1427" s="2" t="s">
        <v>45</v>
      </c>
      <c r="AH1427" s="2">
        <v>21</v>
      </c>
      <c r="AI1427" s="2" t="s">
        <v>46</v>
      </c>
      <c r="AJ1427" s="2" t="s">
        <v>45</v>
      </c>
      <c r="AK1427" s="2" t="s">
        <v>46</v>
      </c>
      <c r="AL1427" s="2" t="s">
        <v>46</v>
      </c>
      <c r="AM1427" s="2" t="s">
        <v>4380</v>
      </c>
      <c r="AN1427" s="2" t="s">
        <v>4380</v>
      </c>
      <c r="AO1427" s="2" t="s">
        <v>46</v>
      </c>
      <c r="AP1427" s="2" t="s">
        <v>46</v>
      </c>
      <c r="AQ1427" s="2" t="s">
        <v>526</v>
      </c>
      <c r="AR1427" s="2" t="s">
        <v>46</v>
      </c>
      <c r="AS1427" s="2" t="s">
        <v>4391</v>
      </c>
      <c r="AT1427" s="2" t="s">
        <v>623</v>
      </c>
      <c r="AU1427" s="2" t="s">
        <v>3421</v>
      </c>
      <c r="AV1427" s="2" t="s">
        <v>3423</v>
      </c>
    </row>
    <row r="1428" spans="1:48" hidden="1" x14ac:dyDescent="0.25">
      <c r="A1428" s="2">
        <v>7</v>
      </c>
      <c r="B1428" s="2" t="s">
        <v>55</v>
      </c>
      <c r="C1428" s="2" t="s">
        <v>4456</v>
      </c>
      <c r="D1428" s="3">
        <v>352051</v>
      </c>
      <c r="E1428" s="2" t="s">
        <v>1141</v>
      </c>
      <c r="F1428" s="2" t="s">
        <v>50</v>
      </c>
      <c r="G1428" s="2">
        <v>1</v>
      </c>
      <c r="H1428" s="2">
        <v>561</v>
      </c>
      <c r="I1428" s="2" t="s">
        <v>336</v>
      </c>
      <c r="J1428" s="2">
        <v>1003551</v>
      </c>
      <c r="K1428" s="2" t="s">
        <v>756</v>
      </c>
      <c r="L1428" s="2">
        <v>712838</v>
      </c>
      <c r="M1428" s="2" t="s">
        <v>45</v>
      </c>
      <c r="N1428" s="2">
        <v>7</v>
      </c>
      <c r="O1428" s="2" t="s">
        <v>4382</v>
      </c>
      <c r="P1428" s="2" t="s">
        <v>337</v>
      </c>
      <c r="Q1428" s="2" t="s">
        <v>50</v>
      </c>
      <c r="R1428" s="2">
        <v>1</v>
      </c>
      <c r="S1428" s="2">
        <v>5588</v>
      </c>
      <c r="T1428" s="2" t="s">
        <v>338</v>
      </c>
      <c r="U1428" s="2" t="s">
        <v>46</v>
      </c>
      <c r="V1428" s="2" t="s">
        <v>46</v>
      </c>
      <c r="W1428" s="2" t="s">
        <v>46</v>
      </c>
      <c r="X1428" s="2" t="s">
        <v>46</v>
      </c>
      <c r="Y1428" s="2" t="s">
        <v>46</v>
      </c>
      <c r="Z1428" s="2" t="s">
        <v>46</v>
      </c>
      <c r="AA1428" s="2" t="s">
        <v>46</v>
      </c>
      <c r="AB1428" s="2"/>
      <c r="AC1428" s="2"/>
      <c r="AD1428" s="2" t="s">
        <v>47</v>
      </c>
      <c r="AE1428" s="2" t="s">
        <v>48</v>
      </c>
      <c r="AF1428" s="4">
        <v>1496.212</v>
      </c>
      <c r="AG1428" s="2" t="s">
        <v>45</v>
      </c>
      <c r="AH1428" s="2">
        <v>1</v>
      </c>
      <c r="AI1428" s="2" t="s">
        <v>46</v>
      </c>
      <c r="AJ1428" s="2" t="s">
        <v>46</v>
      </c>
      <c r="AK1428" s="2" t="s">
        <v>46</v>
      </c>
      <c r="AL1428" s="2"/>
      <c r="AM1428" s="2" t="s">
        <v>4380</v>
      </c>
      <c r="AN1428" s="2" t="s">
        <v>4380</v>
      </c>
      <c r="AO1428" s="2" t="s">
        <v>46</v>
      </c>
      <c r="AP1428" s="2" t="s">
        <v>46</v>
      </c>
      <c r="AQ1428" s="2" t="s">
        <v>526</v>
      </c>
      <c r="AR1428" s="2" t="s">
        <v>526</v>
      </c>
      <c r="AS1428" s="2" t="s">
        <v>4389</v>
      </c>
      <c r="AT1428" s="2" t="s">
        <v>3432</v>
      </c>
      <c r="AU1428" s="2" t="s">
        <v>3433</v>
      </c>
      <c r="AV1428" s="2" t="s">
        <v>3433</v>
      </c>
    </row>
    <row r="1429" spans="1:48" hidden="1" x14ac:dyDescent="0.25">
      <c r="A1429" s="2">
        <v>1</v>
      </c>
      <c r="B1429" s="2" t="s">
        <v>99</v>
      </c>
      <c r="C1429" s="2" t="s">
        <v>4462</v>
      </c>
      <c r="D1429" s="2">
        <v>986349</v>
      </c>
      <c r="E1429" s="2" t="s">
        <v>825</v>
      </c>
      <c r="F1429" s="2" t="s">
        <v>50</v>
      </c>
      <c r="G1429" s="2">
        <v>1</v>
      </c>
      <c r="H1429" s="2">
        <v>960</v>
      </c>
      <c r="I1429" s="2" t="s">
        <v>265</v>
      </c>
      <c r="J1429" s="2">
        <v>447593</v>
      </c>
      <c r="K1429" s="2" t="s">
        <v>262</v>
      </c>
      <c r="L1429" s="2">
        <v>357114</v>
      </c>
      <c r="M1429" s="3" t="s">
        <v>46</v>
      </c>
      <c r="N1429" s="2">
        <v>1</v>
      </c>
      <c r="O1429" s="2" t="s">
        <v>4382</v>
      </c>
      <c r="P1429" s="2" t="s">
        <v>824</v>
      </c>
      <c r="Q1429" s="2" t="s">
        <v>50</v>
      </c>
      <c r="R1429" s="2">
        <v>1</v>
      </c>
      <c r="S1429" s="2">
        <v>447593</v>
      </c>
      <c r="T1429" s="2" t="s">
        <v>262</v>
      </c>
      <c r="U1429" s="2" t="s">
        <v>46</v>
      </c>
      <c r="V1429" s="2" t="s">
        <v>46</v>
      </c>
      <c r="W1429" s="2" t="s">
        <v>46</v>
      </c>
      <c r="X1429" s="2" t="s">
        <v>45</v>
      </c>
      <c r="Y1429" s="2" t="s">
        <v>46</v>
      </c>
      <c r="Z1429" s="2" t="s">
        <v>46</v>
      </c>
      <c r="AA1429" s="2" t="s">
        <v>46</v>
      </c>
      <c r="AB1429" s="2">
        <v>561</v>
      </c>
      <c r="AC1429" s="2">
        <v>366</v>
      </c>
      <c r="AD1429" s="2" t="s">
        <v>73</v>
      </c>
      <c r="AE1429" s="2" t="s">
        <v>48</v>
      </c>
      <c r="AF1429" s="4">
        <v>1493.1289999999999</v>
      </c>
      <c r="AG1429" s="2" t="s">
        <v>45</v>
      </c>
      <c r="AH1429" s="2">
        <v>86</v>
      </c>
      <c r="AI1429" s="2" t="s">
        <v>46</v>
      </c>
      <c r="AJ1429" s="2" t="s">
        <v>46</v>
      </c>
      <c r="AK1429" s="2" t="s">
        <v>45</v>
      </c>
      <c r="AL1429" s="2"/>
      <c r="AM1429" s="2">
        <v>561</v>
      </c>
      <c r="AN1429" s="2">
        <v>366</v>
      </c>
      <c r="AO1429" s="2" t="s">
        <v>46</v>
      </c>
      <c r="AP1429" s="2" t="s">
        <v>46</v>
      </c>
      <c r="AQ1429" s="2" t="s">
        <v>526</v>
      </c>
      <c r="AR1429" s="2" t="s">
        <v>526</v>
      </c>
      <c r="AS1429" s="2" t="s">
        <v>4390</v>
      </c>
      <c r="AT1429" s="2" t="s">
        <v>623</v>
      </c>
      <c r="AU1429" s="2" t="s">
        <v>4385</v>
      </c>
      <c r="AV1429" s="2" t="s">
        <v>4386</v>
      </c>
    </row>
    <row r="1430" spans="1:48" hidden="1" x14ac:dyDescent="0.25">
      <c r="A1430" s="2">
        <v>65</v>
      </c>
      <c r="B1430" s="2" t="s">
        <v>49</v>
      </c>
      <c r="C1430" s="2" t="s">
        <v>4459</v>
      </c>
      <c r="D1430" s="2">
        <v>389566</v>
      </c>
      <c r="E1430" s="2" t="s">
        <v>2307</v>
      </c>
      <c r="F1430" s="2" t="s">
        <v>50</v>
      </c>
      <c r="G1430" s="2">
        <v>1</v>
      </c>
      <c r="H1430" s="2">
        <v>144</v>
      </c>
      <c r="I1430" s="2" t="s">
        <v>51</v>
      </c>
      <c r="J1430" s="2">
        <v>100</v>
      </c>
      <c r="K1430" s="2" t="s">
        <v>86</v>
      </c>
      <c r="L1430" s="2" t="s">
        <v>3416</v>
      </c>
      <c r="M1430" s="2"/>
      <c r="N1430" s="2"/>
      <c r="O1430" s="2" t="s">
        <v>526</v>
      </c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4">
        <v>1490.8092999999999</v>
      </c>
      <c r="AG1430" s="2" t="s">
        <v>45</v>
      </c>
      <c r="AH1430" s="2">
        <v>38</v>
      </c>
      <c r="AI1430" s="2" t="s">
        <v>46</v>
      </c>
      <c r="AJ1430" s="2" t="s">
        <v>46</v>
      </c>
      <c r="AK1430" s="2" t="s">
        <v>46</v>
      </c>
      <c r="AL1430" s="2"/>
      <c r="AM1430" s="2" t="s">
        <v>4380</v>
      </c>
      <c r="AN1430" s="2" t="s">
        <v>4380</v>
      </c>
      <c r="AO1430" s="2" t="s">
        <v>46</v>
      </c>
      <c r="AP1430" s="2" t="s">
        <v>46</v>
      </c>
      <c r="AQ1430" s="2" t="s">
        <v>526</v>
      </c>
      <c r="AR1430" s="2" t="s">
        <v>526</v>
      </c>
      <c r="AS1430" s="2" t="s">
        <v>4389</v>
      </c>
      <c r="AT1430" s="2" t="s">
        <v>623</v>
      </c>
      <c r="AU1430" s="2" t="s">
        <v>3421</v>
      </c>
      <c r="AV1430" s="2" t="s">
        <v>3423</v>
      </c>
    </row>
    <row r="1431" spans="1:48" hidden="1" x14ac:dyDescent="0.25">
      <c r="A1431" s="2">
        <v>6</v>
      </c>
      <c r="B1431" s="2" t="s">
        <v>143</v>
      </c>
      <c r="C1431" s="2" t="s">
        <v>4457</v>
      </c>
      <c r="D1431" s="2">
        <v>274497</v>
      </c>
      <c r="E1431" s="2" t="s">
        <v>4001</v>
      </c>
      <c r="F1431" s="2" t="s">
        <v>88</v>
      </c>
      <c r="G1431" s="2">
        <v>5000</v>
      </c>
      <c r="H1431" s="2">
        <v>515</v>
      </c>
      <c r="I1431" s="2" t="s">
        <v>208</v>
      </c>
      <c r="J1431" s="2">
        <v>100</v>
      </c>
      <c r="K1431" s="2" t="s">
        <v>86</v>
      </c>
      <c r="L1431" s="2" t="s">
        <v>3416</v>
      </c>
      <c r="M1431" s="2"/>
      <c r="N1431" s="2"/>
      <c r="O1431" s="2" t="s">
        <v>526</v>
      </c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4">
        <v>1488.86554</v>
      </c>
      <c r="AG1431" s="2" t="s">
        <v>45</v>
      </c>
      <c r="AH1431" s="2">
        <v>18</v>
      </c>
      <c r="AI1431" s="2" t="s">
        <v>46</v>
      </c>
      <c r="AJ1431" s="2" t="s">
        <v>45</v>
      </c>
      <c r="AK1431" s="2" t="s">
        <v>46</v>
      </c>
      <c r="AL1431" s="2" t="s">
        <v>46</v>
      </c>
      <c r="AM1431" s="2" t="s">
        <v>4380</v>
      </c>
      <c r="AN1431" s="2" t="s">
        <v>4380</v>
      </c>
      <c r="AO1431" s="2" t="s">
        <v>46</v>
      </c>
      <c r="AP1431" s="2" t="s">
        <v>46</v>
      </c>
      <c r="AQ1431" s="2" t="s">
        <v>526</v>
      </c>
      <c r="AR1431" s="2" t="s">
        <v>46</v>
      </c>
      <c r="AS1431" s="2" t="s">
        <v>4391</v>
      </c>
      <c r="AT1431" s="2" t="s">
        <v>623</v>
      </c>
      <c r="AU1431" s="2" t="s">
        <v>3421</v>
      </c>
      <c r="AV1431" s="2" t="s">
        <v>3423</v>
      </c>
    </row>
    <row r="1432" spans="1:48" hidden="1" x14ac:dyDescent="0.25">
      <c r="A1432" s="2">
        <v>1</v>
      </c>
      <c r="B1432" s="2" t="s">
        <v>99</v>
      </c>
      <c r="C1432" s="2" t="s">
        <v>4462</v>
      </c>
      <c r="D1432" s="2">
        <v>492166</v>
      </c>
      <c r="E1432" s="2" t="s">
        <v>4103</v>
      </c>
      <c r="F1432" s="2" t="s">
        <v>50</v>
      </c>
      <c r="G1432" s="2">
        <v>1</v>
      </c>
      <c r="H1432" s="2">
        <v>697</v>
      </c>
      <c r="I1432" s="2" t="s">
        <v>128</v>
      </c>
      <c r="J1432" s="2">
        <v>100</v>
      </c>
      <c r="K1432" s="2" t="s">
        <v>86</v>
      </c>
      <c r="L1432" s="2" t="s">
        <v>3416</v>
      </c>
      <c r="M1432" s="2"/>
      <c r="N1432" s="2"/>
      <c r="O1432" s="2" t="s">
        <v>526</v>
      </c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4">
        <v>1487.04729</v>
      </c>
      <c r="AG1432" s="2" t="s">
        <v>45</v>
      </c>
      <c r="AH1432" s="2">
        <v>23</v>
      </c>
      <c r="AI1432" s="2" t="s">
        <v>46</v>
      </c>
      <c r="AJ1432" s="2" t="s">
        <v>45</v>
      </c>
      <c r="AK1432" s="2" t="s">
        <v>46</v>
      </c>
      <c r="AL1432" s="2" t="s">
        <v>46</v>
      </c>
      <c r="AM1432" s="2" t="s">
        <v>4380</v>
      </c>
      <c r="AN1432" s="2" t="s">
        <v>4380</v>
      </c>
      <c r="AO1432" s="2" t="s">
        <v>46</v>
      </c>
      <c r="AP1432" s="2" t="s">
        <v>46</v>
      </c>
      <c r="AQ1432" s="2" t="s">
        <v>526</v>
      </c>
      <c r="AR1432" s="2" t="s">
        <v>46</v>
      </c>
      <c r="AS1432" s="2" t="s">
        <v>4391</v>
      </c>
      <c r="AT1432" s="2" t="s">
        <v>623</v>
      </c>
      <c r="AU1432" s="2" t="s">
        <v>3421</v>
      </c>
      <c r="AV1432" s="2" t="s">
        <v>3423</v>
      </c>
    </row>
    <row r="1433" spans="1:48" hidden="1" x14ac:dyDescent="0.25">
      <c r="A1433" s="2">
        <v>25</v>
      </c>
      <c r="B1433" s="2" t="s">
        <v>219</v>
      </c>
      <c r="C1433" s="2" t="s">
        <v>4462</v>
      </c>
      <c r="D1433" s="2">
        <v>518372</v>
      </c>
      <c r="E1433" s="2" t="s">
        <v>1609</v>
      </c>
      <c r="F1433" s="2" t="s">
        <v>50</v>
      </c>
      <c r="G1433" s="2">
        <v>1</v>
      </c>
      <c r="H1433" s="2">
        <v>833</v>
      </c>
      <c r="I1433" s="2" t="s">
        <v>233</v>
      </c>
      <c r="J1433" s="2">
        <v>100</v>
      </c>
      <c r="K1433" s="2" t="s">
        <v>86</v>
      </c>
      <c r="L1433" s="2" t="s">
        <v>3416</v>
      </c>
      <c r="M1433" s="2"/>
      <c r="N1433" s="2"/>
      <c r="O1433" s="2" t="s">
        <v>526</v>
      </c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4">
        <v>1482.1432</v>
      </c>
      <c r="AG1433" s="2" t="s">
        <v>45</v>
      </c>
      <c r="AH1433" s="2">
        <v>42</v>
      </c>
      <c r="AI1433" s="2" t="s">
        <v>46</v>
      </c>
      <c r="AJ1433" s="2" t="s">
        <v>46</v>
      </c>
      <c r="AK1433" s="2" t="s">
        <v>46</v>
      </c>
      <c r="AL1433" s="2"/>
      <c r="AM1433" s="2">
        <v>491</v>
      </c>
      <c r="AN1433" s="2" t="s">
        <v>4380</v>
      </c>
      <c r="AO1433" s="2" t="s">
        <v>46</v>
      </c>
      <c r="AP1433" s="2" t="s">
        <v>46</v>
      </c>
      <c r="AQ1433" s="2" t="s">
        <v>526</v>
      </c>
      <c r="AR1433" s="2" t="s">
        <v>526</v>
      </c>
      <c r="AS1433" s="2" t="s">
        <v>4389</v>
      </c>
      <c r="AT1433" s="2" t="s">
        <v>623</v>
      </c>
      <c r="AU1433" s="2" t="s">
        <v>3421</v>
      </c>
      <c r="AV1433" s="2" t="s">
        <v>3423</v>
      </c>
    </row>
    <row r="1434" spans="1:48" hidden="1" x14ac:dyDescent="0.25">
      <c r="A1434" s="2">
        <v>58</v>
      </c>
      <c r="B1434" s="2" t="s">
        <v>256</v>
      </c>
      <c r="C1434" s="2" t="s">
        <v>4462</v>
      </c>
      <c r="D1434" s="2">
        <v>277190</v>
      </c>
      <c r="E1434" s="2" t="s">
        <v>4008</v>
      </c>
      <c r="F1434" s="2" t="s">
        <v>59</v>
      </c>
      <c r="G1434" s="2">
        <v>24</v>
      </c>
      <c r="H1434" s="2">
        <v>705</v>
      </c>
      <c r="I1434" s="2" t="s">
        <v>423</v>
      </c>
      <c r="J1434" s="2">
        <v>100</v>
      </c>
      <c r="K1434" s="2" t="s">
        <v>86</v>
      </c>
      <c r="L1434" s="2" t="s">
        <v>3416</v>
      </c>
      <c r="M1434" s="2"/>
      <c r="N1434" s="2"/>
      <c r="O1434" s="2" t="s">
        <v>526</v>
      </c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4">
        <v>1477.94274</v>
      </c>
      <c r="AG1434" s="2" t="s">
        <v>45</v>
      </c>
      <c r="AH1434" s="2">
        <v>0</v>
      </c>
      <c r="AI1434" s="2" t="s">
        <v>46</v>
      </c>
      <c r="AJ1434" s="2" t="s">
        <v>45</v>
      </c>
      <c r="AK1434" s="2" t="s">
        <v>46</v>
      </c>
      <c r="AL1434" s="2" t="s">
        <v>46</v>
      </c>
      <c r="AM1434" s="2" t="s">
        <v>4380</v>
      </c>
      <c r="AN1434" s="2" t="s">
        <v>4380</v>
      </c>
      <c r="AO1434" s="2" t="s">
        <v>46</v>
      </c>
      <c r="AP1434" s="2" t="s">
        <v>46</v>
      </c>
      <c r="AQ1434" s="2" t="s">
        <v>526</v>
      </c>
      <c r="AR1434" s="2" t="s">
        <v>46</v>
      </c>
      <c r="AS1434" s="2" t="s">
        <v>4391</v>
      </c>
      <c r="AT1434" s="2" t="s">
        <v>623</v>
      </c>
      <c r="AU1434" s="2" t="s">
        <v>3421</v>
      </c>
      <c r="AV1434" s="2" t="s">
        <v>3423</v>
      </c>
    </row>
    <row r="1435" spans="1:48" hidden="1" x14ac:dyDescent="0.25">
      <c r="A1435" s="2">
        <v>3</v>
      </c>
      <c r="B1435" s="2" t="s">
        <v>94</v>
      </c>
      <c r="C1435" s="2" t="s">
        <v>4461</v>
      </c>
      <c r="D1435" s="2">
        <v>555331</v>
      </c>
      <c r="E1435" s="2" t="s">
        <v>4139</v>
      </c>
      <c r="F1435" s="2" t="s">
        <v>50</v>
      </c>
      <c r="G1435" s="2">
        <v>1</v>
      </c>
      <c r="H1435" s="2">
        <v>307</v>
      </c>
      <c r="I1435" s="2" t="s">
        <v>94</v>
      </c>
      <c r="J1435" s="2">
        <v>100</v>
      </c>
      <c r="K1435" s="2" t="s">
        <v>86</v>
      </c>
      <c r="L1435" s="2">
        <v>7368596</v>
      </c>
      <c r="M1435" s="2"/>
      <c r="N1435" s="2">
        <v>3</v>
      </c>
      <c r="O1435" s="2" t="s">
        <v>526</v>
      </c>
      <c r="P1435" s="2" t="s">
        <v>4444</v>
      </c>
      <c r="Q1435" s="2" t="s">
        <v>50</v>
      </c>
      <c r="R1435" s="2">
        <v>1</v>
      </c>
      <c r="S1435" s="2">
        <v>100</v>
      </c>
      <c r="T1435" s="2" t="s">
        <v>86</v>
      </c>
      <c r="U1435" s="2" t="s">
        <v>44</v>
      </c>
      <c r="V1435" s="2" t="s">
        <v>45</v>
      </c>
      <c r="W1435" s="2" t="s">
        <v>46</v>
      </c>
      <c r="X1435" s="2" t="s">
        <v>46</v>
      </c>
      <c r="Y1435" s="2" t="s">
        <v>45</v>
      </c>
      <c r="Z1435" s="2" t="s">
        <v>46</v>
      </c>
      <c r="AA1435" s="2" t="s">
        <v>46</v>
      </c>
      <c r="AB1435" s="2"/>
      <c r="AC1435" s="2"/>
      <c r="AD1435" s="2" t="s">
        <v>73</v>
      </c>
      <c r="AE1435" s="2" t="s">
        <v>66</v>
      </c>
      <c r="AF1435" s="4">
        <v>1474.8737799999999</v>
      </c>
      <c r="AG1435" s="2" t="s">
        <v>45</v>
      </c>
      <c r="AH1435" s="2">
        <v>10</v>
      </c>
      <c r="AI1435" s="2" t="s">
        <v>46</v>
      </c>
      <c r="AJ1435" s="2" t="s">
        <v>45</v>
      </c>
      <c r="AK1435" s="2" t="s">
        <v>46</v>
      </c>
      <c r="AL1435" s="2" t="s">
        <v>46</v>
      </c>
      <c r="AM1435" s="2" t="s">
        <v>4380</v>
      </c>
      <c r="AN1435" s="2" t="s">
        <v>4380</v>
      </c>
      <c r="AO1435" s="2" t="s">
        <v>46</v>
      </c>
      <c r="AP1435" s="2" t="s">
        <v>46</v>
      </c>
      <c r="AQ1435" s="2" t="s">
        <v>526</v>
      </c>
      <c r="AR1435" s="2" t="s">
        <v>46</v>
      </c>
      <c r="AS1435" s="2" t="s">
        <v>4391</v>
      </c>
      <c r="AT1435" s="2" t="s">
        <v>3432</v>
      </c>
      <c r="AU1435" s="2" t="s">
        <v>3433</v>
      </c>
      <c r="AV1435" s="2" t="s">
        <v>3433</v>
      </c>
    </row>
    <row r="1436" spans="1:48" hidden="1" x14ac:dyDescent="0.25">
      <c r="A1436" s="2">
        <v>58</v>
      </c>
      <c r="B1436" s="2" t="s">
        <v>256</v>
      </c>
      <c r="C1436" s="2" t="s">
        <v>4462</v>
      </c>
      <c r="D1436" s="3">
        <v>6227712</v>
      </c>
      <c r="E1436" s="2" t="s">
        <v>1155</v>
      </c>
      <c r="F1436" s="2" t="s">
        <v>50</v>
      </c>
      <c r="G1436" s="2">
        <v>1</v>
      </c>
      <c r="H1436" s="2">
        <v>705</v>
      </c>
      <c r="I1436" s="2" t="s">
        <v>423</v>
      </c>
      <c r="J1436" s="2">
        <v>413395</v>
      </c>
      <c r="K1436" s="2" t="s">
        <v>86</v>
      </c>
      <c r="L1436" s="2">
        <v>720075</v>
      </c>
      <c r="M1436" s="3" t="s">
        <v>46</v>
      </c>
      <c r="N1436" s="2">
        <v>58</v>
      </c>
      <c r="O1436" s="2" t="s">
        <v>4382</v>
      </c>
      <c r="P1436" s="2" t="s">
        <v>1153</v>
      </c>
      <c r="Q1436" s="2" t="s">
        <v>50</v>
      </c>
      <c r="R1436" s="2">
        <v>1</v>
      </c>
      <c r="S1436" s="2">
        <v>373</v>
      </c>
      <c r="T1436" s="2" t="s">
        <v>93</v>
      </c>
      <c r="U1436" s="2" t="s">
        <v>44</v>
      </c>
      <c r="V1436" s="2" t="s">
        <v>46</v>
      </c>
      <c r="W1436" s="2" t="s">
        <v>46</v>
      </c>
      <c r="X1436" s="2" t="s">
        <v>46</v>
      </c>
      <c r="Y1436" s="2" t="s">
        <v>46</v>
      </c>
      <c r="Z1436" s="2" t="s">
        <v>46</v>
      </c>
      <c r="AA1436" s="2" t="s">
        <v>46</v>
      </c>
      <c r="AB1436" s="2">
        <v>359</v>
      </c>
      <c r="AC1436" s="2">
        <v>252</v>
      </c>
      <c r="AD1436" s="2" t="s">
        <v>47</v>
      </c>
      <c r="AE1436" s="2" t="s">
        <v>48</v>
      </c>
      <c r="AF1436" s="4">
        <v>1473.9919</v>
      </c>
      <c r="AG1436" s="2" t="s">
        <v>45</v>
      </c>
      <c r="AH1436" s="2">
        <v>13</v>
      </c>
      <c r="AI1436" s="2" t="s">
        <v>46</v>
      </c>
      <c r="AJ1436" s="2" t="s">
        <v>46</v>
      </c>
      <c r="AK1436" s="2" t="s">
        <v>46</v>
      </c>
      <c r="AL1436" s="2"/>
      <c r="AM1436" s="2" t="s">
        <v>4380</v>
      </c>
      <c r="AN1436" s="2" t="s">
        <v>4380</v>
      </c>
      <c r="AO1436" s="2" t="s">
        <v>46</v>
      </c>
      <c r="AP1436" s="2" t="s">
        <v>46</v>
      </c>
      <c r="AQ1436" s="2" t="s">
        <v>526</v>
      </c>
      <c r="AR1436" s="2" t="s">
        <v>526</v>
      </c>
      <c r="AS1436" s="2" t="s">
        <v>4390</v>
      </c>
      <c r="AT1436" s="2" t="s">
        <v>3432</v>
      </c>
      <c r="AU1436" s="2" t="s">
        <v>3433</v>
      </c>
      <c r="AV1436" s="2" t="s">
        <v>3433</v>
      </c>
    </row>
    <row r="1437" spans="1:48" hidden="1" x14ac:dyDescent="0.25">
      <c r="A1437" s="2">
        <v>11</v>
      </c>
      <c r="B1437" s="2" t="s">
        <v>67</v>
      </c>
      <c r="C1437" s="2" t="s">
        <v>4456</v>
      </c>
      <c r="D1437" s="3">
        <v>237354</v>
      </c>
      <c r="E1437" s="2" t="s">
        <v>1959</v>
      </c>
      <c r="F1437" s="2" t="s">
        <v>109</v>
      </c>
      <c r="G1437" s="2">
        <v>12</v>
      </c>
      <c r="H1437" s="2">
        <v>620</v>
      </c>
      <c r="I1437" s="2" t="s">
        <v>131</v>
      </c>
      <c r="J1437" s="2">
        <v>406318</v>
      </c>
      <c r="K1437" s="2" t="s">
        <v>372</v>
      </c>
      <c r="L1437" s="2" t="s">
        <v>3416</v>
      </c>
      <c r="M1437" s="2"/>
      <c r="N1437" s="2"/>
      <c r="O1437" s="2" t="s">
        <v>526</v>
      </c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4">
        <v>1472.0144</v>
      </c>
      <c r="AG1437" s="2" t="s">
        <v>45</v>
      </c>
      <c r="AH1437" s="2">
        <v>15</v>
      </c>
      <c r="AI1437" s="2" t="s">
        <v>46</v>
      </c>
      <c r="AJ1437" s="2" t="s">
        <v>46</v>
      </c>
      <c r="AK1437" s="2" t="s">
        <v>46</v>
      </c>
      <c r="AL1437" s="2"/>
      <c r="AM1437" s="2" t="s">
        <v>4380</v>
      </c>
      <c r="AN1437" s="2" t="s">
        <v>4380</v>
      </c>
      <c r="AO1437" s="2" t="s">
        <v>46</v>
      </c>
      <c r="AP1437" s="2" t="s">
        <v>46</v>
      </c>
      <c r="AQ1437" s="2" t="s">
        <v>526</v>
      </c>
      <c r="AR1437" s="2" t="s">
        <v>526</v>
      </c>
      <c r="AS1437" s="2" t="s">
        <v>4389</v>
      </c>
      <c r="AT1437" s="2" t="s">
        <v>623</v>
      </c>
      <c r="AU1437" s="2" t="s">
        <v>3421</v>
      </c>
      <c r="AV1437" s="2" t="s">
        <v>3423</v>
      </c>
    </row>
    <row r="1438" spans="1:48" hidden="1" x14ac:dyDescent="0.25">
      <c r="A1438" s="2">
        <v>48</v>
      </c>
      <c r="B1438" s="2" t="s">
        <v>274</v>
      </c>
      <c r="C1438" s="2" t="s">
        <v>4460</v>
      </c>
      <c r="D1438" s="2">
        <v>871012</v>
      </c>
      <c r="E1438" s="2" t="s">
        <v>1505</v>
      </c>
      <c r="F1438" s="2" t="s">
        <v>50</v>
      </c>
      <c r="G1438" s="2">
        <v>1</v>
      </c>
      <c r="H1438" s="2">
        <v>906</v>
      </c>
      <c r="I1438" s="2" t="s">
        <v>369</v>
      </c>
      <c r="J1438" s="2">
        <v>373</v>
      </c>
      <c r="K1438" s="2" t="s">
        <v>93</v>
      </c>
      <c r="L1438" s="2" t="s">
        <v>3416</v>
      </c>
      <c r="M1438" s="2"/>
      <c r="N1438" s="2"/>
      <c r="O1438" s="2" t="s">
        <v>526</v>
      </c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4">
        <v>1466.2644</v>
      </c>
      <c r="AG1438" s="2" t="s">
        <v>45</v>
      </c>
      <c r="AH1438" s="2">
        <v>89</v>
      </c>
      <c r="AI1438" s="2" t="s">
        <v>46</v>
      </c>
      <c r="AJ1438" s="2" t="s">
        <v>46</v>
      </c>
      <c r="AK1438" s="2" t="s">
        <v>46</v>
      </c>
      <c r="AL1438" s="2"/>
      <c r="AM1438" s="2">
        <v>656</v>
      </c>
      <c r="AN1438" s="2">
        <v>423</v>
      </c>
      <c r="AO1438" s="2" t="s">
        <v>46</v>
      </c>
      <c r="AP1438" s="2" t="s">
        <v>46</v>
      </c>
      <c r="AQ1438" s="2" t="s">
        <v>526</v>
      </c>
      <c r="AR1438" s="2" t="s">
        <v>526</v>
      </c>
      <c r="AS1438" s="2" t="s">
        <v>4389</v>
      </c>
      <c r="AT1438" s="2" t="s">
        <v>623</v>
      </c>
      <c r="AU1438" s="2" t="s">
        <v>3421</v>
      </c>
      <c r="AV1438" s="2" t="s">
        <v>3423</v>
      </c>
    </row>
    <row r="1439" spans="1:48" hidden="1" x14ac:dyDescent="0.25">
      <c r="A1439" s="2">
        <v>6</v>
      </c>
      <c r="B1439" s="2" t="s">
        <v>143</v>
      </c>
      <c r="C1439" s="2" t="s">
        <v>4457</v>
      </c>
      <c r="D1439" s="2">
        <v>390975</v>
      </c>
      <c r="E1439" s="2" t="s">
        <v>4066</v>
      </c>
      <c r="F1439" s="2" t="s">
        <v>50</v>
      </c>
      <c r="G1439" s="2">
        <v>1</v>
      </c>
      <c r="H1439" s="2">
        <v>515</v>
      </c>
      <c r="I1439" s="2" t="s">
        <v>208</v>
      </c>
      <c r="J1439" s="2">
        <v>100</v>
      </c>
      <c r="K1439" s="2" t="s">
        <v>86</v>
      </c>
      <c r="L1439" s="2" t="s">
        <v>3416</v>
      </c>
      <c r="M1439" s="2"/>
      <c r="N1439" s="2"/>
      <c r="O1439" s="2" t="s">
        <v>526</v>
      </c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4">
        <v>1463.9458299999999</v>
      </c>
      <c r="AG1439" s="2" t="s">
        <v>45</v>
      </c>
      <c r="AH1439" s="2">
        <v>23</v>
      </c>
      <c r="AI1439" s="2" t="s">
        <v>46</v>
      </c>
      <c r="AJ1439" s="2" t="s">
        <v>45</v>
      </c>
      <c r="AK1439" s="2" t="s">
        <v>46</v>
      </c>
      <c r="AL1439" s="2" t="s">
        <v>46</v>
      </c>
      <c r="AM1439" s="2" t="s">
        <v>4380</v>
      </c>
      <c r="AN1439" s="2" t="s">
        <v>4380</v>
      </c>
      <c r="AO1439" s="2" t="s">
        <v>46</v>
      </c>
      <c r="AP1439" s="2" t="s">
        <v>46</v>
      </c>
      <c r="AQ1439" s="2" t="s">
        <v>526</v>
      </c>
      <c r="AR1439" s="2" t="s">
        <v>46</v>
      </c>
      <c r="AS1439" s="2" t="s">
        <v>4391</v>
      </c>
      <c r="AT1439" s="2" t="s">
        <v>623</v>
      </c>
      <c r="AU1439" s="2" t="s">
        <v>3421</v>
      </c>
      <c r="AV1439" s="2" t="s">
        <v>3423</v>
      </c>
    </row>
    <row r="1440" spans="1:48" hidden="1" x14ac:dyDescent="0.25">
      <c r="A1440" s="2">
        <v>47</v>
      </c>
      <c r="B1440" s="2" t="s">
        <v>84</v>
      </c>
      <c r="C1440" s="2" t="s">
        <v>4458</v>
      </c>
      <c r="D1440" s="3">
        <v>307143</v>
      </c>
      <c r="E1440" s="2" t="s">
        <v>1212</v>
      </c>
      <c r="F1440" s="2" t="s">
        <v>50</v>
      </c>
      <c r="G1440" s="2">
        <v>1</v>
      </c>
      <c r="H1440" s="2">
        <v>805</v>
      </c>
      <c r="I1440" s="2" t="s">
        <v>110</v>
      </c>
      <c r="J1440" s="2">
        <v>735795</v>
      </c>
      <c r="K1440" s="2" t="s">
        <v>103</v>
      </c>
      <c r="L1440" s="2">
        <v>788237</v>
      </c>
      <c r="M1440" s="2" t="s">
        <v>45</v>
      </c>
      <c r="N1440" s="2">
        <v>47</v>
      </c>
      <c r="O1440" s="2" t="s">
        <v>4382</v>
      </c>
      <c r="P1440" s="2" t="s">
        <v>1213</v>
      </c>
      <c r="Q1440" s="2" t="s">
        <v>119</v>
      </c>
      <c r="R1440" s="2">
        <v>1</v>
      </c>
      <c r="S1440" s="2">
        <v>735795</v>
      </c>
      <c r="T1440" s="2" t="s">
        <v>103</v>
      </c>
      <c r="U1440" s="2" t="s">
        <v>44</v>
      </c>
      <c r="V1440" s="2" t="s">
        <v>46</v>
      </c>
      <c r="W1440" s="2" t="s">
        <v>46</v>
      </c>
      <c r="X1440" s="2" t="s">
        <v>46</v>
      </c>
      <c r="Y1440" s="2" t="s">
        <v>46</v>
      </c>
      <c r="Z1440" s="2" t="s">
        <v>46</v>
      </c>
      <c r="AA1440" s="2" t="s">
        <v>46</v>
      </c>
      <c r="AB1440" s="2"/>
      <c r="AC1440" s="2"/>
      <c r="AD1440" s="2" t="s">
        <v>73</v>
      </c>
      <c r="AE1440" s="2" t="s">
        <v>58</v>
      </c>
      <c r="AF1440" s="4">
        <v>1463.4628</v>
      </c>
      <c r="AG1440" s="2" t="s">
        <v>45</v>
      </c>
      <c r="AH1440" s="2">
        <v>134</v>
      </c>
      <c r="AI1440" s="2" t="s">
        <v>46</v>
      </c>
      <c r="AJ1440" s="2" t="s">
        <v>46</v>
      </c>
      <c r="AK1440" s="2" t="s">
        <v>46</v>
      </c>
      <c r="AL1440" s="2"/>
      <c r="AM1440" s="2" t="s">
        <v>4380</v>
      </c>
      <c r="AN1440" s="2" t="s">
        <v>4380</v>
      </c>
      <c r="AO1440" s="2" t="s">
        <v>46</v>
      </c>
      <c r="AP1440" s="2" t="s">
        <v>46</v>
      </c>
      <c r="AQ1440" s="2" t="s">
        <v>526</v>
      </c>
      <c r="AR1440" s="2" t="s">
        <v>526</v>
      </c>
      <c r="AS1440" s="2" t="s">
        <v>4389</v>
      </c>
      <c r="AT1440" s="2" t="s">
        <v>3432</v>
      </c>
      <c r="AU1440" s="2" t="s">
        <v>3433</v>
      </c>
      <c r="AV1440" s="2" t="s">
        <v>3433</v>
      </c>
    </row>
    <row r="1441" spans="1:48" hidden="1" x14ac:dyDescent="0.25">
      <c r="A1441" s="2">
        <v>16</v>
      </c>
      <c r="B1441" s="2" t="s">
        <v>216</v>
      </c>
      <c r="C1441" s="2" t="s">
        <v>4459</v>
      </c>
      <c r="D1441" s="2">
        <v>625961</v>
      </c>
      <c r="E1441" s="2" t="s">
        <v>2787</v>
      </c>
      <c r="F1441" s="2" t="s">
        <v>50</v>
      </c>
      <c r="G1441" s="2">
        <v>1</v>
      </c>
      <c r="H1441" s="2">
        <v>244</v>
      </c>
      <c r="I1441" s="2" t="s">
        <v>395</v>
      </c>
      <c r="J1441" s="2">
        <v>1351</v>
      </c>
      <c r="K1441" s="2" t="s">
        <v>210</v>
      </c>
      <c r="L1441" s="2" t="s">
        <v>3416</v>
      </c>
      <c r="M1441" s="2"/>
      <c r="N1441" s="2"/>
      <c r="O1441" s="2" t="s">
        <v>526</v>
      </c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4">
        <v>1461.8915999999999</v>
      </c>
      <c r="AG1441" s="2" t="s">
        <v>45</v>
      </c>
      <c r="AH1441" s="2">
        <v>0</v>
      </c>
      <c r="AI1441" s="2" t="s">
        <v>46</v>
      </c>
      <c r="AJ1441" s="2" t="s">
        <v>46</v>
      </c>
      <c r="AK1441" s="2" t="s">
        <v>46</v>
      </c>
      <c r="AL1441" s="2"/>
      <c r="AM1441" s="2" t="s">
        <v>4380</v>
      </c>
      <c r="AN1441" s="2" t="s">
        <v>4380</v>
      </c>
      <c r="AO1441" s="2" t="s">
        <v>46</v>
      </c>
      <c r="AP1441" s="2" t="s">
        <v>46</v>
      </c>
      <c r="AQ1441" s="2" t="s">
        <v>526</v>
      </c>
      <c r="AR1441" s="2" t="s">
        <v>526</v>
      </c>
      <c r="AS1441" s="2" t="s">
        <v>4389</v>
      </c>
      <c r="AT1441" s="2" t="s">
        <v>623</v>
      </c>
      <c r="AU1441" s="2" t="s">
        <v>3421</v>
      </c>
      <c r="AV1441" s="2" t="s">
        <v>3423</v>
      </c>
    </row>
    <row r="1442" spans="1:48" hidden="1" x14ac:dyDescent="0.25">
      <c r="A1442" s="2">
        <v>44</v>
      </c>
      <c r="B1442" s="2" t="s">
        <v>74</v>
      </c>
      <c r="C1442" s="2" t="s">
        <v>4461</v>
      </c>
      <c r="D1442" s="3">
        <v>252887</v>
      </c>
      <c r="E1442" s="2" t="s">
        <v>1947</v>
      </c>
      <c r="F1442" s="2" t="s">
        <v>50</v>
      </c>
      <c r="G1442" s="2">
        <v>1</v>
      </c>
      <c r="H1442" s="2">
        <v>334</v>
      </c>
      <c r="I1442" s="2" t="s">
        <v>189</v>
      </c>
      <c r="J1442" s="2">
        <v>109</v>
      </c>
      <c r="K1442" s="2" t="s">
        <v>263</v>
      </c>
      <c r="L1442" s="2" t="s">
        <v>3416</v>
      </c>
      <c r="M1442" s="2"/>
      <c r="N1442" s="2"/>
      <c r="O1442" s="2" t="s">
        <v>526</v>
      </c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4">
        <v>1460.3871999999999</v>
      </c>
      <c r="AG1442" s="2" t="s">
        <v>45</v>
      </c>
      <c r="AH1442" s="2">
        <v>45</v>
      </c>
      <c r="AI1442" s="2" t="s">
        <v>46</v>
      </c>
      <c r="AJ1442" s="2" t="s">
        <v>46</v>
      </c>
      <c r="AK1442" s="2" t="s">
        <v>46</v>
      </c>
      <c r="AL1442" s="2"/>
      <c r="AM1442" s="2" t="s">
        <v>4380</v>
      </c>
      <c r="AN1442" s="2" t="s">
        <v>4380</v>
      </c>
      <c r="AO1442" s="2" t="s">
        <v>46</v>
      </c>
      <c r="AP1442" s="2" t="s">
        <v>46</v>
      </c>
      <c r="AQ1442" s="2" t="s">
        <v>526</v>
      </c>
      <c r="AR1442" s="2" t="s">
        <v>526</v>
      </c>
      <c r="AS1442" s="2" t="s">
        <v>4389</v>
      </c>
      <c r="AT1442" s="2" t="s">
        <v>623</v>
      </c>
      <c r="AU1442" s="2" t="s">
        <v>3421</v>
      </c>
      <c r="AV1442" s="2" t="s">
        <v>3423</v>
      </c>
    </row>
    <row r="1443" spans="1:48" hidden="1" x14ac:dyDescent="0.25">
      <c r="A1443" s="2">
        <v>42</v>
      </c>
      <c r="B1443" s="2" t="s">
        <v>191</v>
      </c>
      <c r="C1443" s="2" t="s">
        <v>4457</v>
      </c>
      <c r="D1443" s="2">
        <v>985920</v>
      </c>
      <c r="E1443" s="2" t="s">
        <v>3361</v>
      </c>
      <c r="F1443" s="2" t="s">
        <v>59</v>
      </c>
      <c r="G1443" s="2">
        <v>10</v>
      </c>
      <c r="H1443" s="2">
        <v>787</v>
      </c>
      <c r="I1443" s="2" t="s">
        <v>520</v>
      </c>
      <c r="J1443" s="2">
        <v>8888</v>
      </c>
      <c r="K1443" s="2" t="s">
        <v>379</v>
      </c>
      <c r="L1443" s="2" t="s">
        <v>3416</v>
      </c>
      <c r="M1443" s="2"/>
      <c r="N1443" s="2"/>
      <c r="O1443" s="2" t="s">
        <v>526</v>
      </c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4">
        <v>1460.2599</v>
      </c>
      <c r="AG1443" s="2" t="s">
        <v>45</v>
      </c>
      <c r="AH1443" s="2">
        <v>2</v>
      </c>
      <c r="AI1443" s="2" t="s">
        <v>46</v>
      </c>
      <c r="AJ1443" s="2" t="s">
        <v>46</v>
      </c>
      <c r="AK1443" s="2" t="s">
        <v>46</v>
      </c>
      <c r="AL1443" s="2"/>
      <c r="AM1443" s="2" t="s">
        <v>4380</v>
      </c>
      <c r="AN1443" s="2" t="s">
        <v>4380</v>
      </c>
      <c r="AO1443" s="2" t="s">
        <v>46</v>
      </c>
      <c r="AP1443" s="2" t="s">
        <v>46</v>
      </c>
      <c r="AQ1443" s="2" t="s">
        <v>526</v>
      </c>
      <c r="AR1443" s="2" t="s">
        <v>526</v>
      </c>
      <c r="AS1443" s="2" t="s">
        <v>4389</v>
      </c>
      <c r="AT1443" s="2" t="s">
        <v>623</v>
      </c>
      <c r="AU1443" s="2" t="s">
        <v>3421</v>
      </c>
      <c r="AV1443" s="2" t="s">
        <v>3423</v>
      </c>
    </row>
    <row r="1444" spans="1:48" hidden="1" x14ac:dyDescent="0.25">
      <c r="A1444" s="2">
        <v>11</v>
      </c>
      <c r="B1444" s="2" t="s">
        <v>67</v>
      </c>
      <c r="C1444" s="2" t="s">
        <v>4456</v>
      </c>
      <c r="D1444" s="3">
        <v>273621</v>
      </c>
      <c r="E1444" s="2" t="s">
        <v>1231</v>
      </c>
      <c r="F1444" s="2" t="s">
        <v>106</v>
      </c>
      <c r="G1444" s="2">
        <v>8</v>
      </c>
      <c r="H1444" s="2">
        <v>625</v>
      </c>
      <c r="I1444" s="2" t="s">
        <v>68</v>
      </c>
      <c r="J1444" s="2">
        <v>451</v>
      </c>
      <c r="K1444" s="2" t="s">
        <v>61</v>
      </c>
      <c r="L1444" s="2">
        <v>820090</v>
      </c>
      <c r="M1444" s="2" t="s">
        <v>45</v>
      </c>
      <c r="N1444" s="2">
        <v>11</v>
      </c>
      <c r="O1444" s="2" t="s">
        <v>4382</v>
      </c>
      <c r="P1444" s="2" t="s">
        <v>1232</v>
      </c>
      <c r="Q1444" s="2" t="s">
        <v>59</v>
      </c>
      <c r="R1444" s="2">
        <v>8</v>
      </c>
      <c r="S1444" s="2">
        <v>451</v>
      </c>
      <c r="T1444" s="2" t="s">
        <v>61</v>
      </c>
      <c r="U1444" s="2" t="s">
        <v>44</v>
      </c>
      <c r="V1444" s="2" t="s">
        <v>45</v>
      </c>
      <c r="W1444" s="2" t="s">
        <v>46</v>
      </c>
      <c r="X1444" s="2" t="s">
        <v>46</v>
      </c>
      <c r="Y1444" s="2" t="s">
        <v>45</v>
      </c>
      <c r="Z1444" s="2" t="s">
        <v>46</v>
      </c>
      <c r="AA1444" s="2" t="s">
        <v>46</v>
      </c>
      <c r="AB1444" s="2">
        <v>285</v>
      </c>
      <c r="AC1444" s="2">
        <v>210</v>
      </c>
      <c r="AD1444" s="2" t="s">
        <v>47</v>
      </c>
      <c r="AE1444" s="2" t="s">
        <v>48</v>
      </c>
      <c r="AF1444" s="4">
        <v>1460.1010000000001</v>
      </c>
      <c r="AG1444" s="2" t="s">
        <v>45</v>
      </c>
      <c r="AH1444" s="2">
        <v>3</v>
      </c>
      <c r="AI1444" s="2" t="s">
        <v>45</v>
      </c>
      <c r="AJ1444" s="2" t="s">
        <v>46</v>
      </c>
      <c r="AK1444" s="2" t="s">
        <v>46</v>
      </c>
      <c r="AL1444" s="2"/>
      <c r="AM1444" s="2" t="s">
        <v>4380</v>
      </c>
      <c r="AN1444" s="2" t="s">
        <v>4380</v>
      </c>
      <c r="AO1444" s="2" t="s">
        <v>46</v>
      </c>
      <c r="AP1444" s="2" t="s">
        <v>46</v>
      </c>
      <c r="AQ1444" s="2" t="s">
        <v>526</v>
      </c>
      <c r="AR1444" s="2" t="s">
        <v>526</v>
      </c>
      <c r="AS1444" s="2" t="s">
        <v>4389</v>
      </c>
      <c r="AT1444" s="2" t="s">
        <v>3432</v>
      </c>
      <c r="AU1444" s="2" t="s">
        <v>3433</v>
      </c>
      <c r="AV1444" s="2" t="s">
        <v>3433</v>
      </c>
    </row>
    <row r="1445" spans="1:48" hidden="1" x14ac:dyDescent="0.25">
      <c r="A1445" s="2">
        <v>7</v>
      </c>
      <c r="B1445" s="2" t="s">
        <v>55</v>
      </c>
      <c r="C1445" s="2" t="s">
        <v>4456</v>
      </c>
      <c r="D1445" s="2">
        <v>758012</v>
      </c>
      <c r="E1445" s="2" t="s">
        <v>4264</v>
      </c>
      <c r="F1445" s="2" t="s">
        <v>50</v>
      </c>
      <c r="G1445" s="2">
        <v>1</v>
      </c>
      <c r="H1445" s="2">
        <v>557</v>
      </c>
      <c r="I1445" s="2" t="s">
        <v>327</v>
      </c>
      <c r="J1445" s="2">
        <v>100</v>
      </c>
      <c r="K1445" s="2" t="s">
        <v>86</v>
      </c>
      <c r="L1445" s="2" t="s">
        <v>3416</v>
      </c>
      <c r="M1445" s="2"/>
      <c r="N1445" s="2"/>
      <c r="O1445" s="2" t="s">
        <v>526</v>
      </c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4">
        <v>1454.19634</v>
      </c>
      <c r="AG1445" s="2" t="s">
        <v>45</v>
      </c>
      <c r="AH1445" s="2">
        <v>13</v>
      </c>
      <c r="AI1445" s="2" t="s">
        <v>46</v>
      </c>
      <c r="AJ1445" s="2" t="s">
        <v>45</v>
      </c>
      <c r="AK1445" s="2" t="s">
        <v>46</v>
      </c>
      <c r="AL1445" s="2" t="s">
        <v>46</v>
      </c>
      <c r="AM1445" s="2" t="s">
        <v>4380</v>
      </c>
      <c r="AN1445" s="2" t="s">
        <v>4380</v>
      </c>
      <c r="AO1445" s="2" t="s">
        <v>46</v>
      </c>
      <c r="AP1445" s="2" t="s">
        <v>46</v>
      </c>
      <c r="AQ1445" s="2" t="s">
        <v>526</v>
      </c>
      <c r="AR1445" s="2" t="s">
        <v>46</v>
      </c>
      <c r="AS1445" s="2" t="s">
        <v>4391</v>
      </c>
      <c r="AT1445" s="2" t="s">
        <v>623</v>
      </c>
      <c r="AU1445" s="2" t="s">
        <v>3421</v>
      </c>
      <c r="AV1445" s="2" t="s">
        <v>3423</v>
      </c>
    </row>
    <row r="1446" spans="1:48" hidden="1" x14ac:dyDescent="0.25">
      <c r="A1446" s="2">
        <v>65</v>
      </c>
      <c r="B1446" s="2" t="s">
        <v>49</v>
      </c>
      <c r="C1446" s="2" t="s">
        <v>4459</v>
      </c>
      <c r="D1446" s="2">
        <v>119655</v>
      </c>
      <c r="E1446" s="2" t="s">
        <v>1547</v>
      </c>
      <c r="F1446" s="2" t="s">
        <v>59</v>
      </c>
      <c r="G1446" s="2">
        <v>6</v>
      </c>
      <c r="H1446" s="2">
        <v>144</v>
      </c>
      <c r="I1446" s="2" t="s">
        <v>51</v>
      </c>
      <c r="J1446" s="2">
        <v>100</v>
      </c>
      <c r="K1446" s="2" t="s">
        <v>86</v>
      </c>
      <c r="L1446" s="2" t="s">
        <v>3416</v>
      </c>
      <c r="M1446" s="2"/>
      <c r="N1446" s="2"/>
      <c r="O1446" s="2" t="s">
        <v>526</v>
      </c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4">
        <v>1453.5690999999999</v>
      </c>
      <c r="AG1446" s="2" t="s">
        <v>45</v>
      </c>
      <c r="AH1446" s="2">
        <v>31</v>
      </c>
      <c r="AI1446" s="2" t="s">
        <v>46</v>
      </c>
      <c r="AJ1446" s="2" t="s">
        <v>46</v>
      </c>
      <c r="AK1446" s="2" t="s">
        <v>46</v>
      </c>
      <c r="AL1446" s="2"/>
      <c r="AM1446" s="2" t="s">
        <v>4380</v>
      </c>
      <c r="AN1446" s="2" t="s">
        <v>4380</v>
      </c>
      <c r="AO1446" s="2" t="s">
        <v>46</v>
      </c>
      <c r="AP1446" s="2" t="s">
        <v>46</v>
      </c>
      <c r="AQ1446" s="2" t="s">
        <v>526</v>
      </c>
      <c r="AR1446" s="2" t="s">
        <v>526</v>
      </c>
      <c r="AS1446" s="2" t="s">
        <v>4389</v>
      </c>
      <c r="AT1446" s="2" t="s">
        <v>623</v>
      </c>
      <c r="AU1446" s="2" t="s">
        <v>3421</v>
      </c>
      <c r="AV1446" s="2" t="s">
        <v>3423</v>
      </c>
    </row>
    <row r="1447" spans="1:48" hidden="1" x14ac:dyDescent="0.25">
      <c r="A1447" s="2">
        <v>58</v>
      </c>
      <c r="B1447" s="2" t="s">
        <v>256</v>
      </c>
      <c r="C1447" s="2" t="s">
        <v>4462</v>
      </c>
      <c r="D1447" s="3">
        <v>806511</v>
      </c>
      <c r="E1447" s="2" t="s">
        <v>1145</v>
      </c>
      <c r="F1447" s="2" t="s">
        <v>50</v>
      </c>
      <c r="G1447" s="2">
        <v>1</v>
      </c>
      <c r="H1447" s="2">
        <v>705</v>
      </c>
      <c r="I1447" s="2" t="s">
        <v>423</v>
      </c>
      <c r="J1447" s="2">
        <v>467527</v>
      </c>
      <c r="K1447" s="2" t="s">
        <v>69</v>
      </c>
      <c r="L1447" s="2">
        <v>717183</v>
      </c>
      <c r="M1447" s="2" t="s">
        <v>45</v>
      </c>
      <c r="N1447" s="2">
        <v>58</v>
      </c>
      <c r="O1447" s="2" t="s">
        <v>4382</v>
      </c>
      <c r="P1447" s="2" t="s">
        <v>1146</v>
      </c>
      <c r="Q1447" s="2" t="s">
        <v>50</v>
      </c>
      <c r="R1447" s="2">
        <v>1</v>
      </c>
      <c r="S1447" s="2">
        <v>814965</v>
      </c>
      <c r="T1447" s="2" t="s">
        <v>406</v>
      </c>
      <c r="U1447" s="2" t="s">
        <v>44</v>
      </c>
      <c r="V1447" s="2" t="s">
        <v>46</v>
      </c>
      <c r="W1447" s="2" t="s">
        <v>46</v>
      </c>
      <c r="X1447" s="2" t="s">
        <v>45</v>
      </c>
      <c r="Y1447" s="2" t="s">
        <v>46</v>
      </c>
      <c r="Z1447" s="2" t="s">
        <v>46</v>
      </c>
      <c r="AA1447" s="2" t="s">
        <v>46</v>
      </c>
      <c r="AB1447" s="2">
        <v>362</v>
      </c>
      <c r="AC1447" s="2">
        <v>254</v>
      </c>
      <c r="AD1447" s="2" t="s">
        <v>47</v>
      </c>
      <c r="AE1447" s="2" t="s">
        <v>48</v>
      </c>
      <c r="AF1447" s="4">
        <v>1449.4944</v>
      </c>
      <c r="AG1447" s="2" t="s">
        <v>45</v>
      </c>
      <c r="AH1447" s="2">
        <v>21</v>
      </c>
      <c r="AI1447" s="2" t="s">
        <v>46</v>
      </c>
      <c r="AJ1447" s="2" t="s">
        <v>46</v>
      </c>
      <c r="AK1447" s="2" t="s">
        <v>46</v>
      </c>
      <c r="AL1447" s="2"/>
      <c r="AM1447" s="2" t="s">
        <v>4380</v>
      </c>
      <c r="AN1447" s="2" t="s">
        <v>4380</v>
      </c>
      <c r="AO1447" s="2" t="s">
        <v>46</v>
      </c>
      <c r="AP1447" s="2" t="s">
        <v>46</v>
      </c>
      <c r="AQ1447" s="2" t="s">
        <v>526</v>
      </c>
      <c r="AR1447" s="2" t="s">
        <v>526</v>
      </c>
      <c r="AS1447" s="2" t="s">
        <v>4389</v>
      </c>
      <c r="AT1447" s="2" t="s">
        <v>3432</v>
      </c>
      <c r="AU1447" s="2" t="s">
        <v>3433</v>
      </c>
      <c r="AV1447" s="2" t="s">
        <v>3433</v>
      </c>
    </row>
    <row r="1448" spans="1:48" hidden="1" x14ac:dyDescent="0.25">
      <c r="A1448" s="2">
        <v>3</v>
      </c>
      <c r="B1448" s="2" t="s">
        <v>94</v>
      </c>
      <c r="C1448" s="2" t="s">
        <v>4461</v>
      </c>
      <c r="D1448" s="2">
        <v>918740</v>
      </c>
      <c r="E1448" s="2" t="s">
        <v>3280</v>
      </c>
      <c r="F1448" s="2" t="s">
        <v>50</v>
      </c>
      <c r="G1448" s="2">
        <v>1</v>
      </c>
      <c r="H1448" s="2">
        <v>307</v>
      </c>
      <c r="I1448" s="2" t="s">
        <v>94</v>
      </c>
      <c r="J1448" s="2">
        <v>755182</v>
      </c>
      <c r="K1448" s="2" t="s">
        <v>188</v>
      </c>
      <c r="L1448" s="2" t="s">
        <v>3416</v>
      </c>
      <c r="M1448" s="2"/>
      <c r="N1448" s="2"/>
      <c r="O1448" s="2" t="s">
        <v>526</v>
      </c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4">
        <v>1447.3867</v>
      </c>
      <c r="AG1448" s="2" t="s">
        <v>45</v>
      </c>
      <c r="AH1448" s="2">
        <v>3</v>
      </c>
      <c r="AI1448" s="2" t="s">
        <v>46</v>
      </c>
      <c r="AJ1448" s="2" t="s">
        <v>46</v>
      </c>
      <c r="AK1448" s="2" t="s">
        <v>45</v>
      </c>
      <c r="AL1448" s="2"/>
      <c r="AM1448" s="2" t="s">
        <v>4380</v>
      </c>
      <c r="AN1448" s="2" t="s">
        <v>4380</v>
      </c>
      <c r="AO1448" s="2" t="s">
        <v>46</v>
      </c>
      <c r="AP1448" s="2" t="s">
        <v>46</v>
      </c>
      <c r="AQ1448" s="2" t="s">
        <v>526</v>
      </c>
      <c r="AR1448" s="2" t="s">
        <v>526</v>
      </c>
      <c r="AS1448" s="2" t="s">
        <v>4389</v>
      </c>
      <c r="AT1448" s="2" t="s">
        <v>623</v>
      </c>
      <c r="AU1448" s="2" t="s">
        <v>3421</v>
      </c>
      <c r="AV1448" s="2" t="s">
        <v>3423</v>
      </c>
    </row>
    <row r="1449" spans="1:48" hidden="1" x14ac:dyDescent="0.25">
      <c r="A1449" s="2">
        <v>7</v>
      </c>
      <c r="B1449" s="2" t="s">
        <v>55</v>
      </c>
      <c r="C1449" s="2" t="s">
        <v>4456</v>
      </c>
      <c r="D1449" s="3">
        <v>218057</v>
      </c>
      <c r="E1449" s="2" t="s">
        <v>1853</v>
      </c>
      <c r="F1449" s="2" t="s">
        <v>50</v>
      </c>
      <c r="G1449" s="2">
        <v>1</v>
      </c>
      <c r="H1449" s="2">
        <v>557</v>
      </c>
      <c r="I1449" s="2" t="s">
        <v>327</v>
      </c>
      <c r="J1449" s="2">
        <v>100</v>
      </c>
      <c r="K1449" s="2" t="s">
        <v>86</v>
      </c>
      <c r="L1449" s="2" t="s">
        <v>3416</v>
      </c>
      <c r="M1449" s="2"/>
      <c r="N1449" s="2"/>
      <c r="O1449" s="2" t="s">
        <v>526</v>
      </c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4">
        <v>1446.1518000000001</v>
      </c>
      <c r="AG1449" s="2" t="s">
        <v>45</v>
      </c>
      <c r="AH1449" s="2">
        <v>15</v>
      </c>
      <c r="AI1449" s="2" t="s">
        <v>46</v>
      </c>
      <c r="AJ1449" s="2" t="s">
        <v>46</v>
      </c>
      <c r="AK1449" s="2" t="s">
        <v>46</v>
      </c>
      <c r="AL1449" s="2"/>
      <c r="AM1449" s="2" t="s">
        <v>4380</v>
      </c>
      <c r="AN1449" s="2" t="s">
        <v>4380</v>
      </c>
      <c r="AO1449" s="2" t="s">
        <v>46</v>
      </c>
      <c r="AP1449" s="2" t="s">
        <v>46</v>
      </c>
      <c r="AQ1449" s="2" t="s">
        <v>526</v>
      </c>
      <c r="AR1449" s="2" t="s">
        <v>526</v>
      </c>
      <c r="AS1449" s="2" t="s">
        <v>4389</v>
      </c>
      <c r="AT1449" s="2" t="s">
        <v>623</v>
      </c>
      <c r="AU1449" s="2" t="s">
        <v>3421</v>
      </c>
      <c r="AV1449" s="2" t="s">
        <v>3423</v>
      </c>
    </row>
    <row r="1450" spans="1:48" hidden="1" x14ac:dyDescent="0.25">
      <c r="A1450" s="2">
        <v>47</v>
      </c>
      <c r="B1450" s="2" t="s">
        <v>84</v>
      </c>
      <c r="C1450" s="2" t="s">
        <v>4458</v>
      </c>
      <c r="D1450" s="2">
        <v>9788245</v>
      </c>
      <c r="E1450" s="2" t="s">
        <v>4360</v>
      </c>
      <c r="F1450" s="2" t="s">
        <v>50</v>
      </c>
      <c r="G1450" s="2">
        <v>1</v>
      </c>
      <c r="H1450" s="2">
        <v>806</v>
      </c>
      <c r="I1450" s="2" t="s">
        <v>85</v>
      </c>
      <c r="J1450" s="2">
        <v>100</v>
      </c>
      <c r="K1450" s="2" t="s">
        <v>86</v>
      </c>
      <c r="L1450" s="2">
        <v>621849</v>
      </c>
      <c r="M1450" s="2"/>
      <c r="N1450" s="2">
        <v>47</v>
      </c>
      <c r="O1450" s="2" t="s">
        <v>526</v>
      </c>
      <c r="P1450" s="2" t="s">
        <v>4415</v>
      </c>
      <c r="Q1450" s="2" t="s">
        <v>416</v>
      </c>
      <c r="R1450" s="2">
        <v>4</v>
      </c>
      <c r="S1450" s="2">
        <v>100</v>
      </c>
      <c r="T1450" s="2" t="s">
        <v>86</v>
      </c>
      <c r="U1450" s="2" t="s">
        <v>44</v>
      </c>
      <c r="V1450" s="2" t="s">
        <v>45</v>
      </c>
      <c r="W1450" s="2" t="s">
        <v>46</v>
      </c>
      <c r="X1450" s="2" t="s">
        <v>46</v>
      </c>
      <c r="Y1450" s="2" t="s">
        <v>45</v>
      </c>
      <c r="Z1450" s="2" t="s">
        <v>46</v>
      </c>
      <c r="AA1450" s="2" t="s">
        <v>46</v>
      </c>
      <c r="AB1450" s="2"/>
      <c r="AC1450" s="2"/>
      <c r="AD1450" s="2" t="s">
        <v>73</v>
      </c>
      <c r="AE1450" s="2" t="s">
        <v>66</v>
      </c>
      <c r="AF1450" s="4">
        <v>1445.5038199999999</v>
      </c>
      <c r="AG1450" s="2" t="s">
        <v>45</v>
      </c>
      <c r="AH1450" s="2">
        <v>0</v>
      </c>
      <c r="AI1450" s="2" t="s">
        <v>46</v>
      </c>
      <c r="AJ1450" s="2" t="s">
        <v>45</v>
      </c>
      <c r="AK1450" s="2" t="s">
        <v>46</v>
      </c>
      <c r="AL1450" s="2" t="s">
        <v>46</v>
      </c>
      <c r="AM1450" s="2" t="s">
        <v>4380</v>
      </c>
      <c r="AN1450" s="2" t="s">
        <v>4380</v>
      </c>
      <c r="AO1450" s="2" t="s">
        <v>46</v>
      </c>
      <c r="AP1450" s="2" t="s">
        <v>46</v>
      </c>
      <c r="AQ1450" s="2" t="s">
        <v>526</v>
      </c>
      <c r="AR1450" s="2" t="s">
        <v>46</v>
      </c>
      <c r="AS1450" s="2" t="s">
        <v>4391</v>
      </c>
      <c r="AT1450" s="2" t="s">
        <v>3432</v>
      </c>
      <c r="AU1450" s="2" t="s">
        <v>3433</v>
      </c>
      <c r="AV1450" s="2" t="s">
        <v>3433</v>
      </c>
    </row>
    <row r="1451" spans="1:48" hidden="1" x14ac:dyDescent="0.25">
      <c r="A1451" s="2">
        <v>44</v>
      </c>
      <c r="B1451" s="2" t="s">
        <v>74</v>
      </c>
      <c r="C1451" s="2" t="s">
        <v>4461</v>
      </c>
      <c r="D1451" s="2">
        <v>377733</v>
      </c>
      <c r="E1451" s="2" t="s">
        <v>2300</v>
      </c>
      <c r="F1451" s="2" t="s">
        <v>50</v>
      </c>
      <c r="G1451" s="2">
        <v>1</v>
      </c>
      <c r="H1451" s="2">
        <v>602</v>
      </c>
      <c r="I1451" s="2" t="s">
        <v>246</v>
      </c>
      <c r="J1451" s="2">
        <v>100</v>
      </c>
      <c r="K1451" s="2" t="s">
        <v>86</v>
      </c>
      <c r="L1451" s="2" t="s">
        <v>3416</v>
      </c>
      <c r="M1451" s="2"/>
      <c r="N1451" s="2"/>
      <c r="O1451" s="2" t="s">
        <v>526</v>
      </c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4">
        <v>1444.1283000000001</v>
      </c>
      <c r="AG1451" s="2" t="s">
        <v>45</v>
      </c>
      <c r="AH1451" s="2">
        <v>14</v>
      </c>
      <c r="AI1451" s="2" t="s">
        <v>46</v>
      </c>
      <c r="AJ1451" s="2" t="s">
        <v>46</v>
      </c>
      <c r="AK1451" s="2" t="s">
        <v>46</v>
      </c>
      <c r="AL1451" s="2"/>
      <c r="AM1451" s="2" t="s">
        <v>4380</v>
      </c>
      <c r="AN1451" s="2" t="s">
        <v>4380</v>
      </c>
      <c r="AO1451" s="2" t="s">
        <v>46</v>
      </c>
      <c r="AP1451" s="2" t="s">
        <v>46</v>
      </c>
      <c r="AQ1451" s="2" t="s">
        <v>526</v>
      </c>
      <c r="AR1451" s="2" t="s">
        <v>526</v>
      </c>
      <c r="AS1451" s="2" t="s">
        <v>4389</v>
      </c>
      <c r="AT1451" s="2" t="s">
        <v>623</v>
      </c>
      <c r="AU1451" s="2" t="s">
        <v>3421</v>
      </c>
      <c r="AV1451" s="2" t="s">
        <v>3423</v>
      </c>
    </row>
    <row r="1452" spans="1:48" hidden="1" x14ac:dyDescent="0.25">
      <c r="A1452" s="2">
        <v>3</v>
      </c>
      <c r="B1452" s="2" t="s">
        <v>94</v>
      </c>
      <c r="C1452" s="2" t="s">
        <v>4461</v>
      </c>
      <c r="D1452" s="3">
        <v>118960</v>
      </c>
      <c r="E1452" s="2" t="s">
        <v>1627</v>
      </c>
      <c r="F1452" s="2" t="s">
        <v>50</v>
      </c>
      <c r="G1452" s="2">
        <v>1</v>
      </c>
      <c r="H1452" s="2">
        <v>307</v>
      </c>
      <c r="I1452" s="2" t="s">
        <v>94</v>
      </c>
      <c r="J1452" s="2">
        <v>100</v>
      </c>
      <c r="K1452" s="2" t="s">
        <v>86</v>
      </c>
      <c r="L1452" s="2" t="s">
        <v>3416</v>
      </c>
      <c r="M1452" s="2"/>
      <c r="N1452" s="2"/>
      <c r="O1452" s="2" t="s">
        <v>526</v>
      </c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4">
        <v>1437.2157999999999</v>
      </c>
      <c r="AG1452" s="2" t="s">
        <v>45</v>
      </c>
      <c r="AH1452" s="2">
        <v>24</v>
      </c>
      <c r="AI1452" s="2" t="s">
        <v>46</v>
      </c>
      <c r="AJ1452" s="2" t="s">
        <v>46</v>
      </c>
      <c r="AK1452" s="2" t="s">
        <v>46</v>
      </c>
      <c r="AL1452" s="2"/>
      <c r="AM1452" s="2" t="s">
        <v>4380</v>
      </c>
      <c r="AN1452" s="2" t="s">
        <v>4380</v>
      </c>
      <c r="AO1452" s="2" t="s">
        <v>46</v>
      </c>
      <c r="AP1452" s="2" t="s">
        <v>46</v>
      </c>
      <c r="AQ1452" s="2" t="s">
        <v>526</v>
      </c>
      <c r="AR1452" s="2" t="s">
        <v>526</v>
      </c>
      <c r="AS1452" s="2" t="s">
        <v>4389</v>
      </c>
      <c r="AT1452" s="2" t="s">
        <v>623</v>
      </c>
      <c r="AU1452" s="2" t="s">
        <v>3421</v>
      </c>
      <c r="AV1452" s="2" t="s">
        <v>3423</v>
      </c>
    </row>
    <row r="1453" spans="1:48" hidden="1" x14ac:dyDescent="0.25">
      <c r="A1453" s="2">
        <v>42</v>
      </c>
      <c r="B1453" s="2" t="s">
        <v>191</v>
      </c>
      <c r="C1453" s="2" t="s">
        <v>4457</v>
      </c>
      <c r="D1453" s="2">
        <v>594349</v>
      </c>
      <c r="E1453" s="2" t="s">
        <v>2669</v>
      </c>
      <c r="F1453" s="2" t="s">
        <v>50</v>
      </c>
      <c r="G1453" s="2">
        <v>1</v>
      </c>
      <c r="H1453" s="2">
        <v>306</v>
      </c>
      <c r="I1453" s="2" t="s">
        <v>303</v>
      </c>
      <c r="J1453" s="2">
        <v>373</v>
      </c>
      <c r="K1453" s="2" t="s">
        <v>93</v>
      </c>
      <c r="L1453" s="2" t="s">
        <v>3416</v>
      </c>
      <c r="M1453" s="2"/>
      <c r="N1453" s="2"/>
      <c r="O1453" s="2" t="s">
        <v>526</v>
      </c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4">
        <v>1430.9936</v>
      </c>
      <c r="AG1453" s="2" t="s">
        <v>45</v>
      </c>
      <c r="AH1453" s="2">
        <v>46</v>
      </c>
      <c r="AI1453" s="2" t="s">
        <v>46</v>
      </c>
      <c r="AJ1453" s="2" t="s">
        <v>46</v>
      </c>
      <c r="AK1453" s="2" t="s">
        <v>46</v>
      </c>
      <c r="AL1453" s="2"/>
      <c r="AM1453" s="2" t="s">
        <v>4380</v>
      </c>
      <c r="AN1453" s="2" t="s">
        <v>4380</v>
      </c>
      <c r="AO1453" s="2" t="s">
        <v>46</v>
      </c>
      <c r="AP1453" s="2" t="s">
        <v>46</v>
      </c>
      <c r="AQ1453" s="2" t="s">
        <v>526</v>
      </c>
      <c r="AR1453" s="2" t="s">
        <v>526</v>
      </c>
      <c r="AS1453" s="2" t="s">
        <v>4389</v>
      </c>
      <c r="AT1453" s="2" t="s">
        <v>623</v>
      </c>
      <c r="AU1453" s="2" t="s">
        <v>3421</v>
      </c>
      <c r="AV1453" s="2" t="s">
        <v>3423</v>
      </c>
    </row>
    <row r="1454" spans="1:48" hidden="1" x14ac:dyDescent="0.25">
      <c r="A1454" s="2">
        <v>4</v>
      </c>
      <c r="B1454" s="2" t="s">
        <v>76</v>
      </c>
      <c r="C1454" s="2" t="s">
        <v>4461</v>
      </c>
      <c r="D1454" s="2">
        <v>322912</v>
      </c>
      <c r="E1454" s="2" t="s">
        <v>858</v>
      </c>
      <c r="F1454" s="2" t="s">
        <v>50</v>
      </c>
      <c r="G1454" s="2">
        <v>1</v>
      </c>
      <c r="H1454" s="2">
        <v>313</v>
      </c>
      <c r="I1454" s="2" t="s">
        <v>139</v>
      </c>
      <c r="J1454" s="2">
        <v>8502</v>
      </c>
      <c r="K1454" s="2" t="s">
        <v>350</v>
      </c>
      <c r="L1454" s="2">
        <v>420102</v>
      </c>
      <c r="M1454" s="2" t="s">
        <v>45</v>
      </c>
      <c r="N1454" s="2">
        <v>4</v>
      </c>
      <c r="O1454" s="2" t="s">
        <v>4382</v>
      </c>
      <c r="P1454" s="2" t="s">
        <v>859</v>
      </c>
      <c r="Q1454" s="2" t="s">
        <v>50</v>
      </c>
      <c r="R1454" s="2">
        <v>1</v>
      </c>
      <c r="S1454" s="2">
        <v>768637</v>
      </c>
      <c r="T1454" s="2" t="s">
        <v>321</v>
      </c>
      <c r="U1454" s="2" t="s">
        <v>46</v>
      </c>
      <c r="V1454" s="2" t="s">
        <v>46</v>
      </c>
      <c r="W1454" s="2" t="s">
        <v>46</v>
      </c>
      <c r="X1454" s="2" t="s">
        <v>46</v>
      </c>
      <c r="Y1454" s="2" t="s">
        <v>46</v>
      </c>
      <c r="Z1454" s="2" t="s">
        <v>46</v>
      </c>
      <c r="AA1454" s="2" t="s">
        <v>46</v>
      </c>
      <c r="AB1454" s="2">
        <v>54</v>
      </c>
      <c r="AC1454" s="2">
        <v>56</v>
      </c>
      <c r="AD1454" s="2" t="s">
        <v>47</v>
      </c>
      <c r="AE1454" s="2" t="s">
        <v>48</v>
      </c>
      <c r="AF1454" s="4">
        <v>1427.4857999999999</v>
      </c>
      <c r="AG1454" s="2" t="s">
        <v>45</v>
      </c>
      <c r="AH1454" s="2">
        <v>1</v>
      </c>
      <c r="AI1454" s="2" t="s">
        <v>46</v>
      </c>
      <c r="AJ1454" s="2" t="s">
        <v>46</v>
      </c>
      <c r="AK1454" s="2" t="s">
        <v>46</v>
      </c>
      <c r="AL1454" s="2"/>
      <c r="AM1454" s="2" t="s">
        <v>4380</v>
      </c>
      <c r="AN1454" s="2" t="s">
        <v>4380</v>
      </c>
      <c r="AO1454" s="2" t="s">
        <v>46</v>
      </c>
      <c r="AP1454" s="2" t="s">
        <v>46</v>
      </c>
      <c r="AQ1454" s="2" t="s">
        <v>526</v>
      </c>
      <c r="AR1454" s="2" t="s">
        <v>526</v>
      </c>
      <c r="AS1454" s="2" t="s">
        <v>4389</v>
      </c>
      <c r="AT1454" s="2" t="s">
        <v>3432</v>
      </c>
      <c r="AU1454" s="2" t="s">
        <v>3433</v>
      </c>
      <c r="AV1454" s="2" t="s">
        <v>3433</v>
      </c>
    </row>
    <row r="1455" spans="1:48" hidden="1" x14ac:dyDescent="0.25">
      <c r="A1455" s="2">
        <v>47</v>
      </c>
      <c r="B1455" s="2" t="s">
        <v>84</v>
      </c>
      <c r="C1455" s="2" t="s">
        <v>4458</v>
      </c>
      <c r="D1455" s="2">
        <v>1388701</v>
      </c>
      <c r="E1455" s="2" t="s">
        <v>648</v>
      </c>
      <c r="F1455" s="2" t="s">
        <v>80</v>
      </c>
      <c r="G1455" s="2">
        <v>1</v>
      </c>
      <c r="H1455" s="2">
        <v>865</v>
      </c>
      <c r="I1455" s="2" t="s">
        <v>102</v>
      </c>
      <c r="J1455" s="2">
        <v>1044878</v>
      </c>
      <c r="K1455" s="2" t="s">
        <v>551</v>
      </c>
      <c r="L1455" s="2">
        <v>214558</v>
      </c>
      <c r="M1455" s="3" t="s">
        <v>46</v>
      </c>
      <c r="N1455" s="2">
        <v>47</v>
      </c>
      <c r="O1455" s="2" t="s">
        <v>4382</v>
      </c>
      <c r="P1455" s="2" t="s">
        <v>649</v>
      </c>
      <c r="Q1455" s="2" t="s">
        <v>80</v>
      </c>
      <c r="R1455" s="2">
        <v>1</v>
      </c>
      <c r="S1455" s="2">
        <v>100</v>
      </c>
      <c r="T1455" s="2" t="s">
        <v>86</v>
      </c>
      <c r="U1455" s="2" t="s">
        <v>44</v>
      </c>
      <c r="V1455" s="2" t="s">
        <v>45</v>
      </c>
      <c r="W1455" s="2" t="s">
        <v>46</v>
      </c>
      <c r="X1455" s="2" t="s">
        <v>46</v>
      </c>
      <c r="Y1455" s="2" t="s">
        <v>45</v>
      </c>
      <c r="Z1455" s="2" t="s">
        <v>46</v>
      </c>
      <c r="AA1455" s="2" t="s">
        <v>46</v>
      </c>
      <c r="AB1455" s="2"/>
      <c r="AC1455" s="2"/>
      <c r="AD1455" s="2" t="s">
        <v>73</v>
      </c>
      <c r="AE1455" s="2" t="s">
        <v>66</v>
      </c>
      <c r="AF1455" s="4">
        <v>1426.6623</v>
      </c>
      <c r="AG1455" s="2" t="s">
        <v>45</v>
      </c>
      <c r="AH1455" s="2">
        <v>9</v>
      </c>
      <c r="AI1455" s="2" t="s">
        <v>46</v>
      </c>
      <c r="AJ1455" s="2" t="s">
        <v>46</v>
      </c>
      <c r="AK1455" s="2" t="s">
        <v>46</v>
      </c>
      <c r="AL1455" s="2"/>
      <c r="AM1455" s="2" t="s">
        <v>4380</v>
      </c>
      <c r="AN1455" s="2" t="s">
        <v>4380</v>
      </c>
      <c r="AO1455" s="2" t="s">
        <v>46</v>
      </c>
      <c r="AP1455" s="2" t="s">
        <v>46</v>
      </c>
      <c r="AQ1455" s="2" t="s">
        <v>526</v>
      </c>
      <c r="AR1455" s="2" t="s">
        <v>526</v>
      </c>
      <c r="AS1455" s="2" t="s">
        <v>4390</v>
      </c>
      <c r="AT1455" s="2" t="s">
        <v>3432</v>
      </c>
      <c r="AU1455" s="2" t="s">
        <v>3433</v>
      </c>
      <c r="AV1455" s="2" t="s">
        <v>3433</v>
      </c>
    </row>
    <row r="1456" spans="1:48" hidden="1" x14ac:dyDescent="0.25">
      <c r="A1456" s="2">
        <v>65</v>
      </c>
      <c r="B1456" s="2" t="s">
        <v>49</v>
      </c>
      <c r="C1456" s="2" t="s">
        <v>4459</v>
      </c>
      <c r="D1456" s="3">
        <v>1252009</v>
      </c>
      <c r="E1456" s="2" t="s">
        <v>1204</v>
      </c>
      <c r="F1456" s="2" t="s">
        <v>50</v>
      </c>
      <c r="G1456" s="2">
        <v>1</v>
      </c>
      <c r="H1456" s="2">
        <v>144</v>
      </c>
      <c r="I1456" s="2" t="s">
        <v>51</v>
      </c>
      <c r="J1456" s="2">
        <v>8888</v>
      </c>
      <c r="K1456" s="2" t="s">
        <v>379</v>
      </c>
      <c r="L1456" s="2">
        <v>784617</v>
      </c>
      <c r="M1456" s="2" t="s">
        <v>45</v>
      </c>
      <c r="N1456" s="2">
        <v>65</v>
      </c>
      <c r="O1456" s="2" t="s">
        <v>4382</v>
      </c>
      <c r="P1456" s="2" t="s">
        <v>1205</v>
      </c>
      <c r="Q1456" s="2" t="s">
        <v>50</v>
      </c>
      <c r="R1456" s="2">
        <v>1</v>
      </c>
      <c r="S1456" s="2">
        <v>1005539</v>
      </c>
      <c r="T1456" s="2" t="s">
        <v>53</v>
      </c>
      <c r="U1456" s="2" t="s">
        <v>44</v>
      </c>
      <c r="V1456" s="2" t="s">
        <v>46</v>
      </c>
      <c r="W1456" s="2" t="s">
        <v>46</v>
      </c>
      <c r="X1456" s="2" t="s">
        <v>45</v>
      </c>
      <c r="Y1456" s="2" t="s">
        <v>46</v>
      </c>
      <c r="Z1456" s="2" t="s">
        <v>46</v>
      </c>
      <c r="AA1456" s="2" t="s">
        <v>46</v>
      </c>
      <c r="AB1456" s="2">
        <v>715</v>
      </c>
      <c r="AC1456" s="2"/>
      <c r="AD1456" s="2" t="s">
        <v>47</v>
      </c>
      <c r="AE1456" s="2" t="s">
        <v>48</v>
      </c>
      <c r="AF1456" s="4">
        <v>1423.0107</v>
      </c>
      <c r="AG1456" s="2" t="s">
        <v>45</v>
      </c>
      <c r="AH1456" s="2">
        <v>14</v>
      </c>
      <c r="AI1456" s="2" t="s">
        <v>46</v>
      </c>
      <c r="AJ1456" s="2" t="s">
        <v>46</v>
      </c>
      <c r="AK1456" s="2" t="s">
        <v>45</v>
      </c>
      <c r="AL1456" s="2"/>
      <c r="AM1456" s="2" t="s">
        <v>4380</v>
      </c>
      <c r="AN1456" s="2" t="s">
        <v>4380</v>
      </c>
      <c r="AO1456" s="2" t="s">
        <v>46</v>
      </c>
      <c r="AP1456" s="2" t="s">
        <v>46</v>
      </c>
      <c r="AQ1456" s="2" t="s">
        <v>526</v>
      </c>
      <c r="AR1456" s="2" t="s">
        <v>526</v>
      </c>
      <c r="AS1456" s="2" t="s">
        <v>4389</v>
      </c>
      <c r="AT1456" s="2" t="s">
        <v>3432</v>
      </c>
      <c r="AU1456" s="2" t="s">
        <v>3433</v>
      </c>
      <c r="AV1456" s="2" t="s">
        <v>3433</v>
      </c>
    </row>
    <row r="1457" spans="1:48" hidden="1" x14ac:dyDescent="0.25">
      <c r="A1457" s="2">
        <v>7</v>
      </c>
      <c r="B1457" s="2" t="s">
        <v>55</v>
      </c>
      <c r="C1457" s="2" t="s">
        <v>4456</v>
      </c>
      <c r="D1457" s="2">
        <v>989755</v>
      </c>
      <c r="E1457" s="2" t="s">
        <v>3371</v>
      </c>
      <c r="F1457" s="2" t="s">
        <v>472</v>
      </c>
      <c r="G1457" s="2">
        <v>12</v>
      </c>
      <c r="H1457" s="2">
        <v>571</v>
      </c>
      <c r="I1457" s="2" t="s">
        <v>56</v>
      </c>
      <c r="J1457" s="2">
        <v>100</v>
      </c>
      <c r="K1457" s="2" t="s">
        <v>86</v>
      </c>
      <c r="L1457" s="2" t="s">
        <v>3416</v>
      </c>
      <c r="M1457" s="2"/>
      <c r="N1457" s="2"/>
      <c r="O1457" s="2" t="s">
        <v>526</v>
      </c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4">
        <v>1416.1657</v>
      </c>
      <c r="AG1457" s="2" t="s">
        <v>45</v>
      </c>
      <c r="AH1457" s="2">
        <v>0</v>
      </c>
      <c r="AI1457" s="2" t="s">
        <v>46</v>
      </c>
      <c r="AJ1457" s="2" t="s">
        <v>46</v>
      </c>
      <c r="AK1457" s="2" t="s">
        <v>46</v>
      </c>
      <c r="AL1457" s="2"/>
      <c r="AM1457" s="2" t="s">
        <v>4380</v>
      </c>
      <c r="AN1457" s="2" t="s">
        <v>4380</v>
      </c>
      <c r="AO1457" s="2" t="s">
        <v>46</v>
      </c>
      <c r="AP1457" s="2" t="s">
        <v>46</v>
      </c>
      <c r="AQ1457" s="2" t="s">
        <v>526</v>
      </c>
      <c r="AR1457" s="2" t="s">
        <v>526</v>
      </c>
      <c r="AS1457" s="2" t="s">
        <v>4389</v>
      </c>
      <c r="AT1457" s="2" t="s">
        <v>623</v>
      </c>
      <c r="AU1457" s="2" t="s">
        <v>3421</v>
      </c>
      <c r="AV1457" s="2" t="s">
        <v>3423</v>
      </c>
    </row>
    <row r="1458" spans="1:48" hidden="1" x14ac:dyDescent="0.25">
      <c r="A1458" s="2">
        <v>44</v>
      </c>
      <c r="B1458" s="2" t="s">
        <v>74</v>
      </c>
      <c r="C1458" s="2" t="s">
        <v>4461</v>
      </c>
      <c r="D1458" s="3">
        <v>349094</v>
      </c>
      <c r="E1458" s="2" t="s">
        <v>2207</v>
      </c>
      <c r="F1458" s="2" t="s">
        <v>41</v>
      </c>
      <c r="G1458" s="2">
        <v>5000</v>
      </c>
      <c r="H1458" s="2">
        <v>602</v>
      </c>
      <c r="I1458" s="2" t="s">
        <v>246</v>
      </c>
      <c r="J1458" s="2">
        <v>100</v>
      </c>
      <c r="K1458" s="2" t="s">
        <v>86</v>
      </c>
      <c r="L1458" s="2" t="s">
        <v>3416</v>
      </c>
      <c r="M1458" s="2"/>
      <c r="N1458" s="2"/>
      <c r="O1458" s="2" t="s">
        <v>526</v>
      </c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4">
        <v>1414.3067000000001</v>
      </c>
      <c r="AG1458" s="2" t="s">
        <v>45</v>
      </c>
      <c r="AH1458" s="2">
        <v>16</v>
      </c>
      <c r="AI1458" s="2" t="s">
        <v>46</v>
      </c>
      <c r="AJ1458" s="2" t="s">
        <v>46</v>
      </c>
      <c r="AK1458" s="2" t="s">
        <v>46</v>
      </c>
      <c r="AL1458" s="2"/>
      <c r="AM1458" s="2" t="s">
        <v>4380</v>
      </c>
      <c r="AN1458" s="2" t="s">
        <v>4380</v>
      </c>
      <c r="AO1458" s="2" t="s">
        <v>46</v>
      </c>
      <c r="AP1458" s="2" t="s">
        <v>46</v>
      </c>
      <c r="AQ1458" s="2" t="s">
        <v>526</v>
      </c>
      <c r="AR1458" s="2" t="s">
        <v>526</v>
      </c>
      <c r="AS1458" s="2" t="s">
        <v>4389</v>
      </c>
      <c r="AT1458" s="2" t="s">
        <v>623</v>
      </c>
      <c r="AU1458" s="2" t="s">
        <v>3421</v>
      </c>
      <c r="AV1458" s="2" t="s">
        <v>3423</v>
      </c>
    </row>
    <row r="1459" spans="1:48" hidden="1" x14ac:dyDescent="0.25">
      <c r="A1459" s="2">
        <v>28</v>
      </c>
      <c r="B1459" s="2" t="s">
        <v>62</v>
      </c>
      <c r="C1459" s="2" t="s">
        <v>4461</v>
      </c>
      <c r="D1459" s="2">
        <v>8356611</v>
      </c>
      <c r="E1459" s="2" t="s">
        <v>3121</v>
      </c>
      <c r="F1459" s="2" t="s">
        <v>59</v>
      </c>
      <c r="G1459" s="2">
        <v>5</v>
      </c>
      <c r="H1459" s="2">
        <v>302</v>
      </c>
      <c r="I1459" s="2" t="s">
        <v>63</v>
      </c>
      <c r="J1459" s="2">
        <v>413395</v>
      </c>
      <c r="K1459" s="2" t="s">
        <v>86</v>
      </c>
      <c r="L1459" s="2" t="s">
        <v>3416</v>
      </c>
      <c r="M1459" s="2"/>
      <c r="N1459" s="2"/>
      <c r="O1459" s="2" t="s">
        <v>526</v>
      </c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4">
        <v>1413.7481</v>
      </c>
      <c r="AG1459" s="2" t="s">
        <v>45</v>
      </c>
      <c r="AH1459" s="2">
        <v>9</v>
      </c>
      <c r="AI1459" s="2" t="s">
        <v>46</v>
      </c>
      <c r="AJ1459" s="2" t="s">
        <v>46</v>
      </c>
      <c r="AK1459" s="2" t="s">
        <v>46</v>
      </c>
      <c r="AL1459" s="2"/>
      <c r="AM1459" s="2" t="s">
        <v>4380</v>
      </c>
      <c r="AN1459" s="2" t="s">
        <v>4380</v>
      </c>
      <c r="AO1459" s="2" t="s">
        <v>46</v>
      </c>
      <c r="AP1459" s="2" t="s">
        <v>46</v>
      </c>
      <c r="AQ1459" s="2" t="s">
        <v>526</v>
      </c>
      <c r="AR1459" s="2" t="s">
        <v>526</v>
      </c>
      <c r="AS1459" s="2" t="s">
        <v>4389</v>
      </c>
      <c r="AT1459" s="2" t="s">
        <v>623</v>
      </c>
      <c r="AU1459" s="2" t="s">
        <v>3421</v>
      </c>
      <c r="AV1459" s="2" t="s">
        <v>3423</v>
      </c>
    </row>
    <row r="1460" spans="1:48" hidden="1" x14ac:dyDescent="0.25">
      <c r="A1460" s="2">
        <v>44</v>
      </c>
      <c r="B1460" s="2" t="s">
        <v>74</v>
      </c>
      <c r="C1460" s="2" t="s">
        <v>4461</v>
      </c>
      <c r="D1460" s="3">
        <v>193211</v>
      </c>
      <c r="E1460" s="2" t="s">
        <v>1815</v>
      </c>
      <c r="F1460" s="2" t="s">
        <v>50</v>
      </c>
      <c r="G1460" s="2">
        <v>1</v>
      </c>
      <c r="H1460" s="2">
        <v>602</v>
      </c>
      <c r="I1460" s="2" t="s">
        <v>246</v>
      </c>
      <c r="J1460" s="2">
        <v>100</v>
      </c>
      <c r="K1460" s="2" t="s">
        <v>86</v>
      </c>
      <c r="L1460" s="2" t="s">
        <v>3416</v>
      </c>
      <c r="M1460" s="2"/>
      <c r="N1460" s="2"/>
      <c r="O1460" s="2" t="s">
        <v>526</v>
      </c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4">
        <v>1413.5603000000001</v>
      </c>
      <c r="AG1460" s="2" t="s">
        <v>45</v>
      </c>
      <c r="AH1460" s="2">
        <v>16</v>
      </c>
      <c r="AI1460" s="2" t="s">
        <v>46</v>
      </c>
      <c r="AJ1460" s="2" t="s">
        <v>46</v>
      </c>
      <c r="AK1460" s="2" t="s">
        <v>46</v>
      </c>
      <c r="AL1460" s="2"/>
      <c r="AM1460" s="2" t="s">
        <v>4380</v>
      </c>
      <c r="AN1460" s="2" t="s">
        <v>4380</v>
      </c>
      <c r="AO1460" s="2" t="s">
        <v>46</v>
      </c>
      <c r="AP1460" s="2" t="s">
        <v>46</v>
      </c>
      <c r="AQ1460" s="2" t="s">
        <v>526</v>
      </c>
      <c r="AR1460" s="2" t="s">
        <v>526</v>
      </c>
      <c r="AS1460" s="2" t="s">
        <v>4389</v>
      </c>
      <c r="AT1460" s="2" t="s">
        <v>623</v>
      </c>
      <c r="AU1460" s="2" t="s">
        <v>3421</v>
      </c>
      <c r="AV1460" s="2" t="s">
        <v>3423</v>
      </c>
    </row>
    <row r="1461" spans="1:48" hidden="1" x14ac:dyDescent="0.25">
      <c r="A1461" s="2">
        <v>6</v>
      </c>
      <c r="B1461" s="2" t="s">
        <v>143</v>
      </c>
      <c r="C1461" s="2" t="s">
        <v>4457</v>
      </c>
      <c r="D1461" s="3">
        <v>576142</v>
      </c>
      <c r="E1461" s="2" t="s">
        <v>798</v>
      </c>
      <c r="F1461" s="2" t="s">
        <v>119</v>
      </c>
      <c r="G1461" s="2">
        <v>25</v>
      </c>
      <c r="H1461" s="2">
        <v>515</v>
      </c>
      <c r="I1461" s="2" t="s">
        <v>208</v>
      </c>
      <c r="J1461" s="2">
        <v>8420</v>
      </c>
      <c r="K1461" s="2" t="s">
        <v>221</v>
      </c>
      <c r="L1461" s="3">
        <v>336000</v>
      </c>
      <c r="M1461" s="2" t="s">
        <v>45</v>
      </c>
      <c r="N1461" s="3">
        <v>6</v>
      </c>
      <c r="O1461" s="2" t="s">
        <v>4382</v>
      </c>
      <c r="P1461" s="2" t="s">
        <v>799</v>
      </c>
      <c r="Q1461" s="2" t="s">
        <v>59</v>
      </c>
      <c r="R1461" s="2">
        <v>25</v>
      </c>
      <c r="S1461" s="2">
        <v>4310</v>
      </c>
      <c r="T1461" s="2" t="s">
        <v>213</v>
      </c>
      <c r="U1461" s="2" t="s">
        <v>44</v>
      </c>
      <c r="V1461" s="2" t="s">
        <v>46</v>
      </c>
      <c r="W1461" s="2" t="s">
        <v>45</v>
      </c>
      <c r="X1461" s="2" t="s">
        <v>46</v>
      </c>
      <c r="Y1461" s="2" t="s">
        <v>45</v>
      </c>
      <c r="Z1461" s="2" t="s">
        <v>46</v>
      </c>
      <c r="AA1461" s="2" t="s">
        <v>46</v>
      </c>
      <c r="AB1461" s="2"/>
      <c r="AC1461" s="2"/>
      <c r="AD1461" s="2" t="s">
        <v>3414</v>
      </c>
      <c r="AE1461" s="2" t="s">
        <v>3415</v>
      </c>
      <c r="AF1461" s="4">
        <v>1410.6789000000001</v>
      </c>
      <c r="AG1461" s="2" t="s">
        <v>45</v>
      </c>
      <c r="AH1461" s="2">
        <v>60</v>
      </c>
      <c r="AI1461" s="2" t="s">
        <v>46</v>
      </c>
      <c r="AJ1461" s="2" t="s">
        <v>46</v>
      </c>
      <c r="AK1461" s="2" t="s">
        <v>45</v>
      </c>
      <c r="AL1461" s="2"/>
      <c r="AM1461" s="2">
        <v>140</v>
      </c>
      <c r="AN1461" s="2" t="s">
        <v>4380</v>
      </c>
      <c r="AO1461" s="2" t="s">
        <v>46</v>
      </c>
      <c r="AP1461" s="2" t="s">
        <v>46</v>
      </c>
      <c r="AQ1461" s="2" t="s">
        <v>526</v>
      </c>
      <c r="AR1461" s="2" t="s">
        <v>526</v>
      </c>
      <c r="AS1461" s="2" t="s">
        <v>4389</v>
      </c>
      <c r="AT1461" s="2" t="s">
        <v>623</v>
      </c>
      <c r="AU1461" s="2" t="s">
        <v>3435</v>
      </c>
      <c r="AV1461" s="2" t="s">
        <v>3436</v>
      </c>
    </row>
    <row r="1462" spans="1:48" hidden="1" x14ac:dyDescent="0.25">
      <c r="A1462" s="2">
        <v>14</v>
      </c>
      <c r="B1462" s="2" t="s">
        <v>148</v>
      </c>
      <c r="C1462" s="2" t="s">
        <v>4459</v>
      </c>
      <c r="D1462" s="2">
        <v>563621</v>
      </c>
      <c r="E1462" s="2" t="s">
        <v>2640</v>
      </c>
      <c r="F1462" s="2" t="s">
        <v>50</v>
      </c>
      <c r="G1462" s="2">
        <v>1</v>
      </c>
      <c r="H1462" s="2">
        <v>173</v>
      </c>
      <c r="I1462" s="2" t="s">
        <v>149</v>
      </c>
      <c r="J1462" s="2">
        <v>100</v>
      </c>
      <c r="K1462" s="2" t="s">
        <v>86</v>
      </c>
      <c r="L1462" s="2" t="s">
        <v>3416</v>
      </c>
      <c r="M1462" s="2"/>
      <c r="N1462" s="2"/>
      <c r="O1462" s="2" t="s">
        <v>526</v>
      </c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4">
        <v>1410.3330000000001</v>
      </c>
      <c r="AG1462" s="2" t="s">
        <v>45</v>
      </c>
      <c r="AH1462" s="2">
        <v>27</v>
      </c>
      <c r="AI1462" s="2" t="s">
        <v>46</v>
      </c>
      <c r="AJ1462" s="2" t="s">
        <v>46</v>
      </c>
      <c r="AK1462" s="2" t="s">
        <v>46</v>
      </c>
      <c r="AL1462" s="2"/>
      <c r="AM1462" s="2" t="s">
        <v>4380</v>
      </c>
      <c r="AN1462" s="2" t="s">
        <v>4380</v>
      </c>
      <c r="AO1462" s="2" t="s">
        <v>46</v>
      </c>
      <c r="AP1462" s="2" t="s">
        <v>46</v>
      </c>
      <c r="AQ1462" s="2" t="s">
        <v>526</v>
      </c>
      <c r="AR1462" s="2" t="s">
        <v>526</v>
      </c>
      <c r="AS1462" s="2" t="s">
        <v>4389</v>
      </c>
      <c r="AT1462" s="2" t="s">
        <v>623</v>
      </c>
      <c r="AU1462" s="2" t="s">
        <v>3421</v>
      </c>
      <c r="AV1462" s="2" t="s">
        <v>3423</v>
      </c>
    </row>
    <row r="1463" spans="1:48" hidden="1" x14ac:dyDescent="0.25">
      <c r="A1463" s="2">
        <v>47</v>
      </c>
      <c r="B1463" s="2" t="s">
        <v>84</v>
      </c>
      <c r="C1463" s="2" t="s">
        <v>4458</v>
      </c>
      <c r="D1463" s="2">
        <v>1259011</v>
      </c>
      <c r="E1463" s="2" t="s">
        <v>1575</v>
      </c>
      <c r="F1463" s="2" t="s">
        <v>50</v>
      </c>
      <c r="G1463" s="2">
        <v>1</v>
      </c>
      <c r="H1463" s="2">
        <v>806</v>
      </c>
      <c r="I1463" s="2" t="s">
        <v>85</v>
      </c>
      <c r="J1463" s="2">
        <v>3725</v>
      </c>
      <c r="K1463" s="2" t="s">
        <v>105</v>
      </c>
      <c r="L1463" s="2" t="s">
        <v>3416</v>
      </c>
      <c r="M1463" s="2"/>
      <c r="N1463" s="2"/>
      <c r="O1463" s="2" t="s">
        <v>526</v>
      </c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4">
        <v>1406.7971</v>
      </c>
      <c r="AG1463" s="2" t="s">
        <v>45</v>
      </c>
      <c r="AH1463" s="2">
        <v>11</v>
      </c>
      <c r="AI1463" s="2" t="s">
        <v>46</v>
      </c>
      <c r="AJ1463" s="2" t="s">
        <v>46</v>
      </c>
      <c r="AK1463" s="2" t="s">
        <v>46</v>
      </c>
      <c r="AL1463" s="2"/>
      <c r="AM1463" s="2" t="s">
        <v>4380</v>
      </c>
      <c r="AN1463" s="2" t="s">
        <v>4380</v>
      </c>
      <c r="AO1463" s="2" t="s">
        <v>46</v>
      </c>
      <c r="AP1463" s="2" t="s">
        <v>46</v>
      </c>
      <c r="AQ1463" s="2" t="s">
        <v>526</v>
      </c>
      <c r="AR1463" s="2" t="s">
        <v>526</v>
      </c>
      <c r="AS1463" s="2" t="s">
        <v>4389</v>
      </c>
      <c r="AT1463" s="2" t="s">
        <v>623</v>
      </c>
      <c r="AU1463" s="2" t="s">
        <v>3421</v>
      </c>
      <c r="AV1463" s="2" t="s">
        <v>3423</v>
      </c>
    </row>
    <row r="1464" spans="1:48" hidden="1" x14ac:dyDescent="0.25">
      <c r="A1464" s="2">
        <v>47</v>
      </c>
      <c r="B1464" s="2" t="s">
        <v>84</v>
      </c>
      <c r="C1464" s="2" t="s">
        <v>4458</v>
      </c>
      <c r="D1464" s="2">
        <v>581627</v>
      </c>
      <c r="E1464" s="2" t="s">
        <v>2652</v>
      </c>
      <c r="F1464" s="2" t="s">
        <v>41</v>
      </c>
      <c r="G1464" s="2">
        <v>50</v>
      </c>
      <c r="H1464" s="2">
        <v>815</v>
      </c>
      <c r="I1464" s="2" t="s">
        <v>397</v>
      </c>
      <c r="J1464" s="2">
        <v>917392</v>
      </c>
      <c r="K1464" s="2" t="s">
        <v>505</v>
      </c>
      <c r="L1464" s="2" t="s">
        <v>3416</v>
      </c>
      <c r="M1464" s="2"/>
      <c r="N1464" s="2"/>
      <c r="O1464" s="2" t="s">
        <v>526</v>
      </c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4">
        <v>1405.9963</v>
      </c>
      <c r="AG1464" s="2" t="s">
        <v>45</v>
      </c>
      <c r="AH1464" s="2">
        <v>25</v>
      </c>
      <c r="AI1464" s="2" t="s">
        <v>46</v>
      </c>
      <c r="AJ1464" s="2" t="s">
        <v>46</v>
      </c>
      <c r="AK1464" s="2" t="s">
        <v>46</v>
      </c>
      <c r="AL1464" s="2"/>
      <c r="AM1464" s="2" t="s">
        <v>4380</v>
      </c>
      <c r="AN1464" s="2" t="s">
        <v>4380</v>
      </c>
      <c r="AO1464" s="2" t="s">
        <v>46</v>
      </c>
      <c r="AP1464" s="2" t="s">
        <v>46</v>
      </c>
      <c r="AQ1464" s="2" t="s">
        <v>526</v>
      </c>
      <c r="AR1464" s="2" t="s">
        <v>526</v>
      </c>
      <c r="AS1464" s="2" t="s">
        <v>4389</v>
      </c>
      <c r="AT1464" s="2" t="s">
        <v>623</v>
      </c>
      <c r="AU1464" s="2" t="s">
        <v>3421</v>
      </c>
      <c r="AV1464" s="2" t="s">
        <v>3423</v>
      </c>
    </row>
    <row r="1465" spans="1:48" hidden="1" x14ac:dyDescent="0.25">
      <c r="A1465" s="2">
        <v>65</v>
      </c>
      <c r="B1465" s="2" t="s">
        <v>49</v>
      </c>
      <c r="C1465" s="2" t="s">
        <v>4459</v>
      </c>
      <c r="D1465" s="2">
        <v>924687</v>
      </c>
      <c r="E1465" s="2" t="s">
        <v>4338</v>
      </c>
      <c r="F1465" s="2" t="s">
        <v>50</v>
      </c>
      <c r="G1465" s="2">
        <v>1</v>
      </c>
      <c r="H1465" s="2">
        <v>174</v>
      </c>
      <c r="I1465" s="2" t="s">
        <v>430</v>
      </c>
      <c r="J1465" s="2">
        <v>100</v>
      </c>
      <c r="K1465" s="2" t="s">
        <v>86</v>
      </c>
      <c r="L1465" s="2" t="s">
        <v>3416</v>
      </c>
      <c r="M1465" s="2"/>
      <c r="N1465" s="2"/>
      <c r="O1465" s="2" t="s">
        <v>526</v>
      </c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4">
        <v>1402.79465</v>
      </c>
      <c r="AG1465" s="2" t="s">
        <v>45</v>
      </c>
      <c r="AH1465" s="2">
        <v>26</v>
      </c>
      <c r="AI1465" s="2" t="s">
        <v>46</v>
      </c>
      <c r="AJ1465" s="2" t="s">
        <v>45</v>
      </c>
      <c r="AK1465" s="2" t="s">
        <v>46</v>
      </c>
      <c r="AL1465" s="2" t="s">
        <v>46</v>
      </c>
      <c r="AM1465" s="2" t="s">
        <v>4380</v>
      </c>
      <c r="AN1465" s="2" t="s">
        <v>4380</v>
      </c>
      <c r="AO1465" s="2" t="s">
        <v>46</v>
      </c>
      <c r="AP1465" s="2" t="s">
        <v>46</v>
      </c>
      <c r="AQ1465" s="2" t="s">
        <v>526</v>
      </c>
      <c r="AR1465" s="2" t="s">
        <v>46</v>
      </c>
      <c r="AS1465" s="2" t="s">
        <v>4391</v>
      </c>
      <c r="AT1465" s="2" t="s">
        <v>623</v>
      </c>
      <c r="AU1465" s="2" t="s">
        <v>3421</v>
      </c>
      <c r="AV1465" s="2" t="s">
        <v>3423</v>
      </c>
    </row>
    <row r="1466" spans="1:48" hidden="1" x14ac:dyDescent="0.25">
      <c r="A1466" s="2">
        <v>1</v>
      </c>
      <c r="B1466" s="2" t="s">
        <v>99</v>
      </c>
      <c r="C1466" s="2" t="s">
        <v>4462</v>
      </c>
      <c r="D1466" s="3">
        <v>396376</v>
      </c>
      <c r="E1466" s="2" t="s">
        <v>2265</v>
      </c>
      <c r="F1466" s="2" t="s">
        <v>50</v>
      </c>
      <c r="G1466" s="2">
        <v>1</v>
      </c>
      <c r="H1466" s="2">
        <v>200</v>
      </c>
      <c r="I1466" s="2" t="s">
        <v>176</v>
      </c>
      <c r="J1466" s="2">
        <v>100</v>
      </c>
      <c r="K1466" s="2" t="s">
        <v>86</v>
      </c>
      <c r="L1466" s="2" t="s">
        <v>3416</v>
      </c>
      <c r="M1466" s="2"/>
      <c r="N1466" s="2"/>
      <c r="O1466" s="2" t="s">
        <v>526</v>
      </c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4">
        <v>1402.4019000000001</v>
      </c>
      <c r="AG1466" s="2" t="s">
        <v>45</v>
      </c>
      <c r="AH1466" s="2">
        <v>2</v>
      </c>
      <c r="AI1466" s="2" t="s">
        <v>46</v>
      </c>
      <c r="AJ1466" s="2" t="s">
        <v>46</v>
      </c>
      <c r="AK1466" s="2" t="s">
        <v>46</v>
      </c>
      <c r="AL1466" s="2"/>
      <c r="AM1466" s="2" t="s">
        <v>4380</v>
      </c>
      <c r="AN1466" s="2" t="s">
        <v>4380</v>
      </c>
      <c r="AO1466" s="2" t="s">
        <v>46</v>
      </c>
      <c r="AP1466" s="2" t="s">
        <v>46</v>
      </c>
      <c r="AQ1466" s="2" t="s">
        <v>526</v>
      </c>
      <c r="AR1466" s="2" t="s">
        <v>526</v>
      </c>
      <c r="AS1466" s="2" t="s">
        <v>4389</v>
      </c>
      <c r="AT1466" s="2" t="s">
        <v>623</v>
      </c>
      <c r="AU1466" s="2" t="s">
        <v>3421</v>
      </c>
      <c r="AV1466" s="2" t="s">
        <v>3423</v>
      </c>
    </row>
    <row r="1467" spans="1:48" hidden="1" x14ac:dyDescent="0.25">
      <c r="A1467" s="2">
        <v>65</v>
      </c>
      <c r="B1467" s="2" t="s">
        <v>49</v>
      </c>
      <c r="C1467" s="2" t="s">
        <v>4459</v>
      </c>
      <c r="D1467" s="2">
        <v>658858</v>
      </c>
      <c r="E1467" s="2" t="s">
        <v>2844</v>
      </c>
      <c r="F1467" s="2" t="s">
        <v>50</v>
      </c>
      <c r="G1467" s="2">
        <v>1</v>
      </c>
      <c r="H1467" s="2">
        <v>144</v>
      </c>
      <c r="I1467" s="2" t="s">
        <v>51</v>
      </c>
      <c r="J1467" s="2">
        <v>6229</v>
      </c>
      <c r="K1467" s="2" t="s">
        <v>374</v>
      </c>
      <c r="L1467" s="2" t="s">
        <v>3416</v>
      </c>
      <c r="M1467" s="2"/>
      <c r="N1467" s="2"/>
      <c r="O1467" s="2" t="s">
        <v>526</v>
      </c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4">
        <v>1401.4181000000001</v>
      </c>
      <c r="AG1467" s="2" t="s">
        <v>45</v>
      </c>
      <c r="AH1467" s="2">
        <v>112</v>
      </c>
      <c r="AI1467" s="2" t="s">
        <v>46</v>
      </c>
      <c r="AJ1467" s="2" t="s">
        <v>46</v>
      </c>
      <c r="AK1467" s="2" t="s">
        <v>46</v>
      </c>
      <c r="AL1467" s="2"/>
      <c r="AM1467" s="2" t="s">
        <v>4380</v>
      </c>
      <c r="AN1467" s="2" t="s">
        <v>4380</v>
      </c>
      <c r="AO1467" s="2" t="s">
        <v>46</v>
      </c>
      <c r="AP1467" s="2" t="s">
        <v>46</v>
      </c>
      <c r="AQ1467" s="2" t="s">
        <v>526</v>
      </c>
      <c r="AR1467" s="2" t="s">
        <v>526</v>
      </c>
      <c r="AS1467" s="2" t="s">
        <v>4389</v>
      </c>
      <c r="AT1467" s="2" t="s">
        <v>623</v>
      </c>
      <c r="AU1467" s="2" t="s">
        <v>3421</v>
      </c>
      <c r="AV1467" s="2" t="s">
        <v>3423</v>
      </c>
    </row>
    <row r="1468" spans="1:48" hidden="1" x14ac:dyDescent="0.25">
      <c r="A1468" s="2">
        <v>24</v>
      </c>
      <c r="B1468" s="2" t="s">
        <v>167</v>
      </c>
      <c r="C1468" s="2" t="s">
        <v>4461</v>
      </c>
      <c r="D1468" s="2">
        <v>357106</v>
      </c>
      <c r="E1468" s="2" t="s">
        <v>1698</v>
      </c>
      <c r="F1468" s="2" t="s">
        <v>50</v>
      </c>
      <c r="G1468" s="2">
        <v>1</v>
      </c>
      <c r="H1468" s="2">
        <v>726</v>
      </c>
      <c r="I1468" s="2" t="s">
        <v>421</v>
      </c>
      <c r="J1468" s="2">
        <v>466122</v>
      </c>
      <c r="K1468" s="2" t="s">
        <v>474</v>
      </c>
      <c r="L1468" s="2" t="s">
        <v>3416</v>
      </c>
      <c r="M1468" s="2"/>
      <c r="N1468" s="2"/>
      <c r="O1468" s="2" t="s">
        <v>526</v>
      </c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4">
        <v>1400.6397999999999</v>
      </c>
      <c r="AG1468" s="2" t="s">
        <v>45</v>
      </c>
      <c r="AH1468" s="2">
        <v>22</v>
      </c>
      <c r="AI1468" s="2" t="s">
        <v>46</v>
      </c>
      <c r="AJ1468" s="2" t="s">
        <v>46</v>
      </c>
      <c r="AK1468" s="2" t="s">
        <v>46</v>
      </c>
      <c r="AL1468" s="2"/>
      <c r="AM1468" s="2">
        <v>331</v>
      </c>
      <c r="AN1468" s="2" t="s">
        <v>4380</v>
      </c>
      <c r="AO1468" s="2" t="s">
        <v>46</v>
      </c>
      <c r="AP1468" s="2" t="s">
        <v>46</v>
      </c>
      <c r="AQ1468" s="2" t="s">
        <v>526</v>
      </c>
      <c r="AR1468" s="2" t="s">
        <v>526</v>
      </c>
      <c r="AS1468" s="2" t="s">
        <v>4389</v>
      </c>
      <c r="AT1468" s="2" t="s">
        <v>623</v>
      </c>
      <c r="AU1468" s="2" t="s">
        <v>3421</v>
      </c>
      <c r="AV1468" s="2" t="s">
        <v>3423</v>
      </c>
    </row>
    <row r="1469" spans="1:48" hidden="1" x14ac:dyDescent="0.25">
      <c r="A1469" s="2">
        <v>7</v>
      </c>
      <c r="B1469" s="2" t="s">
        <v>55</v>
      </c>
      <c r="C1469" s="2" t="s">
        <v>4456</v>
      </c>
      <c r="D1469" s="2">
        <v>732983</v>
      </c>
      <c r="E1469" s="2" t="s">
        <v>1397</v>
      </c>
      <c r="F1469" s="2" t="s">
        <v>50</v>
      </c>
      <c r="G1469" s="2">
        <v>1</v>
      </c>
      <c r="H1469" s="2">
        <v>570</v>
      </c>
      <c r="I1469" s="2" t="s">
        <v>60</v>
      </c>
      <c r="J1469" s="2">
        <v>1129</v>
      </c>
      <c r="K1469" s="2" t="s">
        <v>179</v>
      </c>
      <c r="L1469" s="2">
        <v>981296</v>
      </c>
      <c r="M1469" s="2" t="s">
        <v>45</v>
      </c>
      <c r="N1469" s="2">
        <v>11</v>
      </c>
      <c r="O1469" s="2" t="s">
        <v>4382</v>
      </c>
      <c r="P1469" s="2" t="s">
        <v>1398</v>
      </c>
      <c r="Q1469" s="2" t="s">
        <v>106</v>
      </c>
      <c r="R1469" s="2">
        <v>6</v>
      </c>
      <c r="S1469" s="2">
        <v>157</v>
      </c>
      <c r="T1469" s="2" t="s">
        <v>71</v>
      </c>
      <c r="U1469" s="2" t="s">
        <v>44</v>
      </c>
      <c r="V1469" s="2" t="s">
        <v>45</v>
      </c>
      <c r="W1469" s="2" t="s">
        <v>46</v>
      </c>
      <c r="X1469" s="2" t="s">
        <v>46</v>
      </c>
      <c r="Y1469" s="2" t="s">
        <v>45</v>
      </c>
      <c r="Z1469" s="2" t="s">
        <v>46</v>
      </c>
      <c r="AA1469" s="2" t="s">
        <v>46</v>
      </c>
      <c r="AB1469" s="2"/>
      <c r="AC1469" s="2"/>
      <c r="AD1469" s="2" t="s">
        <v>47</v>
      </c>
      <c r="AE1469" s="2" t="s">
        <v>66</v>
      </c>
      <c r="AF1469" s="4">
        <v>1395.4933000000001</v>
      </c>
      <c r="AG1469" s="2" t="s">
        <v>45</v>
      </c>
      <c r="AH1469" s="2">
        <v>15</v>
      </c>
      <c r="AI1469" s="2" t="s">
        <v>45</v>
      </c>
      <c r="AJ1469" s="2" t="s">
        <v>46</v>
      </c>
      <c r="AK1469" s="2" t="s">
        <v>46</v>
      </c>
      <c r="AL1469" s="2"/>
      <c r="AM1469" s="2" t="s">
        <v>4380</v>
      </c>
      <c r="AN1469" s="2" t="s">
        <v>4380</v>
      </c>
      <c r="AO1469" s="2" t="s">
        <v>46</v>
      </c>
      <c r="AP1469" s="2" t="s">
        <v>46</v>
      </c>
      <c r="AQ1469" s="2" t="s">
        <v>526</v>
      </c>
      <c r="AR1469" s="2" t="s">
        <v>526</v>
      </c>
      <c r="AS1469" s="2" t="s">
        <v>4389</v>
      </c>
      <c r="AT1469" s="2" t="s">
        <v>3432</v>
      </c>
      <c r="AU1469" s="2" t="s">
        <v>3433</v>
      </c>
      <c r="AV1469" s="2" t="s">
        <v>3433</v>
      </c>
    </row>
    <row r="1470" spans="1:48" hidden="1" x14ac:dyDescent="0.25">
      <c r="A1470" s="2">
        <v>65</v>
      </c>
      <c r="B1470" s="2" t="s">
        <v>49</v>
      </c>
      <c r="C1470" s="2" t="s">
        <v>4459</v>
      </c>
      <c r="D1470" s="2">
        <v>680343</v>
      </c>
      <c r="E1470" s="2" t="s">
        <v>4224</v>
      </c>
      <c r="F1470" s="2" t="s">
        <v>50</v>
      </c>
      <c r="G1470" s="2">
        <v>1</v>
      </c>
      <c r="H1470" s="2">
        <v>144</v>
      </c>
      <c r="I1470" s="2" t="s">
        <v>51</v>
      </c>
      <c r="J1470" s="2">
        <v>100</v>
      </c>
      <c r="K1470" s="2" t="s">
        <v>86</v>
      </c>
      <c r="L1470" s="2">
        <v>549674</v>
      </c>
      <c r="M1470" s="2"/>
      <c r="N1470" s="2">
        <v>65</v>
      </c>
      <c r="O1470" s="2" t="s">
        <v>526</v>
      </c>
      <c r="P1470" s="2" t="s">
        <v>4412</v>
      </c>
      <c r="Q1470" s="2" t="s">
        <v>50</v>
      </c>
      <c r="R1470" s="2">
        <v>1</v>
      </c>
      <c r="S1470" s="2">
        <v>418292</v>
      </c>
      <c r="T1470" s="2" t="s">
        <v>125</v>
      </c>
      <c r="U1470" s="2" t="s">
        <v>44</v>
      </c>
      <c r="V1470" s="2" t="s">
        <v>46</v>
      </c>
      <c r="W1470" s="2" t="s">
        <v>45</v>
      </c>
      <c r="X1470" s="2" t="s">
        <v>46</v>
      </c>
      <c r="Y1470" s="2" t="s">
        <v>45</v>
      </c>
      <c r="Z1470" s="2" t="s">
        <v>46</v>
      </c>
      <c r="AA1470" s="2" t="s">
        <v>46</v>
      </c>
      <c r="AB1470" s="2"/>
      <c r="AC1470" s="2"/>
      <c r="AD1470" s="2" t="s">
        <v>73</v>
      </c>
      <c r="AE1470" s="2" t="s">
        <v>3415</v>
      </c>
      <c r="AF1470" s="4">
        <v>1393.7986100000001</v>
      </c>
      <c r="AG1470" s="2" t="s">
        <v>45</v>
      </c>
      <c r="AH1470" s="2">
        <v>30</v>
      </c>
      <c r="AI1470" s="2" t="s">
        <v>46</v>
      </c>
      <c r="AJ1470" s="2" t="s">
        <v>45</v>
      </c>
      <c r="AK1470" s="2" t="s">
        <v>46</v>
      </c>
      <c r="AL1470" s="2" t="s">
        <v>46</v>
      </c>
      <c r="AM1470" s="2" t="s">
        <v>4380</v>
      </c>
      <c r="AN1470" s="2" t="s">
        <v>4380</v>
      </c>
      <c r="AO1470" s="2" t="s">
        <v>46</v>
      </c>
      <c r="AP1470" s="2" t="s">
        <v>46</v>
      </c>
      <c r="AQ1470" s="2" t="s">
        <v>526</v>
      </c>
      <c r="AR1470" s="2" t="s">
        <v>46</v>
      </c>
      <c r="AS1470" s="2" t="s">
        <v>4391</v>
      </c>
      <c r="AT1470" s="2" t="s">
        <v>3432</v>
      </c>
      <c r="AU1470" s="2" t="s">
        <v>3433</v>
      </c>
      <c r="AV1470" s="2" t="s">
        <v>3433</v>
      </c>
    </row>
    <row r="1471" spans="1:48" hidden="1" x14ac:dyDescent="0.25">
      <c r="A1471" s="2">
        <v>14</v>
      </c>
      <c r="B1471" s="2" t="s">
        <v>148</v>
      </c>
      <c r="C1471" s="2" t="s">
        <v>4459</v>
      </c>
      <c r="D1471" s="2">
        <v>488145</v>
      </c>
      <c r="E1471" s="2" t="s">
        <v>2488</v>
      </c>
      <c r="F1471" s="2" t="s">
        <v>50</v>
      </c>
      <c r="G1471" s="2">
        <v>1</v>
      </c>
      <c r="H1471" s="2">
        <v>172</v>
      </c>
      <c r="I1471" s="2" t="s">
        <v>276</v>
      </c>
      <c r="J1471" s="2">
        <v>3173</v>
      </c>
      <c r="K1471" s="2" t="s">
        <v>374</v>
      </c>
      <c r="L1471" s="2" t="s">
        <v>3416</v>
      </c>
      <c r="M1471" s="2"/>
      <c r="N1471" s="2"/>
      <c r="O1471" s="2" t="s">
        <v>526</v>
      </c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4">
        <v>1392.9956999999999</v>
      </c>
      <c r="AG1471" s="2" t="s">
        <v>45</v>
      </c>
      <c r="AH1471" s="2">
        <v>83</v>
      </c>
      <c r="AI1471" s="2" t="s">
        <v>46</v>
      </c>
      <c r="AJ1471" s="2" t="s">
        <v>46</v>
      </c>
      <c r="AK1471" s="2" t="s">
        <v>46</v>
      </c>
      <c r="AL1471" s="2"/>
      <c r="AM1471" s="2" t="s">
        <v>4380</v>
      </c>
      <c r="AN1471" s="2" t="s">
        <v>4380</v>
      </c>
      <c r="AO1471" s="2" t="s">
        <v>46</v>
      </c>
      <c r="AP1471" s="2" t="s">
        <v>46</v>
      </c>
      <c r="AQ1471" s="2" t="s">
        <v>526</v>
      </c>
      <c r="AR1471" s="2" t="s">
        <v>526</v>
      </c>
      <c r="AS1471" s="2" t="s">
        <v>4389</v>
      </c>
      <c r="AT1471" s="2" t="s">
        <v>623</v>
      </c>
      <c r="AU1471" s="2" t="s">
        <v>3421</v>
      </c>
      <c r="AV1471" s="2" t="s">
        <v>3423</v>
      </c>
    </row>
    <row r="1472" spans="1:48" hidden="1" x14ac:dyDescent="0.25">
      <c r="A1472" s="2">
        <v>24</v>
      </c>
      <c r="B1472" s="2" t="s">
        <v>167</v>
      </c>
      <c r="C1472" s="2" t="s">
        <v>4461</v>
      </c>
      <c r="D1472" s="2">
        <v>939788</v>
      </c>
      <c r="E1472" s="2" t="s">
        <v>724</v>
      </c>
      <c r="F1472" s="2" t="s">
        <v>50</v>
      </c>
      <c r="G1472" s="2">
        <v>1</v>
      </c>
      <c r="H1472" s="2">
        <v>734</v>
      </c>
      <c r="I1472" s="2" t="s">
        <v>168</v>
      </c>
      <c r="J1472" s="2">
        <v>467527</v>
      </c>
      <c r="K1472" s="2" t="s">
        <v>69</v>
      </c>
      <c r="L1472" s="2">
        <v>274754</v>
      </c>
      <c r="M1472" s="2" t="s">
        <v>45</v>
      </c>
      <c r="N1472" s="2">
        <v>24</v>
      </c>
      <c r="O1472" s="2" t="s">
        <v>4382</v>
      </c>
      <c r="P1472" s="2" t="s">
        <v>725</v>
      </c>
      <c r="Q1472" s="2" t="s">
        <v>50</v>
      </c>
      <c r="R1472" s="2">
        <v>1</v>
      </c>
      <c r="S1472" s="2">
        <v>1091149</v>
      </c>
      <c r="T1472" s="2" t="s">
        <v>295</v>
      </c>
      <c r="U1472" s="2" t="s">
        <v>46</v>
      </c>
      <c r="V1472" s="2" t="s">
        <v>46</v>
      </c>
      <c r="W1472" s="2" t="s">
        <v>46</v>
      </c>
      <c r="X1472" s="2" t="s">
        <v>45</v>
      </c>
      <c r="Y1472" s="2" t="s">
        <v>46</v>
      </c>
      <c r="Z1472" s="2" t="s">
        <v>46</v>
      </c>
      <c r="AA1472" s="2" t="s">
        <v>46</v>
      </c>
      <c r="AB1472" s="2"/>
      <c r="AC1472" s="2"/>
      <c r="AD1472" s="2" t="s">
        <v>47</v>
      </c>
      <c r="AE1472" s="2" t="s">
        <v>58</v>
      </c>
      <c r="AF1472" s="4">
        <v>1391.1528000000001</v>
      </c>
      <c r="AG1472" s="2" t="s">
        <v>45</v>
      </c>
      <c r="AH1472" s="2">
        <v>55</v>
      </c>
      <c r="AI1472" s="2" t="s">
        <v>46</v>
      </c>
      <c r="AJ1472" s="2" t="s">
        <v>46</v>
      </c>
      <c r="AK1472" s="2" t="s">
        <v>46</v>
      </c>
      <c r="AL1472" s="2"/>
      <c r="AM1472" s="2" t="s">
        <v>4380</v>
      </c>
      <c r="AN1472" s="2" t="s">
        <v>4380</v>
      </c>
      <c r="AO1472" s="2" t="s">
        <v>46</v>
      </c>
      <c r="AP1472" s="2" t="s">
        <v>46</v>
      </c>
      <c r="AQ1472" s="2" t="s">
        <v>526</v>
      </c>
      <c r="AR1472" s="2" t="s">
        <v>526</v>
      </c>
      <c r="AS1472" s="2" t="s">
        <v>4389</v>
      </c>
      <c r="AT1472" s="2" t="s">
        <v>3432</v>
      </c>
      <c r="AU1472" s="2" t="s">
        <v>3433</v>
      </c>
      <c r="AV1472" s="2" t="s">
        <v>3433</v>
      </c>
    </row>
    <row r="1473" spans="1:48" hidden="1" x14ac:dyDescent="0.25">
      <c r="A1473" s="2">
        <v>58</v>
      </c>
      <c r="B1473" s="2" t="s">
        <v>256</v>
      </c>
      <c r="C1473" s="2" t="s">
        <v>4462</v>
      </c>
      <c r="D1473" s="2">
        <v>584832</v>
      </c>
      <c r="E1473" s="2" t="s">
        <v>2700</v>
      </c>
      <c r="F1473" s="2" t="s">
        <v>50</v>
      </c>
      <c r="G1473" s="2">
        <v>1</v>
      </c>
      <c r="H1473" s="2">
        <v>705</v>
      </c>
      <c r="I1473" s="2" t="s">
        <v>423</v>
      </c>
      <c r="J1473" s="2">
        <v>467413</v>
      </c>
      <c r="K1473" s="2" t="s">
        <v>69</v>
      </c>
      <c r="L1473" s="2" t="s">
        <v>3416</v>
      </c>
      <c r="M1473" s="2"/>
      <c r="N1473" s="2"/>
      <c r="O1473" s="2" t="s">
        <v>526</v>
      </c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4">
        <v>1390.3480999999999</v>
      </c>
      <c r="AG1473" s="2" t="s">
        <v>45</v>
      </c>
      <c r="AH1473" s="2">
        <v>8</v>
      </c>
      <c r="AI1473" s="2" t="s">
        <v>46</v>
      </c>
      <c r="AJ1473" s="2" t="s">
        <v>46</v>
      </c>
      <c r="AK1473" s="2" t="s">
        <v>46</v>
      </c>
      <c r="AL1473" s="2"/>
      <c r="AM1473" s="2" t="s">
        <v>4380</v>
      </c>
      <c r="AN1473" s="2" t="s">
        <v>4380</v>
      </c>
      <c r="AO1473" s="2" t="s">
        <v>46</v>
      </c>
      <c r="AP1473" s="2" t="s">
        <v>46</v>
      </c>
      <c r="AQ1473" s="2" t="s">
        <v>526</v>
      </c>
      <c r="AR1473" s="2" t="s">
        <v>526</v>
      </c>
      <c r="AS1473" s="2" t="s">
        <v>4389</v>
      </c>
      <c r="AT1473" s="2" t="s">
        <v>623</v>
      </c>
      <c r="AU1473" s="2" t="s">
        <v>3421</v>
      </c>
      <c r="AV1473" s="2" t="s">
        <v>3423</v>
      </c>
    </row>
    <row r="1474" spans="1:48" hidden="1" x14ac:dyDescent="0.25">
      <c r="A1474" s="2">
        <v>7</v>
      </c>
      <c r="B1474" s="2" t="s">
        <v>55</v>
      </c>
      <c r="C1474" s="2" t="s">
        <v>4456</v>
      </c>
      <c r="D1474" s="2">
        <v>207325</v>
      </c>
      <c r="E1474" s="2" t="s">
        <v>1845</v>
      </c>
      <c r="F1474" s="2" t="s">
        <v>50</v>
      </c>
      <c r="G1474" s="2">
        <v>1</v>
      </c>
      <c r="H1474" s="2">
        <v>570</v>
      </c>
      <c r="I1474" s="2" t="s">
        <v>60</v>
      </c>
      <c r="J1474" s="2">
        <v>478578</v>
      </c>
      <c r="K1474" s="2" t="s">
        <v>194</v>
      </c>
      <c r="L1474" s="2" t="s">
        <v>3416</v>
      </c>
      <c r="M1474" s="2"/>
      <c r="N1474" s="2"/>
      <c r="O1474" s="2" t="s">
        <v>526</v>
      </c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4">
        <v>1386.7865999999999</v>
      </c>
      <c r="AG1474" s="2" t="s">
        <v>45</v>
      </c>
      <c r="AH1474" s="2">
        <v>24</v>
      </c>
      <c r="AI1474" s="2" t="s">
        <v>46</v>
      </c>
      <c r="AJ1474" s="2" t="s">
        <v>46</v>
      </c>
      <c r="AK1474" s="2" t="s">
        <v>46</v>
      </c>
      <c r="AL1474" s="2"/>
      <c r="AM1474" s="2" t="s">
        <v>4380</v>
      </c>
      <c r="AN1474" s="2" t="s">
        <v>4380</v>
      </c>
      <c r="AO1474" s="2" t="s">
        <v>46</v>
      </c>
      <c r="AP1474" s="2" t="s">
        <v>46</v>
      </c>
      <c r="AQ1474" s="2" t="s">
        <v>526</v>
      </c>
      <c r="AR1474" s="2" t="s">
        <v>526</v>
      </c>
      <c r="AS1474" s="2" t="s">
        <v>4389</v>
      </c>
      <c r="AT1474" s="2" t="s">
        <v>623</v>
      </c>
      <c r="AU1474" s="2" t="s">
        <v>3421</v>
      </c>
      <c r="AV1474" s="2" t="s">
        <v>3423</v>
      </c>
    </row>
    <row r="1475" spans="1:48" hidden="1" x14ac:dyDescent="0.25">
      <c r="A1475" s="2">
        <v>65</v>
      </c>
      <c r="B1475" s="2" t="s">
        <v>49</v>
      </c>
      <c r="C1475" s="2" t="s">
        <v>4459</v>
      </c>
      <c r="D1475" s="3">
        <v>496307</v>
      </c>
      <c r="E1475" s="2" t="s">
        <v>2503</v>
      </c>
      <c r="F1475" s="2" t="s">
        <v>50</v>
      </c>
      <c r="G1475" s="2">
        <v>1</v>
      </c>
      <c r="H1475" s="2">
        <v>144</v>
      </c>
      <c r="I1475" s="2" t="s">
        <v>51</v>
      </c>
      <c r="J1475" s="2">
        <v>100</v>
      </c>
      <c r="K1475" s="2" t="s">
        <v>86</v>
      </c>
      <c r="L1475" s="2" t="s">
        <v>3416</v>
      </c>
      <c r="M1475" s="2"/>
      <c r="N1475" s="2"/>
      <c r="O1475" s="2" t="s">
        <v>526</v>
      </c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4">
        <v>1386.2995000000001</v>
      </c>
      <c r="AG1475" s="2" t="s">
        <v>45</v>
      </c>
      <c r="AH1475" s="2">
        <v>120</v>
      </c>
      <c r="AI1475" s="2" t="s">
        <v>46</v>
      </c>
      <c r="AJ1475" s="2" t="s">
        <v>46</v>
      </c>
      <c r="AK1475" s="2" t="s">
        <v>46</v>
      </c>
      <c r="AL1475" s="2"/>
      <c r="AM1475" s="2" t="s">
        <v>4380</v>
      </c>
      <c r="AN1475" s="2" t="s">
        <v>4380</v>
      </c>
      <c r="AO1475" s="2" t="s">
        <v>46</v>
      </c>
      <c r="AP1475" s="2" t="s">
        <v>46</v>
      </c>
      <c r="AQ1475" s="2" t="s">
        <v>526</v>
      </c>
      <c r="AR1475" s="2" t="s">
        <v>526</v>
      </c>
      <c r="AS1475" s="2" t="s">
        <v>4389</v>
      </c>
      <c r="AT1475" s="2" t="s">
        <v>623</v>
      </c>
      <c r="AU1475" s="2" t="s">
        <v>3421</v>
      </c>
      <c r="AV1475" s="2" t="s">
        <v>3423</v>
      </c>
    </row>
    <row r="1476" spans="1:48" hidden="1" x14ac:dyDescent="0.25">
      <c r="A1476" s="2">
        <v>47</v>
      </c>
      <c r="B1476" s="2" t="s">
        <v>84</v>
      </c>
      <c r="C1476" s="2" t="s">
        <v>4458</v>
      </c>
      <c r="D1476" s="3">
        <v>272913</v>
      </c>
      <c r="E1476" s="2" t="s">
        <v>2025</v>
      </c>
      <c r="F1476" s="2" t="s">
        <v>407</v>
      </c>
      <c r="G1476" s="2">
        <v>12</v>
      </c>
      <c r="H1476" s="2">
        <v>815</v>
      </c>
      <c r="I1476" s="2" t="s">
        <v>397</v>
      </c>
      <c r="J1476" s="2">
        <v>100</v>
      </c>
      <c r="K1476" s="2" t="s">
        <v>86</v>
      </c>
      <c r="L1476" s="2" t="s">
        <v>3416</v>
      </c>
      <c r="M1476" s="2"/>
      <c r="N1476" s="2"/>
      <c r="O1476" s="2" t="s">
        <v>526</v>
      </c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4">
        <v>1383.2962</v>
      </c>
      <c r="AG1476" s="2" t="s">
        <v>45</v>
      </c>
      <c r="AH1476" s="2">
        <v>23</v>
      </c>
      <c r="AI1476" s="2" t="s">
        <v>46</v>
      </c>
      <c r="AJ1476" s="2" t="s">
        <v>46</v>
      </c>
      <c r="AK1476" s="2" t="s">
        <v>46</v>
      </c>
      <c r="AL1476" s="2"/>
      <c r="AM1476" s="2" t="s">
        <v>4380</v>
      </c>
      <c r="AN1476" s="2" t="s">
        <v>4380</v>
      </c>
      <c r="AO1476" s="2" t="s">
        <v>46</v>
      </c>
      <c r="AP1476" s="2" t="s">
        <v>46</v>
      </c>
      <c r="AQ1476" s="2" t="s">
        <v>526</v>
      </c>
      <c r="AR1476" s="2" t="s">
        <v>526</v>
      </c>
      <c r="AS1476" s="2" t="s">
        <v>4389</v>
      </c>
      <c r="AT1476" s="2" t="s">
        <v>623</v>
      </c>
      <c r="AU1476" s="2" t="s">
        <v>3421</v>
      </c>
      <c r="AV1476" s="2" t="s">
        <v>3423</v>
      </c>
    </row>
    <row r="1477" spans="1:48" hidden="1" x14ac:dyDescent="0.25">
      <c r="A1477" s="2">
        <v>6</v>
      </c>
      <c r="B1477" s="2" t="s">
        <v>143</v>
      </c>
      <c r="C1477" s="2" t="s">
        <v>4457</v>
      </c>
      <c r="D1477" s="2">
        <v>549090</v>
      </c>
      <c r="E1477" s="2" t="s">
        <v>4132</v>
      </c>
      <c r="F1477" s="2" t="s">
        <v>41</v>
      </c>
      <c r="G1477" s="2">
        <v>100</v>
      </c>
      <c r="H1477" s="2">
        <v>515</v>
      </c>
      <c r="I1477" s="2" t="s">
        <v>208</v>
      </c>
      <c r="J1477" s="2">
        <v>100</v>
      </c>
      <c r="K1477" s="2" t="s">
        <v>86</v>
      </c>
      <c r="L1477" s="2" t="s">
        <v>3416</v>
      </c>
      <c r="M1477" s="2"/>
      <c r="N1477" s="2"/>
      <c r="O1477" s="2" t="s">
        <v>526</v>
      </c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4">
        <v>1380.4842000000001</v>
      </c>
      <c r="AG1477" s="2" t="s">
        <v>45</v>
      </c>
      <c r="AH1477" s="2">
        <v>1</v>
      </c>
      <c r="AI1477" s="2" t="s">
        <v>46</v>
      </c>
      <c r="AJ1477" s="2" t="s">
        <v>45</v>
      </c>
      <c r="AK1477" s="2" t="s">
        <v>46</v>
      </c>
      <c r="AL1477" s="2" t="s">
        <v>46</v>
      </c>
      <c r="AM1477" s="2" t="s">
        <v>4380</v>
      </c>
      <c r="AN1477" s="2" t="s">
        <v>4380</v>
      </c>
      <c r="AO1477" s="2" t="s">
        <v>46</v>
      </c>
      <c r="AP1477" s="2" t="s">
        <v>46</v>
      </c>
      <c r="AQ1477" s="2" t="s">
        <v>526</v>
      </c>
      <c r="AR1477" s="2" t="s">
        <v>46</v>
      </c>
      <c r="AS1477" s="2" t="s">
        <v>4391</v>
      </c>
      <c r="AT1477" s="2" t="s">
        <v>623</v>
      </c>
      <c r="AU1477" s="2" t="s">
        <v>3421</v>
      </c>
      <c r="AV1477" s="2" t="s">
        <v>3423</v>
      </c>
    </row>
    <row r="1478" spans="1:48" hidden="1" x14ac:dyDescent="0.25">
      <c r="A1478" s="2">
        <v>6</v>
      </c>
      <c r="B1478" s="2" t="s">
        <v>143</v>
      </c>
      <c r="C1478" s="2" t="s">
        <v>4457</v>
      </c>
      <c r="D1478" s="2">
        <v>573349</v>
      </c>
      <c r="E1478" s="2" t="s">
        <v>2693</v>
      </c>
      <c r="F1478" s="2" t="s">
        <v>50</v>
      </c>
      <c r="G1478" s="2">
        <v>1</v>
      </c>
      <c r="H1478" s="2">
        <v>515</v>
      </c>
      <c r="I1478" s="2" t="s">
        <v>208</v>
      </c>
      <c r="J1478" s="2">
        <v>3268</v>
      </c>
      <c r="K1478" s="2" t="s">
        <v>240</v>
      </c>
      <c r="L1478" s="2" t="s">
        <v>3416</v>
      </c>
      <c r="M1478" s="2"/>
      <c r="N1478" s="2"/>
      <c r="O1478" s="2" t="s">
        <v>526</v>
      </c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4">
        <v>1376.4097999999999</v>
      </c>
      <c r="AG1478" s="2" t="s">
        <v>45</v>
      </c>
      <c r="AH1478" s="2">
        <v>12</v>
      </c>
      <c r="AI1478" s="2" t="s">
        <v>46</v>
      </c>
      <c r="AJ1478" s="2" t="s">
        <v>46</v>
      </c>
      <c r="AK1478" s="2" t="s">
        <v>46</v>
      </c>
      <c r="AL1478" s="2"/>
      <c r="AM1478" s="2" t="s">
        <v>4380</v>
      </c>
      <c r="AN1478" s="2" t="s">
        <v>4380</v>
      </c>
      <c r="AO1478" s="2" t="s">
        <v>46</v>
      </c>
      <c r="AP1478" s="2" t="s">
        <v>46</v>
      </c>
      <c r="AQ1478" s="2" t="s">
        <v>526</v>
      </c>
      <c r="AR1478" s="2" t="s">
        <v>526</v>
      </c>
      <c r="AS1478" s="2" t="s">
        <v>4389</v>
      </c>
      <c r="AT1478" s="2" t="s">
        <v>623</v>
      </c>
      <c r="AU1478" s="2" t="s">
        <v>3421</v>
      </c>
      <c r="AV1478" s="2" t="s">
        <v>3423</v>
      </c>
    </row>
    <row r="1479" spans="1:48" hidden="1" x14ac:dyDescent="0.25">
      <c r="A1479" s="2">
        <v>3</v>
      </c>
      <c r="B1479" s="2" t="s">
        <v>94</v>
      </c>
      <c r="C1479" s="2" t="s">
        <v>4461</v>
      </c>
      <c r="D1479" s="2">
        <v>416437</v>
      </c>
      <c r="E1479" s="2" t="s">
        <v>2278</v>
      </c>
      <c r="F1479" s="2" t="s">
        <v>106</v>
      </c>
      <c r="G1479" s="2">
        <v>1</v>
      </c>
      <c r="H1479" s="2">
        <v>309</v>
      </c>
      <c r="I1479" s="2" t="s">
        <v>153</v>
      </c>
      <c r="J1479" s="2">
        <v>100</v>
      </c>
      <c r="K1479" s="2" t="s">
        <v>86</v>
      </c>
      <c r="L1479" s="2" t="s">
        <v>3416</v>
      </c>
      <c r="M1479" s="2"/>
      <c r="N1479" s="2"/>
      <c r="O1479" s="2" t="s">
        <v>526</v>
      </c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4">
        <v>1373.8177000000001</v>
      </c>
      <c r="AG1479" s="2" t="s">
        <v>45</v>
      </c>
      <c r="AH1479" s="2">
        <v>15</v>
      </c>
      <c r="AI1479" s="2" t="s">
        <v>46</v>
      </c>
      <c r="AJ1479" s="2" t="s">
        <v>46</v>
      </c>
      <c r="AK1479" s="2" t="s">
        <v>46</v>
      </c>
      <c r="AL1479" s="2"/>
      <c r="AM1479" s="2" t="s">
        <v>4380</v>
      </c>
      <c r="AN1479" s="2" t="s">
        <v>4380</v>
      </c>
      <c r="AO1479" s="2" t="s">
        <v>46</v>
      </c>
      <c r="AP1479" s="2" t="s">
        <v>46</v>
      </c>
      <c r="AQ1479" s="2" t="s">
        <v>526</v>
      </c>
      <c r="AR1479" s="2" t="s">
        <v>526</v>
      </c>
      <c r="AS1479" s="2" t="s">
        <v>4389</v>
      </c>
      <c r="AT1479" s="2" t="s">
        <v>623</v>
      </c>
      <c r="AU1479" s="2" t="s">
        <v>3421</v>
      </c>
      <c r="AV1479" s="2" t="s">
        <v>3423</v>
      </c>
    </row>
    <row r="1480" spans="1:48" hidden="1" x14ac:dyDescent="0.25">
      <c r="A1480" s="2">
        <v>6</v>
      </c>
      <c r="B1480" s="2" t="s">
        <v>143</v>
      </c>
      <c r="C1480" s="2" t="s">
        <v>4457</v>
      </c>
      <c r="D1480" s="2">
        <v>346368</v>
      </c>
      <c r="E1480" s="2" t="s">
        <v>2205</v>
      </c>
      <c r="F1480" s="2" t="s">
        <v>119</v>
      </c>
      <c r="G1480" s="2">
        <v>100</v>
      </c>
      <c r="H1480" s="2">
        <v>515</v>
      </c>
      <c r="I1480" s="2" t="s">
        <v>208</v>
      </c>
      <c r="J1480" s="2">
        <v>1098574</v>
      </c>
      <c r="K1480" s="2" t="s">
        <v>209</v>
      </c>
      <c r="L1480" s="2" t="s">
        <v>3416</v>
      </c>
      <c r="M1480" s="2"/>
      <c r="N1480" s="2"/>
      <c r="O1480" s="2" t="s">
        <v>526</v>
      </c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4">
        <v>1371.6928</v>
      </c>
      <c r="AG1480" s="2" t="s">
        <v>45</v>
      </c>
      <c r="AH1480" s="2">
        <v>70</v>
      </c>
      <c r="AI1480" s="2" t="s">
        <v>46</v>
      </c>
      <c r="AJ1480" s="2" t="s">
        <v>46</v>
      </c>
      <c r="AK1480" s="2" t="s">
        <v>46</v>
      </c>
      <c r="AL1480" s="2"/>
      <c r="AM1480" s="2" t="s">
        <v>4380</v>
      </c>
      <c r="AN1480" s="2" t="s">
        <v>4380</v>
      </c>
      <c r="AO1480" s="2" t="s">
        <v>46</v>
      </c>
      <c r="AP1480" s="2" t="s">
        <v>46</v>
      </c>
      <c r="AQ1480" s="2" t="s">
        <v>526</v>
      </c>
      <c r="AR1480" s="2" t="s">
        <v>526</v>
      </c>
      <c r="AS1480" s="2" t="s">
        <v>4389</v>
      </c>
      <c r="AT1480" s="2" t="s">
        <v>623</v>
      </c>
      <c r="AU1480" s="2" t="s">
        <v>3421</v>
      </c>
      <c r="AV1480" s="2" t="s">
        <v>3423</v>
      </c>
    </row>
    <row r="1481" spans="1:48" hidden="1" x14ac:dyDescent="0.25">
      <c r="A1481" s="2">
        <v>6</v>
      </c>
      <c r="B1481" s="2" t="s">
        <v>143</v>
      </c>
      <c r="C1481" s="2" t="s">
        <v>4457</v>
      </c>
      <c r="D1481" s="2">
        <v>956994</v>
      </c>
      <c r="E1481" s="2" t="s">
        <v>3323</v>
      </c>
      <c r="F1481" s="2" t="s">
        <v>50</v>
      </c>
      <c r="G1481" s="2">
        <v>1</v>
      </c>
      <c r="H1481" s="2">
        <v>515</v>
      </c>
      <c r="I1481" s="2" t="s">
        <v>208</v>
      </c>
      <c r="J1481" s="2">
        <v>100</v>
      </c>
      <c r="K1481" s="2" t="s">
        <v>86</v>
      </c>
      <c r="L1481" s="2" t="s">
        <v>3416</v>
      </c>
      <c r="M1481" s="2"/>
      <c r="N1481" s="2"/>
      <c r="O1481" s="2" t="s">
        <v>526</v>
      </c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4">
        <v>1370.3306</v>
      </c>
      <c r="AG1481" s="2" t="s">
        <v>45</v>
      </c>
      <c r="AH1481" s="2">
        <v>16</v>
      </c>
      <c r="AI1481" s="2" t="s">
        <v>46</v>
      </c>
      <c r="AJ1481" s="2" t="s">
        <v>46</v>
      </c>
      <c r="AK1481" s="2" t="s">
        <v>46</v>
      </c>
      <c r="AL1481" s="2"/>
      <c r="AM1481" s="2" t="s">
        <v>4380</v>
      </c>
      <c r="AN1481" s="2" t="s">
        <v>4380</v>
      </c>
      <c r="AO1481" s="2" t="s">
        <v>46</v>
      </c>
      <c r="AP1481" s="2" t="s">
        <v>46</v>
      </c>
      <c r="AQ1481" s="2" t="s">
        <v>526</v>
      </c>
      <c r="AR1481" s="2" t="s">
        <v>526</v>
      </c>
      <c r="AS1481" s="2" t="s">
        <v>4389</v>
      </c>
      <c r="AT1481" s="2" t="s">
        <v>623</v>
      </c>
      <c r="AU1481" s="2" t="s">
        <v>3421</v>
      </c>
      <c r="AV1481" s="2" t="s">
        <v>3423</v>
      </c>
    </row>
    <row r="1482" spans="1:48" hidden="1" x14ac:dyDescent="0.25">
      <c r="A1482" s="2">
        <v>65</v>
      </c>
      <c r="B1482" s="2" t="s">
        <v>49</v>
      </c>
      <c r="C1482" s="2" t="s">
        <v>4459</v>
      </c>
      <c r="D1482" s="2">
        <v>915696</v>
      </c>
      <c r="E1482" s="2" t="s">
        <v>3274</v>
      </c>
      <c r="F1482" s="2" t="s">
        <v>50</v>
      </c>
      <c r="G1482" s="2">
        <v>1</v>
      </c>
      <c r="H1482" s="2">
        <v>149</v>
      </c>
      <c r="I1482" s="2" t="s">
        <v>297</v>
      </c>
      <c r="J1482" s="2">
        <v>100</v>
      </c>
      <c r="K1482" s="2" t="s">
        <v>86</v>
      </c>
      <c r="L1482" s="2" t="s">
        <v>3416</v>
      </c>
      <c r="M1482" s="2"/>
      <c r="N1482" s="2"/>
      <c r="O1482" s="2" t="s">
        <v>526</v>
      </c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4">
        <v>1368.807</v>
      </c>
      <c r="AG1482" s="2" t="s">
        <v>45</v>
      </c>
      <c r="AH1482" s="2">
        <v>36</v>
      </c>
      <c r="AI1482" s="2" t="s">
        <v>46</v>
      </c>
      <c r="AJ1482" s="2" t="s">
        <v>46</v>
      </c>
      <c r="AK1482" s="2" t="s">
        <v>46</v>
      </c>
      <c r="AL1482" s="2"/>
      <c r="AM1482" s="2" t="s">
        <v>4380</v>
      </c>
      <c r="AN1482" s="2" t="s">
        <v>4380</v>
      </c>
      <c r="AO1482" s="2" t="s">
        <v>46</v>
      </c>
      <c r="AP1482" s="2" t="s">
        <v>46</v>
      </c>
      <c r="AQ1482" s="2" t="s">
        <v>526</v>
      </c>
      <c r="AR1482" s="2" t="s">
        <v>526</v>
      </c>
      <c r="AS1482" s="2" t="s">
        <v>4389</v>
      </c>
      <c r="AT1482" s="2" t="s">
        <v>623</v>
      </c>
      <c r="AU1482" s="2" t="s">
        <v>3421</v>
      </c>
      <c r="AV1482" s="2" t="s">
        <v>3423</v>
      </c>
    </row>
    <row r="1483" spans="1:48" hidden="1" x14ac:dyDescent="0.25">
      <c r="A1483" s="2">
        <v>28</v>
      </c>
      <c r="B1483" s="2" t="s">
        <v>62</v>
      </c>
      <c r="C1483" s="2" t="s">
        <v>4461</v>
      </c>
      <c r="D1483" s="3">
        <v>206975</v>
      </c>
      <c r="E1483" s="2" t="s">
        <v>1177</v>
      </c>
      <c r="F1483" s="2" t="s">
        <v>41</v>
      </c>
      <c r="G1483" s="2">
        <v>12</v>
      </c>
      <c r="H1483" s="2">
        <v>324</v>
      </c>
      <c r="I1483" s="2" t="s">
        <v>375</v>
      </c>
      <c r="J1483" s="2">
        <v>100</v>
      </c>
      <c r="K1483" s="2" t="s">
        <v>86</v>
      </c>
      <c r="L1483" s="2">
        <v>741341</v>
      </c>
      <c r="M1483" s="2" t="s">
        <v>45</v>
      </c>
      <c r="N1483" s="2">
        <v>28</v>
      </c>
      <c r="O1483" s="2" t="s">
        <v>4382</v>
      </c>
      <c r="P1483" s="2" t="s">
        <v>1178</v>
      </c>
      <c r="Q1483" s="2" t="s">
        <v>59</v>
      </c>
      <c r="R1483" s="2">
        <v>10</v>
      </c>
      <c r="S1483" s="2">
        <v>1101903</v>
      </c>
      <c r="T1483" s="2" t="s">
        <v>376</v>
      </c>
      <c r="U1483" s="2" t="s">
        <v>46</v>
      </c>
      <c r="V1483" s="2" t="s">
        <v>46</v>
      </c>
      <c r="W1483" s="2" t="s">
        <v>46</v>
      </c>
      <c r="X1483" s="2" t="s">
        <v>45</v>
      </c>
      <c r="Y1483" s="2" t="s">
        <v>46</v>
      </c>
      <c r="Z1483" s="2" t="s">
        <v>46</v>
      </c>
      <c r="AA1483" s="2" t="s">
        <v>46</v>
      </c>
      <c r="AB1483" s="2">
        <v>73</v>
      </c>
      <c r="AC1483" s="2">
        <v>68</v>
      </c>
      <c r="AD1483" s="2" t="s">
        <v>47</v>
      </c>
      <c r="AE1483" s="2" t="s">
        <v>48</v>
      </c>
      <c r="AF1483" s="4">
        <v>1367.9764</v>
      </c>
      <c r="AG1483" s="2" t="s">
        <v>45</v>
      </c>
      <c r="AH1483" s="2">
        <v>15</v>
      </c>
      <c r="AI1483" s="2" t="s">
        <v>46</v>
      </c>
      <c r="AJ1483" s="2" t="s">
        <v>46</v>
      </c>
      <c r="AK1483" s="2" t="s">
        <v>46</v>
      </c>
      <c r="AL1483" s="2"/>
      <c r="AM1483" s="2" t="s">
        <v>4380</v>
      </c>
      <c r="AN1483" s="2" t="s">
        <v>4380</v>
      </c>
      <c r="AO1483" s="2" t="s">
        <v>46</v>
      </c>
      <c r="AP1483" s="2" t="s">
        <v>46</v>
      </c>
      <c r="AQ1483" s="2" t="s">
        <v>526</v>
      </c>
      <c r="AR1483" s="2" t="s">
        <v>526</v>
      </c>
      <c r="AS1483" s="2" t="s">
        <v>4389</v>
      </c>
      <c r="AT1483" s="2" t="s">
        <v>3432</v>
      </c>
      <c r="AU1483" s="2" t="s">
        <v>3433</v>
      </c>
      <c r="AV1483" s="2" t="s">
        <v>3433</v>
      </c>
    </row>
    <row r="1484" spans="1:48" hidden="1" x14ac:dyDescent="0.25">
      <c r="A1484" s="2">
        <v>11</v>
      </c>
      <c r="B1484" s="2" t="s">
        <v>67</v>
      </c>
      <c r="C1484" s="2" t="s">
        <v>4456</v>
      </c>
      <c r="D1484" s="2">
        <v>458723</v>
      </c>
      <c r="E1484" s="2" t="s">
        <v>2453</v>
      </c>
      <c r="F1484" s="2" t="s">
        <v>59</v>
      </c>
      <c r="G1484" s="2">
        <v>1</v>
      </c>
      <c r="H1484" s="2">
        <v>615</v>
      </c>
      <c r="I1484" s="2" t="s">
        <v>123</v>
      </c>
      <c r="J1484" s="2">
        <v>451</v>
      </c>
      <c r="K1484" s="2" t="s">
        <v>61</v>
      </c>
      <c r="L1484" s="2" t="s">
        <v>3416</v>
      </c>
      <c r="M1484" s="2"/>
      <c r="N1484" s="2"/>
      <c r="O1484" s="2" t="s">
        <v>526</v>
      </c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4">
        <v>1364.6333999999999</v>
      </c>
      <c r="AG1484" s="2" t="s">
        <v>45</v>
      </c>
      <c r="AH1484" s="2">
        <v>18</v>
      </c>
      <c r="AI1484" s="2" t="s">
        <v>46</v>
      </c>
      <c r="AJ1484" s="2" t="s">
        <v>46</v>
      </c>
      <c r="AK1484" s="2" t="s">
        <v>46</v>
      </c>
      <c r="AL1484" s="2"/>
      <c r="AM1484" s="2" t="s">
        <v>4380</v>
      </c>
      <c r="AN1484" s="2" t="s">
        <v>4380</v>
      </c>
      <c r="AO1484" s="2" t="s">
        <v>46</v>
      </c>
      <c r="AP1484" s="2" t="s">
        <v>46</v>
      </c>
      <c r="AQ1484" s="2" t="s">
        <v>526</v>
      </c>
      <c r="AR1484" s="2" t="s">
        <v>526</v>
      </c>
      <c r="AS1484" s="2" t="s">
        <v>4389</v>
      </c>
      <c r="AT1484" s="2" t="s">
        <v>623</v>
      </c>
      <c r="AU1484" s="2" t="s">
        <v>3421</v>
      </c>
      <c r="AV1484" s="2" t="s">
        <v>3423</v>
      </c>
    </row>
    <row r="1485" spans="1:48" hidden="1" x14ac:dyDescent="0.25">
      <c r="A1485" s="2">
        <v>7</v>
      </c>
      <c r="B1485" s="2" t="s">
        <v>55</v>
      </c>
      <c r="C1485" s="2" t="s">
        <v>4456</v>
      </c>
      <c r="D1485" s="2">
        <v>723165</v>
      </c>
      <c r="E1485" s="2" t="s">
        <v>2931</v>
      </c>
      <c r="F1485" s="2" t="s">
        <v>50</v>
      </c>
      <c r="G1485" s="2">
        <v>1</v>
      </c>
      <c r="H1485" s="2">
        <v>562</v>
      </c>
      <c r="I1485" s="2" t="s">
        <v>366</v>
      </c>
      <c r="J1485" s="2">
        <v>100</v>
      </c>
      <c r="K1485" s="2" t="s">
        <v>86</v>
      </c>
      <c r="L1485" s="2" t="s">
        <v>3416</v>
      </c>
      <c r="M1485" s="2"/>
      <c r="N1485" s="2"/>
      <c r="O1485" s="2" t="s">
        <v>526</v>
      </c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4">
        <v>1364.3565000000001</v>
      </c>
      <c r="AG1485" s="2" t="s">
        <v>45</v>
      </c>
      <c r="AH1485" s="2">
        <v>0</v>
      </c>
      <c r="AI1485" s="2" t="s">
        <v>46</v>
      </c>
      <c r="AJ1485" s="2" t="s">
        <v>46</v>
      </c>
      <c r="AK1485" s="2" t="s">
        <v>46</v>
      </c>
      <c r="AL1485" s="2"/>
      <c r="AM1485" s="2" t="s">
        <v>4380</v>
      </c>
      <c r="AN1485" s="2" t="s">
        <v>4380</v>
      </c>
      <c r="AO1485" s="2" t="s">
        <v>46</v>
      </c>
      <c r="AP1485" s="2" t="s">
        <v>46</v>
      </c>
      <c r="AQ1485" s="2" t="s">
        <v>526</v>
      </c>
      <c r="AR1485" s="2" t="s">
        <v>526</v>
      </c>
      <c r="AS1485" s="2" t="s">
        <v>4389</v>
      </c>
      <c r="AT1485" s="2" t="s">
        <v>623</v>
      </c>
      <c r="AU1485" s="2" t="s">
        <v>3421</v>
      </c>
      <c r="AV1485" s="2" t="s">
        <v>3423</v>
      </c>
    </row>
    <row r="1486" spans="1:48" hidden="1" x14ac:dyDescent="0.25">
      <c r="A1486" s="2">
        <v>44</v>
      </c>
      <c r="B1486" s="2" t="s">
        <v>74</v>
      </c>
      <c r="C1486" s="2" t="s">
        <v>4461</v>
      </c>
      <c r="D1486" s="3">
        <v>201130</v>
      </c>
      <c r="E1486" s="2" t="s">
        <v>1072</v>
      </c>
      <c r="F1486" s="2" t="s">
        <v>50</v>
      </c>
      <c r="G1486" s="2">
        <v>1</v>
      </c>
      <c r="H1486" s="2">
        <v>602</v>
      </c>
      <c r="I1486" s="2" t="s">
        <v>246</v>
      </c>
      <c r="J1486" s="2">
        <v>467527</v>
      </c>
      <c r="K1486" s="2" t="s">
        <v>69</v>
      </c>
      <c r="L1486" s="2">
        <v>655324</v>
      </c>
      <c r="M1486" s="2" t="s">
        <v>45</v>
      </c>
      <c r="N1486" s="2">
        <v>44</v>
      </c>
      <c r="O1486" s="2" t="s">
        <v>4382</v>
      </c>
      <c r="P1486" s="2" t="s">
        <v>318</v>
      </c>
      <c r="Q1486" s="2" t="s">
        <v>50</v>
      </c>
      <c r="R1486" s="2">
        <v>1</v>
      </c>
      <c r="S1486" s="2">
        <v>467527</v>
      </c>
      <c r="T1486" s="2" t="s">
        <v>69</v>
      </c>
      <c r="U1486" s="2" t="s">
        <v>46</v>
      </c>
      <c r="V1486" s="2" t="s">
        <v>46</v>
      </c>
      <c r="W1486" s="2" t="s">
        <v>46</v>
      </c>
      <c r="X1486" s="2" t="s">
        <v>46</v>
      </c>
      <c r="Y1486" s="2" t="s">
        <v>46</v>
      </c>
      <c r="Z1486" s="2" t="s">
        <v>46</v>
      </c>
      <c r="AA1486" s="2" t="s">
        <v>46</v>
      </c>
      <c r="AB1486" s="2">
        <v>239</v>
      </c>
      <c r="AC1486" s="2">
        <v>163</v>
      </c>
      <c r="AD1486" s="2" t="s">
        <v>47</v>
      </c>
      <c r="AE1486" s="2" t="s">
        <v>48</v>
      </c>
      <c r="AF1486" s="4">
        <v>1364.3404</v>
      </c>
      <c r="AG1486" s="2" t="s">
        <v>45</v>
      </c>
      <c r="AH1486" s="2">
        <v>30</v>
      </c>
      <c r="AI1486" s="2" t="s">
        <v>46</v>
      </c>
      <c r="AJ1486" s="2" t="s">
        <v>46</v>
      </c>
      <c r="AK1486" s="2" t="s">
        <v>46</v>
      </c>
      <c r="AL1486" s="2"/>
      <c r="AM1486" s="2" t="s">
        <v>4380</v>
      </c>
      <c r="AN1486" s="2" t="s">
        <v>4380</v>
      </c>
      <c r="AO1486" s="2" t="s">
        <v>46</v>
      </c>
      <c r="AP1486" s="2" t="s">
        <v>46</v>
      </c>
      <c r="AQ1486" s="2" t="s">
        <v>526</v>
      </c>
      <c r="AR1486" s="2" t="s">
        <v>526</v>
      </c>
      <c r="AS1486" s="2" t="s">
        <v>4389</v>
      </c>
      <c r="AT1486" s="2" t="s">
        <v>3432</v>
      </c>
      <c r="AU1486" s="2" t="s">
        <v>3433</v>
      </c>
      <c r="AV1486" s="2" t="s">
        <v>3433</v>
      </c>
    </row>
    <row r="1487" spans="1:48" hidden="1" x14ac:dyDescent="0.25">
      <c r="A1487" s="2">
        <v>65</v>
      </c>
      <c r="B1487" s="2" t="s">
        <v>49</v>
      </c>
      <c r="C1487" s="2" t="s">
        <v>4459</v>
      </c>
      <c r="D1487" s="2">
        <v>957414</v>
      </c>
      <c r="E1487" s="2" t="s">
        <v>3325</v>
      </c>
      <c r="F1487" s="2" t="s">
        <v>50</v>
      </c>
      <c r="G1487" s="2">
        <v>1</v>
      </c>
      <c r="H1487" s="2">
        <v>144</v>
      </c>
      <c r="I1487" s="2" t="s">
        <v>51</v>
      </c>
      <c r="J1487" s="2">
        <v>408625</v>
      </c>
      <c r="K1487" s="2" t="s">
        <v>2356</v>
      </c>
      <c r="L1487" s="2" t="s">
        <v>3416</v>
      </c>
      <c r="M1487" s="2"/>
      <c r="N1487" s="2"/>
      <c r="O1487" s="2" t="s">
        <v>526</v>
      </c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4">
        <v>1361.4965999999999</v>
      </c>
      <c r="AG1487" s="2" t="s">
        <v>45</v>
      </c>
      <c r="AH1487" s="2">
        <v>3</v>
      </c>
      <c r="AI1487" s="2" t="s">
        <v>46</v>
      </c>
      <c r="AJ1487" s="2" t="s">
        <v>46</v>
      </c>
      <c r="AK1487" s="2" t="s">
        <v>46</v>
      </c>
      <c r="AL1487" s="2"/>
      <c r="AM1487" s="2" t="s">
        <v>4380</v>
      </c>
      <c r="AN1487" s="2" t="s">
        <v>4380</v>
      </c>
      <c r="AO1487" s="2" t="s">
        <v>46</v>
      </c>
      <c r="AP1487" s="2" t="s">
        <v>46</v>
      </c>
      <c r="AQ1487" s="2" t="s">
        <v>526</v>
      </c>
      <c r="AR1487" s="2" t="s">
        <v>526</v>
      </c>
      <c r="AS1487" s="2" t="s">
        <v>3417</v>
      </c>
      <c r="AT1487" s="2" t="s">
        <v>623</v>
      </c>
      <c r="AU1487" s="2" t="s">
        <v>3421</v>
      </c>
      <c r="AV1487" s="2" t="s">
        <v>3423</v>
      </c>
    </row>
    <row r="1488" spans="1:48" hidden="1" x14ac:dyDescent="0.25">
      <c r="A1488" s="2">
        <v>7</v>
      </c>
      <c r="B1488" s="2" t="s">
        <v>55</v>
      </c>
      <c r="C1488" s="2" t="s">
        <v>4456</v>
      </c>
      <c r="D1488" s="2">
        <v>1378837</v>
      </c>
      <c r="E1488" s="2" t="s">
        <v>783</v>
      </c>
      <c r="F1488" s="2" t="s">
        <v>50</v>
      </c>
      <c r="G1488" s="2">
        <v>1</v>
      </c>
      <c r="H1488" s="2">
        <v>329</v>
      </c>
      <c r="I1488" s="2" t="s">
        <v>137</v>
      </c>
      <c r="J1488" s="2">
        <v>7237</v>
      </c>
      <c r="K1488" s="2" t="s">
        <v>420</v>
      </c>
      <c r="L1488" s="2">
        <v>323692</v>
      </c>
      <c r="M1488" s="3" t="s">
        <v>46</v>
      </c>
      <c r="N1488" s="2">
        <v>7</v>
      </c>
      <c r="O1488" s="2" t="s">
        <v>4382</v>
      </c>
      <c r="P1488" s="2" t="s">
        <v>784</v>
      </c>
      <c r="Q1488" s="2" t="s">
        <v>50</v>
      </c>
      <c r="R1488" s="2">
        <v>1</v>
      </c>
      <c r="S1488" s="2">
        <v>712905</v>
      </c>
      <c r="T1488" s="2" t="s">
        <v>138</v>
      </c>
      <c r="U1488" s="2" t="s">
        <v>44</v>
      </c>
      <c r="V1488" s="2" t="s">
        <v>46</v>
      </c>
      <c r="W1488" s="2" t="s">
        <v>46</v>
      </c>
      <c r="X1488" s="2" t="s">
        <v>45</v>
      </c>
      <c r="Y1488" s="2" t="s">
        <v>46</v>
      </c>
      <c r="Z1488" s="2" t="s">
        <v>46</v>
      </c>
      <c r="AA1488" s="2" t="s">
        <v>46</v>
      </c>
      <c r="AB1488" s="2">
        <v>312</v>
      </c>
      <c r="AC1488" s="2"/>
      <c r="AD1488" s="2" t="s">
        <v>47</v>
      </c>
      <c r="AE1488" s="2" t="s">
        <v>57</v>
      </c>
      <c r="AF1488" s="4">
        <v>1359.6423</v>
      </c>
      <c r="AG1488" s="2" t="s">
        <v>45</v>
      </c>
      <c r="AH1488" s="2">
        <v>36</v>
      </c>
      <c r="AI1488" s="2" t="s">
        <v>46</v>
      </c>
      <c r="AJ1488" s="2" t="s">
        <v>46</v>
      </c>
      <c r="AK1488" s="2" t="s">
        <v>45</v>
      </c>
      <c r="AL1488" s="2"/>
      <c r="AM1488" s="2" t="s">
        <v>4380</v>
      </c>
      <c r="AN1488" s="2" t="s">
        <v>4380</v>
      </c>
      <c r="AO1488" s="2" t="s">
        <v>46</v>
      </c>
      <c r="AP1488" s="2" t="s">
        <v>46</v>
      </c>
      <c r="AQ1488" s="2" t="s">
        <v>526</v>
      </c>
      <c r="AR1488" s="2" t="s">
        <v>526</v>
      </c>
      <c r="AS1488" s="2" t="s">
        <v>4390</v>
      </c>
      <c r="AT1488" s="2" t="s">
        <v>3432</v>
      </c>
      <c r="AU1488" s="2" t="s">
        <v>3433</v>
      </c>
      <c r="AV1488" s="2" t="s">
        <v>3433</v>
      </c>
    </row>
    <row r="1489" spans="1:48" hidden="1" x14ac:dyDescent="0.25">
      <c r="A1489" s="2">
        <v>11</v>
      </c>
      <c r="B1489" s="2" t="s">
        <v>67</v>
      </c>
      <c r="C1489" s="2" t="s">
        <v>4456</v>
      </c>
      <c r="D1489" s="3">
        <v>924217</v>
      </c>
      <c r="E1489" s="2" t="s">
        <v>577</v>
      </c>
      <c r="F1489" s="2" t="s">
        <v>50</v>
      </c>
      <c r="G1489" s="2">
        <v>1</v>
      </c>
      <c r="H1489" s="2">
        <v>615</v>
      </c>
      <c r="I1489" s="2" t="s">
        <v>123</v>
      </c>
      <c r="J1489" s="2">
        <v>451</v>
      </c>
      <c r="K1489" s="2" t="s">
        <v>61</v>
      </c>
      <c r="L1489" s="3">
        <v>149724</v>
      </c>
      <c r="M1489" s="2" t="s">
        <v>45</v>
      </c>
      <c r="N1489" s="3">
        <v>11</v>
      </c>
      <c r="O1489" s="2" t="s">
        <v>4382</v>
      </c>
      <c r="P1489" s="2" t="s">
        <v>578</v>
      </c>
      <c r="Q1489" s="2" t="s">
        <v>109</v>
      </c>
      <c r="R1489" s="2">
        <v>12</v>
      </c>
      <c r="S1489" s="2">
        <v>451</v>
      </c>
      <c r="T1489" s="2" t="s">
        <v>61</v>
      </c>
      <c r="U1489" s="2" t="s">
        <v>46</v>
      </c>
      <c r="V1489" s="2" t="s">
        <v>45</v>
      </c>
      <c r="W1489" s="2" t="s">
        <v>46</v>
      </c>
      <c r="X1489" s="2" t="s">
        <v>46</v>
      </c>
      <c r="Y1489" s="2" t="s">
        <v>45</v>
      </c>
      <c r="Z1489" s="2" t="s">
        <v>46</v>
      </c>
      <c r="AA1489" s="2" t="s">
        <v>46</v>
      </c>
      <c r="AB1489" s="2">
        <v>274</v>
      </c>
      <c r="AC1489" s="2">
        <v>198</v>
      </c>
      <c r="AD1489" s="2" t="s">
        <v>47</v>
      </c>
      <c r="AE1489" s="2" t="s">
        <v>48</v>
      </c>
      <c r="AF1489" s="4">
        <v>1358.4158</v>
      </c>
      <c r="AG1489" s="2" t="s">
        <v>45</v>
      </c>
      <c r="AH1489" s="2">
        <v>14</v>
      </c>
      <c r="AI1489" s="2" t="s">
        <v>45</v>
      </c>
      <c r="AJ1489" s="2" t="s">
        <v>46</v>
      </c>
      <c r="AK1489" s="2" t="s">
        <v>46</v>
      </c>
      <c r="AL1489" s="2"/>
      <c r="AM1489" s="2" t="s">
        <v>4380</v>
      </c>
      <c r="AN1489" s="2" t="s">
        <v>4380</v>
      </c>
      <c r="AO1489" s="2" t="s">
        <v>46</v>
      </c>
      <c r="AP1489" s="2" t="s">
        <v>46</v>
      </c>
      <c r="AQ1489" s="2" t="s">
        <v>526</v>
      </c>
      <c r="AR1489" s="2" t="s">
        <v>526</v>
      </c>
      <c r="AS1489" s="2" t="s">
        <v>4389</v>
      </c>
      <c r="AT1489" s="2" t="s">
        <v>3432</v>
      </c>
      <c r="AU1489" s="2" t="s">
        <v>3433</v>
      </c>
      <c r="AV1489" s="2" t="s">
        <v>3433</v>
      </c>
    </row>
    <row r="1490" spans="1:48" hidden="1" x14ac:dyDescent="0.25">
      <c r="A1490" s="2">
        <v>44</v>
      </c>
      <c r="B1490" s="2" t="s">
        <v>74</v>
      </c>
      <c r="C1490" s="2" t="s">
        <v>4461</v>
      </c>
      <c r="D1490" s="2">
        <v>508226</v>
      </c>
      <c r="E1490" s="2" t="s">
        <v>2515</v>
      </c>
      <c r="F1490" s="2" t="s">
        <v>59</v>
      </c>
      <c r="G1490" s="2">
        <v>48</v>
      </c>
      <c r="H1490" s="2">
        <v>511</v>
      </c>
      <c r="I1490" s="2" t="s">
        <v>92</v>
      </c>
      <c r="J1490" s="2">
        <v>373</v>
      </c>
      <c r="K1490" s="2" t="s">
        <v>93</v>
      </c>
      <c r="L1490" s="2" t="s">
        <v>3416</v>
      </c>
      <c r="M1490" s="2"/>
      <c r="N1490" s="2"/>
      <c r="O1490" s="2" t="s">
        <v>526</v>
      </c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4">
        <v>1351.8905999999999</v>
      </c>
      <c r="AG1490" s="2" t="s">
        <v>45</v>
      </c>
      <c r="AH1490" s="2">
        <v>110</v>
      </c>
      <c r="AI1490" s="2" t="s">
        <v>46</v>
      </c>
      <c r="AJ1490" s="2" t="s">
        <v>46</v>
      </c>
      <c r="AK1490" s="2" t="s">
        <v>46</v>
      </c>
      <c r="AL1490" s="2"/>
      <c r="AM1490" s="2" t="s">
        <v>4380</v>
      </c>
      <c r="AN1490" s="2" t="s">
        <v>4380</v>
      </c>
      <c r="AO1490" s="2" t="s">
        <v>46</v>
      </c>
      <c r="AP1490" s="2" t="s">
        <v>46</v>
      </c>
      <c r="AQ1490" s="2" t="s">
        <v>526</v>
      </c>
      <c r="AR1490" s="2" t="s">
        <v>526</v>
      </c>
      <c r="AS1490" s="2" t="s">
        <v>4389</v>
      </c>
      <c r="AT1490" s="2" t="s">
        <v>623</v>
      </c>
      <c r="AU1490" s="2" t="s">
        <v>3421</v>
      </c>
      <c r="AV1490" s="2" t="s">
        <v>3423</v>
      </c>
    </row>
    <row r="1491" spans="1:48" hidden="1" x14ac:dyDescent="0.25">
      <c r="A1491" s="2">
        <v>1</v>
      </c>
      <c r="B1491" s="2" t="s">
        <v>99</v>
      </c>
      <c r="C1491" s="2" t="s">
        <v>4462</v>
      </c>
      <c r="D1491" s="2">
        <v>651218</v>
      </c>
      <c r="E1491" s="2" t="s">
        <v>4211</v>
      </c>
      <c r="F1491" s="2" t="s">
        <v>50</v>
      </c>
      <c r="G1491" s="2">
        <v>1</v>
      </c>
      <c r="H1491" s="2">
        <v>200</v>
      </c>
      <c r="I1491" s="2" t="s">
        <v>176</v>
      </c>
      <c r="J1491" s="2">
        <v>100</v>
      </c>
      <c r="K1491" s="2" t="s">
        <v>86</v>
      </c>
      <c r="L1491" s="2">
        <v>741768</v>
      </c>
      <c r="M1491" s="2"/>
      <c r="N1491" s="2">
        <v>1</v>
      </c>
      <c r="O1491" s="2" t="s">
        <v>526</v>
      </c>
      <c r="P1491" s="2" t="s">
        <v>4426</v>
      </c>
      <c r="Q1491" s="2" t="s">
        <v>50</v>
      </c>
      <c r="R1491" s="2">
        <v>1</v>
      </c>
      <c r="S1491" s="2">
        <v>3524</v>
      </c>
      <c r="T1491" s="2" t="s">
        <v>346</v>
      </c>
      <c r="U1491" s="2" t="s">
        <v>44</v>
      </c>
      <c r="V1491" s="2" t="s">
        <v>45</v>
      </c>
      <c r="W1491" s="2" t="s">
        <v>45</v>
      </c>
      <c r="X1491" s="2" t="s">
        <v>46</v>
      </c>
      <c r="Y1491" s="2" t="s">
        <v>45</v>
      </c>
      <c r="Z1491" s="2" t="s">
        <v>46</v>
      </c>
      <c r="AA1491" s="2" t="s">
        <v>46</v>
      </c>
      <c r="AB1491" s="2"/>
      <c r="AC1491" s="2"/>
      <c r="AD1491" s="2" t="s">
        <v>73</v>
      </c>
      <c r="AE1491" s="2" t="s">
        <v>66</v>
      </c>
      <c r="AF1491" s="4">
        <v>1349.7533699999999</v>
      </c>
      <c r="AG1491" s="2" t="s">
        <v>45</v>
      </c>
      <c r="AH1491" s="2">
        <v>66</v>
      </c>
      <c r="AI1491" s="2" t="s">
        <v>46</v>
      </c>
      <c r="AJ1491" s="2" t="s">
        <v>45</v>
      </c>
      <c r="AK1491" s="2" t="s">
        <v>46</v>
      </c>
      <c r="AL1491" s="2" t="s">
        <v>46</v>
      </c>
      <c r="AM1491" s="2" t="s">
        <v>4380</v>
      </c>
      <c r="AN1491" s="2" t="s">
        <v>4380</v>
      </c>
      <c r="AO1491" s="2" t="s">
        <v>46</v>
      </c>
      <c r="AP1491" s="2" t="s">
        <v>46</v>
      </c>
      <c r="AQ1491" s="2" t="s">
        <v>526</v>
      </c>
      <c r="AR1491" s="2" t="s">
        <v>46</v>
      </c>
      <c r="AS1491" s="2" t="s">
        <v>4391</v>
      </c>
      <c r="AT1491" s="2" t="s">
        <v>3432</v>
      </c>
      <c r="AU1491" s="2" t="s">
        <v>3433</v>
      </c>
      <c r="AV1491" s="2" t="s">
        <v>3433</v>
      </c>
    </row>
    <row r="1492" spans="1:48" hidden="1" x14ac:dyDescent="0.25">
      <c r="A1492" s="2">
        <v>3</v>
      </c>
      <c r="B1492" s="2" t="s">
        <v>94</v>
      </c>
      <c r="C1492" s="2" t="s">
        <v>4461</v>
      </c>
      <c r="D1492" s="2">
        <v>351543</v>
      </c>
      <c r="E1492" s="2" t="s">
        <v>2214</v>
      </c>
      <c r="F1492" s="2" t="s">
        <v>50</v>
      </c>
      <c r="G1492" s="2">
        <v>1</v>
      </c>
      <c r="H1492" s="2">
        <v>307</v>
      </c>
      <c r="I1492" s="2" t="s">
        <v>94</v>
      </c>
      <c r="J1492" s="2">
        <v>100</v>
      </c>
      <c r="K1492" s="2" t="s">
        <v>86</v>
      </c>
      <c r="L1492" s="2" t="s">
        <v>3416</v>
      </c>
      <c r="M1492" s="2"/>
      <c r="N1492" s="2"/>
      <c r="O1492" s="2" t="s">
        <v>526</v>
      </c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4">
        <v>1347.37</v>
      </c>
      <c r="AG1492" s="2" t="s">
        <v>45</v>
      </c>
      <c r="AH1492" s="2">
        <v>18</v>
      </c>
      <c r="AI1492" s="2" t="s">
        <v>46</v>
      </c>
      <c r="AJ1492" s="2" t="s">
        <v>46</v>
      </c>
      <c r="AK1492" s="2" t="s">
        <v>46</v>
      </c>
      <c r="AL1492" s="2"/>
      <c r="AM1492" s="2" t="s">
        <v>4380</v>
      </c>
      <c r="AN1492" s="2" t="s">
        <v>4380</v>
      </c>
      <c r="AO1492" s="2" t="s">
        <v>46</v>
      </c>
      <c r="AP1492" s="2" t="s">
        <v>46</v>
      </c>
      <c r="AQ1492" s="2" t="s">
        <v>526</v>
      </c>
      <c r="AR1492" s="2" t="s">
        <v>526</v>
      </c>
      <c r="AS1492" s="2" t="s">
        <v>4389</v>
      </c>
      <c r="AT1492" s="2" t="s">
        <v>623</v>
      </c>
      <c r="AU1492" s="2" t="s">
        <v>3421</v>
      </c>
      <c r="AV1492" s="2" t="s">
        <v>3423</v>
      </c>
    </row>
    <row r="1493" spans="1:48" hidden="1" x14ac:dyDescent="0.25">
      <c r="A1493" s="2">
        <v>43</v>
      </c>
      <c r="B1493" s="2" t="s">
        <v>40</v>
      </c>
      <c r="C1493" s="2" t="s">
        <v>4458</v>
      </c>
      <c r="D1493" s="2">
        <v>681426</v>
      </c>
      <c r="E1493" s="2" t="s">
        <v>2815</v>
      </c>
      <c r="F1493" s="2" t="s">
        <v>41</v>
      </c>
      <c r="G1493" s="2">
        <v>1</v>
      </c>
      <c r="H1493" s="2">
        <v>813</v>
      </c>
      <c r="I1493" s="2" t="s">
        <v>83</v>
      </c>
      <c r="J1493" s="2">
        <v>450983</v>
      </c>
      <c r="K1493" s="2" t="s">
        <v>261</v>
      </c>
      <c r="L1493" s="2" t="s">
        <v>3416</v>
      </c>
      <c r="M1493" s="2"/>
      <c r="N1493" s="2"/>
      <c r="O1493" s="2" t="s">
        <v>526</v>
      </c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4">
        <v>1346.8856000000001</v>
      </c>
      <c r="AG1493" s="2" t="s">
        <v>45</v>
      </c>
      <c r="AH1493" s="2">
        <v>38</v>
      </c>
      <c r="AI1493" s="2" t="s">
        <v>46</v>
      </c>
      <c r="AJ1493" s="2" t="s">
        <v>46</v>
      </c>
      <c r="AK1493" s="2" t="s">
        <v>46</v>
      </c>
      <c r="AL1493" s="2"/>
      <c r="AM1493" s="2" t="s">
        <v>4380</v>
      </c>
      <c r="AN1493" s="2" t="s">
        <v>4380</v>
      </c>
      <c r="AO1493" s="2" t="s">
        <v>46</v>
      </c>
      <c r="AP1493" s="2" t="s">
        <v>46</v>
      </c>
      <c r="AQ1493" s="2" t="s">
        <v>526</v>
      </c>
      <c r="AR1493" s="2" t="s">
        <v>526</v>
      </c>
      <c r="AS1493" s="2" t="s">
        <v>4389</v>
      </c>
      <c r="AT1493" s="2" t="s">
        <v>623</v>
      </c>
      <c r="AU1493" s="2" t="s">
        <v>3421</v>
      </c>
      <c r="AV1493" s="2" t="s">
        <v>3423</v>
      </c>
    </row>
    <row r="1494" spans="1:48" hidden="1" x14ac:dyDescent="0.25">
      <c r="A1494" s="2">
        <v>47</v>
      </c>
      <c r="B1494" s="2" t="s">
        <v>84</v>
      </c>
      <c r="C1494" s="2" t="s">
        <v>4458</v>
      </c>
      <c r="D1494" s="2">
        <v>787561</v>
      </c>
      <c r="E1494" s="2" t="s">
        <v>4289</v>
      </c>
      <c r="F1494" s="2" t="s">
        <v>50</v>
      </c>
      <c r="G1494" s="2">
        <v>1</v>
      </c>
      <c r="H1494" s="2">
        <v>815</v>
      </c>
      <c r="I1494" s="2" t="s">
        <v>397</v>
      </c>
      <c r="J1494" s="2">
        <v>100</v>
      </c>
      <c r="K1494" s="2" t="s">
        <v>86</v>
      </c>
      <c r="L1494" s="2" t="s">
        <v>3416</v>
      </c>
      <c r="M1494" s="2"/>
      <c r="N1494" s="2"/>
      <c r="O1494" s="2" t="s">
        <v>526</v>
      </c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4">
        <v>1344.17806</v>
      </c>
      <c r="AG1494" s="2" t="s">
        <v>45</v>
      </c>
      <c r="AH1494" s="2">
        <v>25</v>
      </c>
      <c r="AI1494" s="2" t="s">
        <v>46</v>
      </c>
      <c r="AJ1494" s="2" t="s">
        <v>45</v>
      </c>
      <c r="AK1494" s="2" t="s">
        <v>46</v>
      </c>
      <c r="AL1494" s="2" t="s">
        <v>46</v>
      </c>
      <c r="AM1494" s="2" t="s">
        <v>4380</v>
      </c>
      <c r="AN1494" s="2" t="s">
        <v>4380</v>
      </c>
      <c r="AO1494" s="2" t="s">
        <v>46</v>
      </c>
      <c r="AP1494" s="2" t="s">
        <v>46</v>
      </c>
      <c r="AQ1494" s="2" t="s">
        <v>526</v>
      </c>
      <c r="AR1494" s="2" t="s">
        <v>46</v>
      </c>
      <c r="AS1494" s="2" t="s">
        <v>4391</v>
      </c>
      <c r="AT1494" s="2" t="s">
        <v>623</v>
      </c>
      <c r="AU1494" s="2" t="s">
        <v>3421</v>
      </c>
      <c r="AV1494" s="2" t="s">
        <v>3423</v>
      </c>
    </row>
    <row r="1495" spans="1:48" hidden="1" x14ac:dyDescent="0.25">
      <c r="A1495" s="2">
        <v>47</v>
      </c>
      <c r="B1495" s="2" t="s">
        <v>84</v>
      </c>
      <c r="C1495" s="2" t="s">
        <v>4458</v>
      </c>
      <c r="D1495" s="2">
        <v>207575</v>
      </c>
      <c r="E1495" s="2" t="s">
        <v>1259</v>
      </c>
      <c r="F1495" s="2" t="s">
        <v>50</v>
      </c>
      <c r="G1495" s="2">
        <v>1</v>
      </c>
      <c r="H1495" s="2">
        <v>865</v>
      </c>
      <c r="I1495" s="2" t="s">
        <v>102</v>
      </c>
      <c r="J1495" s="2">
        <v>1044878</v>
      </c>
      <c r="K1495" s="2" t="s">
        <v>551</v>
      </c>
      <c r="L1495" s="2">
        <v>866570</v>
      </c>
      <c r="M1495" s="2" t="s">
        <v>45</v>
      </c>
      <c r="N1495" s="2">
        <v>47</v>
      </c>
      <c r="O1495" s="2" t="s">
        <v>4382</v>
      </c>
      <c r="P1495" s="2" t="s">
        <v>1257</v>
      </c>
      <c r="Q1495" s="2" t="s">
        <v>50</v>
      </c>
      <c r="R1495" s="2">
        <v>1</v>
      </c>
      <c r="S1495" s="2">
        <v>1044878</v>
      </c>
      <c r="T1495" s="2" t="s">
        <v>551</v>
      </c>
      <c r="U1495" s="2" t="s">
        <v>44</v>
      </c>
      <c r="V1495" s="2" t="s">
        <v>46</v>
      </c>
      <c r="W1495" s="2" t="s">
        <v>46</v>
      </c>
      <c r="X1495" s="2" t="s">
        <v>46</v>
      </c>
      <c r="Y1495" s="2" t="s">
        <v>46</v>
      </c>
      <c r="Z1495" s="2" t="s">
        <v>46</v>
      </c>
      <c r="AA1495" s="2" t="s">
        <v>46</v>
      </c>
      <c r="AB1495" s="2"/>
      <c r="AC1495" s="2">
        <v>310</v>
      </c>
      <c r="AD1495" s="2" t="s">
        <v>47</v>
      </c>
      <c r="AE1495" s="2" t="s">
        <v>160</v>
      </c>
      <c r="AF1495" s="4">
        <v>1342.5823</v>
      </c>
      <c r="AG1495" s="2" t="s">
        <v>45</v>
      </c>
      <c r="AH1495" s="2">
        <v>6</v>
      </c>
      <c r="AI1495" s="2" t="s">
        <v>45</v>
      </c>
      <c r="AJ1495" s="2" t="s">
        <v>46</v>
      </c>
      <c r="AK1495" s="2" t="s">
        <v>46</v>
      </c>
      <c r="AL1495" s="2"/>
      <c r="AM1495" s="2" t="s">
        <v>4380</v>
      </c>
      <c r="AN1495" s="2" t="s">
        <v>4380</v>
      </c>
      <c r="AO1495" s="2" t="s">
        <v>46</v>
      </c>
      <c r="AP1495" s="2" t="s">
        <v>46</v>
      </c>
      <c r="AQ1495" s="2" t="s">
        <v>526</v>
      </c>
      <c r="AR1495" s="2" t="s">
        <v>526</v>
      </c>
      <c r="AS1495" s="2" t="s">
        <v>4389</v>
      </c>
      <c r="AT1495" s="2" t="s">
        <v>3432</v>
      </c>
      <c r="AU1495" s="2" t="s">
        <v>3433</v>
      </c>
      <c r="AV1495" s="2" t="s">
        <v>3433</v>
      </c>
    </row>
    <row r="1496" spans="1:48" hidden="1" x14ac:dyDescent="0.25">
      <c r="A1496" s="2">
        <v>42</v>
      </c>
      <c r="B1496" s="2" t="s">
        <v>191</v>
      </c>
      <c r="C1496" s="2" t="s">
        <v>4457</v>
      </c>
      <c r="D1496" s="2">
        <v>354314</v>
      </c>
      <c r="E1496" s="2" t="s">
        <v>471</v>
      </c>
      <c r="F1496" s="2" t="s">
        <v>41</v>
      </c>
      <c r="G1496" s="2">
        <v>1</v>
      </c>
      <c r="H1496" s="2">
        <v>306</v>
      </c>
      <c r="I1496" s="2" t="s">
        <v>303</v>
      </c>
      <c r="J1496" s="2">
        <v>100</v>
      </c>
      <c r="K1496" s="2" t="s">
        <v>86</v>
      </c>
      <c r="L1496" s="2" t="s">
        <v>3416</v>
      </c>
      <c r="M1496" s="2"/>
      <c r="N1496" s="2"/>
      <c r="O1496" s="2" t="s">
        <v>526</v>
      </c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4">
        <v>1342.5574099999999</v>
      </c>
      <c r="AG1496" s="2" t="s">
        <v>45</v>
      </c>
      <c r="AH1496" s="2">
        <v>20</v>
      </c>
      <c r="AI1496" s="2" t="s">
        <v>46</v>
      </c>
      <c r="AJ1496" s="2" t="s">
        <v>45</v>
      </c>
      <c r="AK1496" s="2" t="s">
        <v>46</v>
      </c>
      <c r="AL1496" s="2" t="s">
        <v>46</v>
      </c>
      <c r="AM1496" s="2" t="s">
        <v>4380</v>
      </c>
      <c r="AN1496" s="2" t="s">
        <v>4380</v>
      </c>
      <c r="AO1496" s="2" t="s">
        <v>46</v>
      </c>
      <c r="AP1496" s="2" t="s">
        <v>46</v>
      </c>
      <c r="AQ1496" s="2" t="s">
        <v>526</v>
      </c>
      <c r="AR1496" s="2" t="s">
        <v>46</v>
      </c>
      <c r="AS1496" s="2" t="s">
        <v>4391</v>
      </c>
      <c r="AT1496" s="2" t="s">
        <v>623</v>
      </c>
      <c r="AU1496" s="2" t="s">
        <v>3421</v>
      </c>
      <c r="AV1496" s="2" t="s">
        <v>3423</v>
      </c>
    </row>
    <row r="1497" spans="1:48" hidden="1" x14ac:dyDescent="0.25">
      <c r="A1497" s="2">
        <v>7</v>
      </c>
      <c r="B1497" s="2" t="s">
        <v>55</v>
      </c>
      <c r="C1497" s="2" t="s">
        <v>4456</v>
      </c>
      <c r="D1497" s="2">
        <v>678109</v>
      </c>
      <c r="E1497" s="2" t="s">
        <v>2867</v>
      </c>
      <c r="F1497" s="2" t="s">
        <v>59</v>
      </c>
      <c r="G1497" s="2">
        <v>30</v>
      </c>
      <c r="H1497" s="2">
        <v>571</v>
      </c>
      <c r="I1497" s="2" t="s">
        <v>56</v>
      </c>
      <c r="J1497" s="2">
        <v>100</v>
      </c>
      <c r="K1497" s="2" t="s">
        <v>86</v>
      </c>
      <c r="L1497" s="2" t="s">
        <v>3416</v>
      </c>
      <c r="M1497" s="2"/>
      <c r="N1497" s="2"/>
      <c r="O1497" s="2" t="s">
        <v>526</v>
      </c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4">
        <v>1341.0373999999999</v>
      </c>
      <c r="AG1497" s="2" t="s">
        <v>45</v>
      </c>
      <c r="AH1497" s="2">
        <v>4</v>
      </c>
      <c r="AI1497" s="2" t="s">
        <v>46</v>
      </c>
      <c r="AJ1497" s="2" t="s">
        <v>46</v>
      </c>
      <c r="AK1497" s="2" t="s">
        <v>46</v>
      </c>
      <c r="AL1497" s="2"/>
      <c r="AM1497" s="2" t="s">
        <v>4380</v>
      </c>
      <c r="AN1497" s="2" t="s">
        <v>4380</v>
      </c>
      <c r="AO1497" s="2" t="s">
        <v>46</v>
      </c>
      <c r="AP1497" s="2" t="s">
        <v>46</v>
      </c>
      <c r="AQ1497" s="2" t="s">
        <v>526</v>
      </c>
      <c r="AR1497" s="2" t="s">
        <v>526</v>
      </c>
      <c r="AS1497" s="2" t="s">
        <v>4389</v>
      </c>
      <c r="AT1497" s="2" t="s">
        <v>623</v>
      </c>
      <c r="AU1497" s="2" t="s">
        <v>3421</v>
      </c>
      <c r="AV1497" s="2" t="s">
        <v>3423</v>
      </c>
    </row>
    <row r="1498" spans="1:48" hidden="1" x14ac:dyDescent="0.25">
      <c r="A1498" s="2">
        <v>47</v>
      </c>
      <c r="B1498" s="2" t="s">
        <v>84</v>
      </c>
      <c r="C1498" s="2" t="s">
        <v>4458</v>
      </c>
      <c r="D1498" s="2">
        <v>333453</v>
      </c>
      <c r="E1498" s="2" t="s">
        <v>2185</v>
      </c>
      <c r="F1498" s="2" t="s">
        <v>80</v>
      </c>
      <c r="G1498" s="2">
        <v>1</v>
      </c>
      <c r="H1498" s="2">
        <v>805</v>
      </c>
      <c r="I1498" s="2" t="s">
        <v>110</v>
      </c>
      <c r="J1498" s="2">
        <v>100</v>
      </c>
      <c r="K1498" s="2" t="s">
        <v>86</v>
      </c>
      <c r="L1498" s="2" t="s">
        <v>3416</v>
      </c>
      <c r="M1498" s="2"/>
      <c r="N1498" s="2"/>
      <c r="O1498" s="2" t="s">
        <v>526</v>
      </c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4">
        <v>1339.0117</v>
      </c>
      <c r="AG1498" s="2" t="s">
        <v>45</v>
      </c>
      <c r="AH1498" s="2">
        <v>5</v>
      </c>
      <c r="AI1498" s="2" t="s">
        <v>46</v>
      </c>
      <c r="AJ1498" s="2" t="s">
        <v>46</v>
      </c>
      <c r="AK1498" s="2" t="s">
        <v>46</v>
      </c>
      <c r="AL1498" s="2"/>
      <c r="AM1498" s="2" t="s">
        <v>4380</v>
      </c>
      <c r="AN1498" s="2" t="s">
        <v>4380</v>
      </c>
      <c r="AO1498" s="2" t="s">
        <v>46</v>
      </c>
      <c r="AP1498" s="2" t="s">
        <v>46</v>
      </c>
      <c r="AQ1498" s="2" t="s">
        <v>526</v>
      </c>
      <c r="AR1498" s="2" t="s">
        <v>526</v>
      </c>
      <c r="AS1498" s="2" t="s">
        <v>4389</v>
      </c>
      <c r="AT1498" s="2" t="s">
        <v>623</v>
      </c>
      <c r="AU1498" s="2" t="s">
        <v>3421</v>
      </c>
      <c r="AV1498" s="2" t="s">
        <v>3423</v>
      </c>
    </row>
    <row r="1499" spans="1:48" hidden="1" x14ac:dyDescent="0.25">
      <c r="A1499" s="2">
        <v>28</v>
      </c>
      <c r="B1499" s="2" t="s">
        <v>62</v>
      </c>
      <c r="C1499" s="2" t="s">
        <v>4461</v>
      </c>
      <c r="D1499" s="2">
        <v>1924714</v>
      </c>
      <c r="E1499" s="2" t="s">
        <v>1814</v>
      </c>
      <c r="F1499" s="2" t="s">
        <v>41</v>
      </c>
      <c r="G1499" s="2">
        <v>25</v>
      </c>
      <c r="H1499" s="2">
        <v>301</v>
      </c>
      <c r="I1499" s="2" t="s">
        <v>97</v>
      </c>
      <c r="J1499" s="2">
        <v>274</v>
      </c>
      <c r="K1499" s="2" t="s">
        <v>64</v>
      </c>
      <c r="L1499" s="2" t="s">
        <v>3416</v>
      </c>
      <c r="M1499" s="2"/>
      <c r="N1499" s="2"/>
      <c r="O1499" s="2" t="s">
        <v>526</v>
      </c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4">
        <v>1335.2295999999999</v>
      </c>
      <c r="AG1499" s="2" t="s">
        <v>45</v>
      </c>
      <c r="AH1499" s="2">
        <v>3</v>
      </c>
      <c r="AI1499" s="2" t="s">
        <v>46</v>
      </c>
      <c r="AJ1499" s="2" t="s">
        <v>46</v>
      </c>
      <c r="AK1499" s="2" t="s">
        <v>46</v>
      </c>
      <c r="AL1499" s="2"/>
      <c r="AM1499" s="2" t="s">
        <v>4380</v>
      </c>
      <c r="AN1499" s="2" t="s">
        <v>4380</v>
      </c>
      <c r="AO1499" s="2" t="s">
        <v>46</v>
      </c>
      <c r="AP1499" s="2" t="s">
        <v>46</v>
      </c>
      <c r="AQ1499" s="2" t="s">
        <v>526</v>
      </c>
      <c r="AR1499" s="2" t="s">
        <v>526</v>
      </c>
      <c r="AS1499" s="2" t="s">
        <v>4389</v>
      </c>
      <c r="AT1499" s="2" t="s">
        <v>623</v>
      </c>
      <c r="AU1499" s="2" t="s">
        <v>3421</v>
      </c>
      <c r="AV1499" s="2" t="s">
        <v>3423</v>
      </c>
    </row>
    <row r="1500" spans="1:48" hidden="1" x14ac:dyDescent="0.25">
      <c r="A1500" s="2">
        <v>47</v>
      </c>
      <c r="B1500" s="2" t="s">
        <v>84</v>
      </c>
      <c r="C1500" s="2" t="s">
        <v>4458</v>
      </c>
      <c r="D1500" s="2">
        <v>963485</v>
      </c>
      <c r="E1500" s="2" t="s">
        <v>3329</v>
      </c>
      <c r="F1500" s="2" t="s">
        <v>119</v>
      </c>
      <c r="G1500" s="2">
        <v>1</v>
      </c>
      <c r="H1500" s="2">
        <v>865</v>
      </c>
      <c r="I1500" s="2" t="s">
        <v>102</v>
      </c>
      <c r="J1500" s="2">
        <v>735795</v>
      </c>
      <c r="K1500" s="2" t="s">
        <v>103</v>
      </c>
      <c r="L1500" s="2" t="s">
        <v>3416</v>
      </c>
      <c r="M1500" s="2"/>
      <c r="N1500" s="2"/>
      <c r="O1500" s="2" t="s">
        <v>526</v>
      </c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4">
        <v>1334.1836000000001</v>
      </c>
      <c r="AG1500" s="2" t="s">
        <v>45</v>
      </c>
      <c r="AH1500" s="2">
        <v>6</v>
      </c>
      <c r="AI1500" s="2" t="s">
        <v>46</v>
      </c>
      <c r="AJ1500" s="2" t="s">
        <v>46</v>
      </c>
      <c r="AK1500" s="2" t="s">
        <v>46</v>
      </c>
      <c r="AL1500" s="2"/>
      <c r="AM1500" s="2" t="s">
        <v>4380</v>
      </c>
      <c r="AN1500" s="2" t="s">
        <v>4380</v>
      </c>
      <c r="AO1500" s="2" t="s">
        <v>46</v>
      </c>
      <c r="AP1500" s="2" t="s">
        <v>46</v>
      </c>
      <c r="AQ1500" s="2" t="s">
        <v>526</v>
      </c>
      <c r="AR1500" s="2" t="s">
        <v>526</v>
      </c>
      <c r="AS1500" s="2" t="s">
        <v>4389</v>
      </c>
      <c r="AT1500" s="2" t="s">
        <v>623</v>
      </c>
      <c r="AU1500" s="2" t="s">
        <v>3421</v>
      </c>
      <c r="AV1500" s="2" t="s">
        <v>3423</v>
      </c>
    </row>
    <row r="1501" spans="1:48" hidden="1" x14ac:dyDescent="0.25">
      <c r="A1501" s="2">
        <v>47</v>
      </c>
      <c r="B1501" s="2" t="s">
        <v>84</v>
      </c>
      <c r="C1501" s="2" t="s">
        <v>4458</v>
      </c>
      <c r="D1501" s="2">
        <v>695514</v>
      </c>
      <c r="E1501" s="2" t="s">
        <v>1677</v>
      </c>
      <c r="F1501" s="2" t="s">
        <v>119</v>
      </c>
      <c r="G1501" s="2">
        <v>1</v>
      </c>
      <c r="H1501" s="2">
        <v>805</v>
      </c>
      <c r="I1501" s="2" t="s">
        <v>110</v>
      </c>
      <c r="J1501" s="2">
        <v>1060142</v>
      </c>
      <c r="K1501" s="2" t="s">
        <v>817</v>
      </c>
      <c r="L1501" s="2" t="s">
        <v>3416</v>
      </c>
      <c r="M1501" s="2"/>
      <c r="N1501" s="2"/>
      <c r="O1501" s="2" t="s">
        <v>526</v>
      </c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4">
        <v>1333.6567</v>
      </c>
      <c r="AG1501" s="2" t="s">
        <v>45</v>
      </c>
      <c r="AH1501" s="2">
        <v>71</v>
      </c>
      <c r="AI1501" s="2" t="s">
        <v>46</v>
      </c>
      <c r="AJ1501" s="2" t="s">
        <v>46</v>
      </c>
      <c r="AK1501" s="2" t="s">
        <v>46</v>
      </c>
      <c r="AL1501" s="2"/>
      <c r="AM1501" s="2">
        <v>420</v>
      </c>
      <c r="AN1501" s="2" t="s">
        <v>4380</v>
      </c>
      <c r="AO1501" s="2" t="s">
        <v>46</v>
      </c>
      <c r="AP1501" s="2" t="s">
        <v>46</v>
      </c>
      <c r="AQ1501" s="2" t="s">
        <v>526</v>
      </c>
      <c r="AR1501" s="2" t="s">
        <v>526</v>
      </c>
      <c r="AS1501" s="2" t="s">
        <v>4389</v>
      </c>
      <c r="AT1501" s="2" t="s">
        <v>623</v>
      </c>
      <c r="AU1501" s="2" t="s">
        <v>3421</v>
      </c>
      <c r="AV1501" s="2" t="s">
        <v>3423</v>
      </c>
    </row>
    <row r="1502" spans="1:48" hidden="1" x14ac:dyDescent="0.25">
      <c r="A1502" s="2">
        <v>24</v>
      </c>
      <c r="B1502" s="2" t="s">
        <v>167</v>
      </c>
      <c r="C1502" s="2" t="s">
        <v>4461</v>
      </c>
      <c r="D1502" s="2">
        <v>705221</v>
      </c>
      <c r="E1502" s="2" t="s">
        <v>4231</v>
      </c>
      <c r="F1502" s="2" t="s">
        <v>50</v>
      </c>
      <c r="G1502" s="2">
        <v>1</v>
      </c>
      <c r="H1502" s="2">
        <v>734</v>
      </c>
      <c r="I1502" s="2" t="s">
        <v>168</v>
      </c>
      <c r="J1502" s="2">
        <v>100</v>
      </c>
      <c r="K1502" s="2" t="s">
        <v>86</v>
      </c>
      <c r="L1502" s="2" t="s">
        <v>3416</v>
      </c>
      <c r="M1502" s="2"/>
      <c r="N1502" s="2"/>
      <c r="O1502" s="2" t="s">
        <v>526</v>
      </c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4">
        <v>1331.8535099999999</v>
      </c>
      <c r="AG1502" s="2" t="s">
        <v>45</v>
      </c>
      <c r="AH1502" s="2">
        <v>4</v>
      </c>
      <c r="AI1502" s="2" t="s">
        <v>46</v>
      </c>
      <c r="AJ1502" s="2" t="s">
        <v>45</v>
      </c>
      <c r="AK1502" s="2" t="s">
        <v>46</v>
      </c>
      <c r="AL1502" s="2" t="s">
        <v>46</v>
      </c>
      <c r="AM1502" s="2" t="s">
        <v>4380</v>
      </c>
      <c r="AN1502" s="2" t="s">
        <v>4380</v>
      </c>
      <c r="AO1502" s="2" t="s">
        <v>46</v>
      </c>
      <c r="AP1502" s="2" t="s">
        <v>46</v>
      </c>
      <c r="AQ1502" s="2" t="s">
        <v>526</v>
      </c>
      <c r="AR1502" s="2" t="s">
        <v>46</v>
      </c>
      <c r="AS1502" s="2" t="s">
        <v>4391</v>
      </c>
      <c r="AT1502" s="2" t="s">
        <v>623</v>
      </c>
      <c r="AU1502" s="2" t="s">
        <v>3421</v>
      </c>
      <c r="AV1502" s="2" t="s">
        <v>3423</v>
      </c>
    </row>
    <row r="1503" spans="1:48" hidden="1" x14ac:dyDescent="0.25">
      <c r="A1503" s="2">
        <v>47</v>
      </c>
      <c r="B1503" s="2" t="s">
        <v>84</v>
      </c>
      <c r="C1503" s="2" t="s">
        <v>4458</v>
      </c>
      <c r="D1503" s="2">
        <v>205890</v>
      </c>
      <c r="E1503" s="2" t="s">
        <v>1757</v>
      </c>
      <c r="F1503" s="2" t="s">
        <v>50</v>
      </c>
      <c r="G1503" s="2">
        <v>1</v>
      </c>
      <c r="H1503" s="2">
        <v>865</v>
      </c>
      <c r="I1503" s="2" t="s">
        <v>102</v>
      </c>
      <c r="J1503" s="2">
        <v>100</v>
      </c>
      <c r="K1503" s="2" t="s">
        <v>86</v>
      </c>
      <c r="L1503" s="2" t="s">
        <v>3416</v>
      </c>
      <c r="M1503" s="2"/>
      <c r="N1503" s="2"/>
      <c r="O1503" s="2" t="s">
        <v>526</v>
      </c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4">
        <v>1331.6487999999999</v>
      </c>
      <c r="AG1503" s="2" t="s">
        <v>45</v>
      </c>
      <c r="AH1503" s="2">
        <v>14</v>
      </c>
      <c r="AI1503" s="2" t="s">
        <v>46</v>
      </c>
      <c r="AJ1503" s="2" t="s">
        <v>46</v>
      </c>
      <c r="AK1503" s="2" t="s">
        <v>46</v>
      </c>
      <c r="AL1503" s="2"/>
      <c r="AM1503" s="2" t="s">
        <v>4380</v>
      </c>
      <c r="AN1503" s="2" t="s">
        <v>4380</v>
      </c>
      <c r="AO1503" s="2" t="s">
        <v>46</v>
      </c>
      <c r="AP1503" s="2" t="s">
        <v>46</v>
      </c>
      <c r="AQ1503" s="2" t="s">
        <v>526</v>
      </c>
      <c r="AR1503" s="2" t="s">
        <v>526</v>
      </c>
      <c r="AS1503" s="2" t="s">
        <v>4389</v>
      </c>
      <c r="AT1503" s="2" t="s">
        <v>623</v>
      </c>
      <c r="AU1503" s="2" t="s">
        <v>3421</v>
      </c>
      <c r="AV1503" s="2" t="s">
        <v>3423</v>
      </c>
    </row>
    <row r="1504" spans="1:48" hidden="1" x14ac:dyDescent="0.25">
      <c r="A1504" s="2">
        <v>1</v>
      </c>
      <c r="B1504" s="2" t="s">
        <v>99</v>
      </c>
      <c r="C1504" s="2" t="s">
        <v>4462</v>
      </c>
      <c r="D1504" s="2">
        <v>382880</v>
      </c>
      <c r="E1504" s="2" t="s">
        <v>483</v>
      </c>
      <c r="F1504" s="2" t="s">
        <v>50</v>
      </c>
      <c r="G1504" s="2">
        <v>1</v>
      </c>
      <c r="H1504" s="2">
        <v>200</v>
      </c>
      <c r="I1504" s="2" t="s">
        <v>176</v>
      </c>
      <c r="J1504" s="2">
        <v>100</v>
      </c>
      <c r="K1504" s="2" t="s">
        <v>86</v>
      </c>
      <c r="L1504" s="2" t="s">
        <v>3416</v>
      </c>
      <c r="M1504" s="2"/>
      <c r="N1504" s="2"/>
      <c r="O1504" s="2" t="s">
        <v>526</v>
      </c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4">
        <v>1331.421</v>
      </c>
      <c r="AG1504" s="2" t="s">
        <v>45</v>
      </c>
      <c r="AH1504" s="2">
        <v>29</v>
      </c>
      <c r="AI1504" s="2" t="s">
        <v>46</v>
      </c>
      <c r="AJ1504" s="2" t="s">
        <v>45</v>
      </c>
      <c r="AK1504" s="2" t="s">
        <v>46</v>
      </c>
      <c r="AL1504" s="2" t="s">
        <v>46</v>
      </c>
      <c r="AM1504" s="2" t="s">
        <v>4380</v>
      </c>
      <c r="AN1504" s="2" t="s">
        <v>4380</v>
      </c>
      <c r="AO1504" s="2" t="s">
        <v>46</v>
      </c>
      <c r="AP1504" s="2" t="s">
        <v>46</v>
      </c>
      <c r="AQ1504" s="2" t="s">
        <v>526</v>
      </c>
      <c r="AR1504" s="2" t="s">
        <v>46</v>
      </c>
      <c r="AS1504" s="2" t="s">
        <v>4391</v>
      </c>
      <c r="AT1504" s="2" t="s">
        <v>623</v>
      </c>
      <c r="AU1504" s="2" t="s">
        <v>3421</v>
      </c>
      <c r="AV1504" s="2" t="s">
        <v>3423</v>
      </c>
    </row>
    <row r="1505" spans="1:48" hidden="1" x14ac:dyDescent="0.25">
      <c r="A1505" s="2">
        <v>47</v>
      </c>
      <c r="B1505" s="2" t="s">
        <v>84</v>
      </c>
      <c r="C1505" s="2" t="s">
        <v>4458</v>
      </c>
      <c r="D1505" s="2">
        <v>539374</v>
      </c>
      <c r="E1505" s="2" t="s">
        <v>2536</v>
      </c>
      <c r="F1505" s="2" t="s">
        <v>50</v>
      </c>
      <c r="G1505" s="2">
        <v>1</v>
      </c>
      <c r="H1505" s="2">
        <v>807</v>
      </c>
      <c r="I1505" s="2" t="s">
        <v>296</v>
      </c>
      <c r="J1505" s="2">
        <v>1180892</v>
      </c>
      <c r="K1505" s="2" t="s">
        <v>86</v>
      </c>
      <c r="L1505" s="2" t="s">
        <v>3416</v>
      </c>
      <c r="M1505" s="2"/>
      <c r="N1505" s="2"/>
      <c r="O1505" s="2" t="s">
        <v>526</v>
      </c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4">
        <v>1328.5518</v>
      </c>
      <c r="AG1505" s="2" t="s">
        <v>45</v>
      </c>
      <c r="AH1505" s="2">
        <v>13</v>
      </c>
      <c r="AI1505" s="2" t="s">
        <v>46</v>
      </c>
      <c r="AJ1505" s="2" t="s">
        <v>46</v>
      </c>
      <c r="AK1505" s="2" t="s">
        <v>46</v>
      </c>
      <c r="AL1505" s="2"/>
      <c r="AM1505" s="2" t="s">
        <v>4380</v>
      </c>
      <c r="AN1505" s="2" t="s">
        <v>4380</v>
      </c>
      <c r="AO1505" s="2" t="s">
        <v>46</v>
      </c>
      <c r="AP1505" s="2" t="s">
        <v>46</v>
      </c>
      <c r="AQ1505" s="2" t="s">
        <v>526</v>
      </c>
      <c r="AR1505" s="2" t="s">
        <v>526</v>
      </c>
      <c r="AS1505" s="2" t="s">
        <v>4389</v>
      </c>
      <c r="AT1505" s="2" t="s">
        <v>623</v>
      </c>
      <c r="AU1505" s="2" t="s">
        <v>3421</v>
      </c>
      <c r="AV1505" s="2" t="s">
        <v>3423</v>
      </c>
    </row>
    <row r="1506" spans="1:48" hidden="1" x14ac:dyDescent="0.25">
      <c r="A1506" s="2">
        <v>65</v>
      </c>
      <c r="B1506" s="2" t="s">
        <v>49</v>
      </c>
      <c r="C1506" s="2" t="s">
        <v>4459</v>
      </c>
      <c r="D1506" s="3">
        <v>558491</v>
      </c>
      <c r="E1506" s="2" t="s">
        <v>672</v>
      </c>
      <c r="F1506" s="2" t="s">
        <v>50</v>
      </c>
      <c r="G1506" s="2">
        <v>1</v>
      </c>
      <c r="H1506" s="2">
        <v>144</v>
      </c>
      <c r="I1506" s="2" t="s">
        <v>51</v>
      </c>
      <c r="J1506" s="2">
        <v>100</v>
      </c>
      <c r="K1506" s="2" t="s">
        <v>86</v>
      </c>
      <c r="L1506" s="2">
        <v>231337</v>
      </c>
      <c r="M1506" s="2" t="s">
        <v>45</v>
      </c>
      <c r="N1506" s="2">
        <v>65</v>
      </c>
      <c r="O1506" s="2" t="s">
        <v>4382</v>
      </c>
      <c r="P1506" s="2" t="s">
        <v>673</v>
      </c>
      <c r="Q1506" s="2" t="s">
        <v>50</v>
      </c>
      <c r="R1506" s="2">
        <v>1</v>
      </c>
      <c r="S1506" s="2">
        <v>460088</v>
      </c>
      <c r="T1506" s="2" t="s">
        <v>53</v>
      </c>
      <c r="U1506" s="2" t="s">
        <v>44</v>
      </c>
      <c r="V1506" s="2" t="s">
        <v>46</v>
      </c>
      <c r="W1506" s="2" t="s">
        <v>45</v>
      </c>
      <c r="X1506" s="2" t="s">
        <v>45</v>
      </c>
      <c r="Y1506" s="2" t="s">
        <v>45</v>
      </c>
      <c r="Z1506" s="2" t="s">
        <v>46</v>
      </c>
      <c r="AA1506" s="2" t="s">
        <v>46</v>
      </c>
      <c r="AB1506" s="2"/>
      <c r="AC1506" s="2"/>
      <c r="AD1506" s="2" t="s">
        <v>47</v>
      </c>
      <c r="AE1506" s="2" t="s">
        <v>114</v>
      </c>
      <c r="AF1506" s="4">
        <v>1328.499</v>
      </c>
      <c r="AG1506" s="2" t="s">
        <v>45</v>
      </c>
      <c r="AH1506" s="2">
        <v>145</v>
      </c>
      <c r="AI1506" s="2" t="s">
        <v>46</v>
      </c>
      <c r="AJ1506" s="2" t="s">
        <v>46</v>
      </c>
      <c r="AK1506" s="2" t="s">
        <v>46</v>
      </c>
      <c r="AL1506" s="2"/>
      <c r="AM1506" s="2" t="s">
        <v>4380</v>
      </c>
      <c r="AN1506" s="2" t="s">
        <v>4380</v>
      </c>
      <c r="AO1506" s="2" t="s">
        <v>46</v>
      </c>
      <c r="AP1506" s="2" t="s">
        <v>46</v>
      </c>
      <c r="AQ1506" s="2" t="s">
        <v>526</v>
      </c>
      <c r="AR1506" s="2" t="s">
        <v>526</v>
      </c>
      <c r="AS1506" s="2" t="s">
        <v>4389</v>
      </c>
      <c r="AT1506" s="2" t="s">
        <v>3432</v>
      </c>
      <c r="AU1506" s="2" t="s">
        <v>3433</v>
      </c>
      <c r="AV1506" s="2" t="s">
        <v>3433</v>
      </c>
    </row>
    <row r="1507" spans="1:48" hidden="1" x14ac:dyDescent="0.25">
      <c r="A1507" s="2">
        <v>58</v>
      </c>
      <c r="B1507" s="2" t="s">
        <v>256</v>
      </c>
      <c r="C1507" s="2" t="s">
        <v>4462</v>
      </c>
      <c r="D1507" s="2">
        <v>192364</v>
      </c>
      <c r="E1507" s="2" t="s">
        <v>1813</v>
      </c>
      <c r="F1507" s="2" t="s">
        <v>50</v>
      </c>
      <c r="G1507" s="2">
        <v>1</v>
      </c>
      <c r="H1507" s="2">
        <v>661</v>
      </c>
      <c r="I1507" s="2" t="s">
        <v>322</v>
      </c>
      <c r="J1507" s="2">
        <v>707141</v>
      </c>
      <c r="K1507" s="2" t="s">
        <v>458</v>
      </c>
      <c r="L1507" s="2" t="s">
        <v>3416</v>
      </c>
      <c r="M1507" s="2"/>
      <c r="N1507" s="2"/>
      <c r="O1507" s="2" t="s">
        <v>526</v>
      </c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4">
        <v>1327.2541000000001</v>
      </c>
      <c r="AG1507" s="2" t="s">
        <v>45</v>
      </c>
      <c r="AH1507" s="2">
        <v>31</v>
      </c>
      <c r="AI1507" s="2" t="s">
        <v>46</v>
      </c>
      <c r="AJ1507" s="2" t="s">
        <v>46</v>
      </c>
      <c r="AK1507" s="2" t="s">
        <v>46</v>
      </c>
      <c r="AL1507" s="2"/>
      <c r="AM1507" s="2" t="s">
        <v>4380</v>
      </c>
      <c r="AN1507" s="2" t="s">
        <v>4380</v>
      </c>
      <c r="AO1507" s="2" t="s">
        <v>46</v>
      </c>
      <c r="AP1507" s="2" t="s">
        <v>46</v>
      </c>
      <c r="AQ1507" s="2" t="s">
        <v>526</v>
      </c>
      <c r="AR1507" s="2" t="s">
        <v>526</v>
      </c>
      <c r="AS1507" s="2" t="s">
        <v>4389</v>
      </c>
      <c r="AT1507" s="2" t="s">
        <v>623</v>
      </c>
      <c r="AU1507" s="2" t="s">
        <v>3421</v>
      </c>
      <c r="AV1507" s="2" t="s">
        <v>3423</v>
      </c>
    </row>
    <row r="1508" spans="1:48" hidden="1" x14ac:dyDescent="0.25">
      <c r="A1508" s="2">
        <v>43</v>
      </c>
      <c r="B1508" s="2" t="s">
        <v>40</v>
      </c>
      <c r="C1508" s="2" t="s">
        <v>4458</v>
      </c>
      <c r="D1508" s="2">
        <v>826067</v>
      </c>
      <c r="E1508" s="2" t="s">
        <v>1325</v>
      </c>
      <c r="F1508" s="2" t="s">
        <v>50</v>
      </c>
      <c r="G1508" s="2">
        <v>1</v>
      </c>
      <c r="H1508" s="2">
        <v>809</v>
      </c>
      <c r="I1508" s="2" t="s">
        <v>42</v>
      </c>
      <c r="J1508" s="2">
        <v>100</v>
      </c>
      <c r="K1508" s="2" t="s">
        <v>86</v>
      </c>
      <c r="L1508" s="2">
        <v>920117</v>
      </c>
      <c r="M1508" s="2" t="s">
        <v>45</v>
      </c>
      <c r="N1508" s="2">
        <v>43</v>
      </c>
      <c r="O1508" s="2" t="s">
        <v>4382</v>
      </c>
      <c r="P1508" s="2" t="s">
        <v>1326</v>
      </c>
      <c r="Q1508" s="2" t="s">
        <v>50</v>
      </c>
      <c r="R1508" s="2">
        <v>1</v>
      </c>
      <c r="S1508" s="2">
        <v>1180892</v>
      </c>
      <c r="T1508" s="2" t="s">
        <v>86</v>
      </c>
      <c r="U1508" s="2" t="s">
        <v>46</v>
      </c>
      <c r="V1508" s="2" t="s">
        <v>45</v>
      </c>
      <c r="W1508" s="2" t="s">
        <v>46</v>
      </c>
      <c r="X1508" s="2" t="s">
        <v>46</v>
      </c>
      <c r="Y1508" s="2" t="s">
        <v>45</v>
      </c>
      <c r="Z1508" s="2" t="s">
        <v>46</v>
      </c>
      <c r="AA1508" s="2" t="s">
        <v>46</v>
      </c>
      <c r="AB1508" s="2">
        <v>387</v>
      </c>
      <c r="AC1508" s="2">
        <v>264</v>
      </c>
      <c r="AD1508" s="2" t="s">
        <v>47</v>
      </c>
      <c r="AE1508" s="2" t="s">
        <v>66</v>
      </c>
      <c r="AF1508" s="4">
        <v>1327.1892</v>
      </c>
      <c r="AG1508" s="2" t="s">
        <v>45</v>
      </c>
      <c r="AH1508" s="2">
        <v>0</v>
      </c>
      <c r="AI1508" s="2" t="s">
        <v>45</v>
      </c>
      <c r="AJ1508" s="2" t="s">
        <v>46</v>
      </c>
      <c r="AK1508" s="2" t="s">
        <v>46</v>
      </c>
      <c r="AL1508" s="2"/>
      <c r="AM1508" s="2" t="s">
        <v>4380</v>
      </c>
      <c r="AN1508" s="2" t="s">
        <v>4380</v>
      </c>
      <c r="AO1508" s="2" t="s">
        <v>46</v>
      </c>
      <c r="AP1508" s="2" t="s">
        <v>46</v>
      </c>
      <c r="AQ1508" s="2" t="s">
        <v>526</v>
      </c>
      <c r="AR1508" s="2" t="s">
        <v>526</v>
      </c>
      <c r="AS1508" s="2" t="s">
        <v>4389</v>
      </c>
      <c r="AT1508" s="2" t="s">
        <v>3432</v>
      </c>
      <c r="AU1508" s="2" t="s">
        <v>3433</v>
      </c>
      <c r="AV1508" s="2" t="s">
        <v>3433</v>
      </c>
    </row>
    <row r="1509" spans="1:48" hidden="1" x14ac:dyDescent="0.25">
      <c r="A1509" s="2">
        <v>58</v>
      </c>
      <c r="B1509" s="2" t="s">
        <v>256</v>
      </c>
      <c r="C1509" s="2" t="s">
        <v>4462</v>
      </c>
      <c r="D1509" s="3">
        <v>271698</v>
      </c>
      <c r="E1509" s="2" t="s">
        <v>2023</v>
      </c>
      <c r="F1509" s="2" t="s">
        <v>50</v>
      </c>
      <c r="G1509" s="2">
        <v>1</v>
      </c>
      <c r="H1509" s="2">
        <v>705</v>
      </c>
      <c r="I1509" s="2" t="s">
        <v>423</v>
      </c>
      <c r="J1509" s="2">
        <v>373</v>
      </c>
      <c r="K1509" s="2" t="s">
        <v>93</v>
      </c>
      <c r="L1509" s="2" t="s">
        <v>3416</v>
      </c>
      <c r="M1509" s="2"/>
      <c r="N1509" s="2"/>
      <c r="O1509" s="2" t="s">
        <v>526</v>
      </c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4">
        <v>1326.8793000000001</v>
      </c>
      <c r="AG1509" s="2" t="s">
        <v>45</v>
      </c>
      <c r="AH1509" s="2">
        <v>23</v>
      </c>
      <c r="AI1509" s="2" t="s">
        <v>46</v>
      </c>
      <c r="AJ1509" s="2" t="s">
        <v>46</v>
      </c>
      <c r="AK1509" s="2" t="s">
        <v>46</v>
      </c>
      <c r="AL1509" s="2"/>
      <c r="AM1509" s="2" t="s">
        <v>4380</v>
      </c>
      <c r="AN1509" s="2" t="s">
        <v>4380</v>
      </c>
      <c r="AO1509" s="2" t="s">
        <v>46</v>
      </c>
      <c r="AP1509" s="2" t="s">
        <v>46</v>
      </c>
      <c r="AQ1509" s="2" t="s">
        <v>526</v>
      </c>
      <c r="AR1509" s="2" t="s">
        <v>526</v>
      </c>
      <c r="AS1509" s="2" t="s">
        <v>4389</v>
      </c>
      <c r="AT1509" s="2" t="s">
        <v>623</v>
      </c>
      <c r="AU1509" s="2" t="s">
        <v>3421</v>
      </c>
      <c r="AV1509" s="2" t="s">
        <v>3423</v>
      </c>
    </row>
    <row r="1510" spans="1:48" hidden="1" x14ac:dyDescent="0.25">
      <c r="A1510" s="2">
        <v>65</v>
      </c>
      <c r="B1510" s="2" t="s">
        <v>49</v>
      </c>
      <c r="C1510" s="2" t="s">
        <v>4459</v>
      </c>
      <c r="D1510" s="2">
        <v>342434</v>
      </c>
      <c r="E1510" s="2" t="s">
        <v>1275</v>
      </c>
      <c r="F1510" s="2" t="s">
        <v>50</v>
      </c>
      <c r="G1510" s="2">
        <v>1</v>
      </c>
      <c r="H1510" s="2">
        <v>144</v>
      </c>
      <c r="I1510" s="2" t="s">
        <v>51</v>
      </c>
      <c r="J1510" s="2">
        <v>6229</v>
      </c>
      <c r="K1510" s="2" t="s">
        <v>374</v>
      </c>
      <c r="L1510" s="2">
        <v>877300</v>
      </c>
      <c r="M1510" s="2" t="s">
        <v>45</v>
      </c>
      <c r="N1510" s="2">
        <v>65</v>
      </c>
      <c r="O1510" s="2" t="s">
        <v>4382</v>
      </c>
      <c r="P1510" s="2" t="s">
        <v>1276</v>
      </c>
      <c r="Q1510" s="2" t="s">
        <v>50</v>
      </c>
      <c r="R1510" s="2">
        <v>1</v>
      </c>
      <c r="S1510" s="2">
        <v>6229</v>
      </c>
      <c r="T1510" s="2" t="s">
        <v>374</v>
      </c>
      <c r="U1510" s="2" t="s">
        <v>44</v>
      </c>
      <c r="V1510" s="2" t="s">
        <v>45</v>
      </c>
      <c r="W1510" s="2" t="s">
        <v>45</v>
      </c>
      <c r="X1510" s="2" t="s">
        <v>46</v>
      </c>
      <c r="Y1510" s="2" t="s">
        <v>45</v>
      </c>
      <c r="Z1510" s="2" t="s">
        <v>46</v>
      </c>
      <c r="AA1510" s="2" t="s">
        <v>46</v>
      </c>
      <c r="AB1510" s="2">
        <v>706</v>
      </c>
      <c r="AC1510" s="2"/>
      <c r="AD1510" s="2" t="s">
        <v>47</v>
      </c>
      <c r="AE1510" s="2" t="s">
        <v>48</v>
      </c>
      <c r="AF1510" s="4">
        <v>1326.0265999999999</v>
      </c>
      <c r="AG1510" s="2" t="s">
        <v>45</v>
      </c>
      <c r="AH1510" s="2">
        <v>28</v>
      </c>
      <c r="AI1510" s="2" t="s">
        <v>45</v>
      </c>
      <c r="AJ1510" s="2" t="s">
        <v>46</v>
      </c>
      <c r="AK1510" s="2" t="s">
        <v>46</v>
      </c>
      <c r="AL1510" s="2"/>
      <c r="AM1510" s="2" t="s">
        <v>4380</v>
      </c>
      <c r="AN1510" s="2" t="s">
        <v>4380</v>
      </c>
      <c r="AO1510" s="2" t="s">
        <v>46</v>
      </c>
      <c r="AP1510" s="2" t="s">
        <v>46</v>
      </c>
      <c r="AQ1510" s="2" t="s">
        <v>526</v>
      </c>
      <c r="AR1510" s="2" t="s">
        <v>526</v>
      </c>
      <c r="AS1510" s="2" t="s">
        <v>4389</v>
      </c>
      <c r="AT1510" s="2" t="s">
        <v>3432</v>
      </c>
      <c r="AU1510" s="2" t="s">
        <v>3433</v>
      </c>
      <c r="AV1510" s="2" t="s">
        <v>3433</v>
      </c>
    </row>
    <row r="1511" spans="1:48" hidden="1" x14ac:dyDescent="0.25">
      <c r="A1511" s="2">
        <v>14</v>
      </c>
      <c r="B1511" s="2" t="s">
        <v>148</v>
      </c>
      <c r="C1511" s="2" t="s">
        <v>4459</v>
      </c>
      <c r="D1511" s="2">
        <v>908452</v>
      </c>
      <c r="E1511" s="2" t="s">
        <v>3247</v>
      </c>
      <c r="F1511" s="2" t="s">
        <v>50</v>
      </c>
      <c r="G1511" s="2">
        <v>1</v>
      </c>
      <c r="H1511" s="2">
        <v>173</v>
      </c>
      <c r="I1511" s="2" t="s">
        <v>149</v>
      </c>
      <c r="J1511" s="2">
        <v>1351</v>
      </c>
      <c r="K1511" s="2" t="s">
        <v>210</v>
      </c>
      <c r="L1511" s="2" t="s">
        <v>3416</v>
      </c>
      <c r="M1511" s="2"/>
      <c r="N1511" s="2"/>
      <c r="O1511" s="2" t="s">
        <v>526</v>
      </c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4">
        <v>1324.9870000000001</v>
      </c>
      <c r="AG1511" s="2" t="s">
        <v>45</v>
      </c>
      <c r="AH1511" s="2">
        <v>98</v>
      </c>
      <c r="AI1511" s="2" t="s">
        <v>46</v>
      </c>
      <c r="AJ1511" s="2" t="s">
        <v>46</v>
      </c>
      <c r="AK1511" s="2" t="s">
        <v>46</v>
      </c>
      <c r="AL1511" s="2"/>
      <c r="AM1511" s="2" t="s">
        <v>4380</v>
      </c>
      <c r="AN1511" s="2" t="s">
        <v>4380</v>
      </c>
      <c r="AO1511" s="2" t="s">
        <v>46</v>
      </c>
      <c r="AP1511" s="2" t="s">
        <v>46</v>
      </c>
      <c r="AQ1511" s="2" t="s">
        <v>526</v>
      </c>
      <c r="AR1511" s="2" t="s">
        <v>526</v>
      </c>
      <c r="AS1511" s="2" t="s">
        <v>4389</v>
      </c>
      <c r="AT1511" s="2" t="s">
        <v>623</v>
      </c>
      <c r="AU1511" s="2" t="s">
        <v>3421</v>
      </c>
      <c r="AV1511" s="2" t="s">
        <v>3423</v>
      </c>
    </row>
    <row r="1512" spans="1:48" hidden="1" x14ac:dyDescent="0.25">
      <c r="A1512" s="2">
        <v>65</v>
      </c>
      <c r="B1512" s="2" t="s">
        <v>49</v>
      </c>
      <c r="C1512" s="2" t="s">
        <v>4459</v>
      </c>
      <c r="D1512" s="2">
        <v>213615</v>
      </c>
      <c r="E1512" s="2" t="s">
        <v>1892</v>
      </c>
      <c r="F1512" s="2" t="s">
        <v>50</v>
      </c>
      <c r="G1512" s="2">
        <v>1</v>
      </c>
      <c r="H1512" s="2">
        <v>144</v>
      </c>
      <c r="I1512" s="2" t="s">
        <v>51</v>
      </c>
      <c r="J1512" s="2">
        <v>100</v>
      </c>
      <c r="K1512" s="2" t="s">
        <v>86</v>
      </c>
      <c r="L1512" s="2" t="s">
        <v>3416</v>
      </c>
      <c r="M1512" s="2"/>
      <c r="N1512" s="2"/>
      <c r="O1512" s="2" t="s">
        <v>526</v>
      </c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4">
        <v>1322.7445</v>
      </c>
      <c r="AG1512" s="2" t="s">
        <v>45</v>
      </c>
      <c r="AH1512" s="2">
        <v>44</v>
      </c>
      <c r="AI1512" s="2" t="s">
        <v>46</v>
      </c>
      <c r="AJ1512" s="2" t="s">
        <v>46</v>
      </c>
      <c r="AK1512" s="2" t="s">
        <v>46</v>
      </c>
      <c r="AL1512" s="2"/>
      <c r="AM1512" s="2" t="s">
        <v>4380</v>
      </c>
      <c r="AN1512" s="2" t="s">
        <v>4380</v>
      </c>
      <c r="AO1512" s="2" t="s">
        <v>46</v>
      </c>
      <c r="AP1512" s="2" t="s">
        <v>46</v>
      </c>
      <c r="AQ1512" s="2" t="s">
        <v>526</v>
      </c>
      <c r="AR1512" s="2" t="s">
        <v>526</v>
      </c>
      <c r="AS1512" s="2" t="s">
        <v>4389</v>
      </c>
      <c r="AT1512" s="2" t="s">
        <v>623</v>
      </c>
      <c r="AU1512" s="2" t="s">
        <v>3421</v>
      </c>
      <c r="AV1512" s="2" t="s">
        <v>3423</v>
      </c>
    </row>
    <row r="1513" spans="1:48" hidden="1" x14ac:dyDescent="0.25">
      <c r="A1513" s="2">
        <v>65</v>
      </c>
      <c r="B1513" s="2" t="s">
        <v>49</v>
      </c>
      <c r="C1513" s="2" t="s">
        <v>4459</v>
      </c>
      <c r="D1513" s="3">
        <v>558255</v>
      </c>
      <c r="E1513" s="2" t="s">
        <v>685</v>
      </c>
      <c r="F1513" s="2" t="s">
        <v>50</v>
      </c>
      <c r="G1513" s="2">
        <v>1</v>
      </c>
      <c r="H1513" s="2">
        <v>144</v>
      </c>
      <c r="I1513" s="2" t="s">
        <v>51</v>
      </c>
      <c r="J1513" s="2">
        <v>6229</v>
      </c>
      <c r="K1513" s="2" t="s">
        <v>374</v>
      </c>
      <c r="L1513" s="2">
        <v>231562</v>
      </c>
      <c r="M1513" s="2" t="s">
        <v>45</v>
      </c>
      <c r="N1513" s="2">
        <v>65</v>
      </c>
      <c r="O1513" s="2" t="s">
        <v>4382</v>
      </c>
      <c r="P1513" s="2" t="s">
        <v>686</v>
      </c>
      <c r="Q1513" s="2" t="s">
        <v>50</v>
      </c>
      <c r="R1513" s="2">
        <v>1</v>
      </c>
      <c r="S1513" s="2">
        <v>1005539</v>
      </c>
      <c r="T1513" s="2" t="s">
        <v>53</v>
      </c>
      <c r="U1513" s="2" t="s">
        <v>44</v>
      </c>
      <c r="V1513" s="2" t="s">
        <v>46</v>
      </c>
      <c r="W1513" s="2" t="s">
        <v>46</v>
      </c>
      <c r="X1513" s="2" t="s">
        <v>45</v>
      </c>
      <c r="Y1513" s="2" t="s">
        <v>46</v>
      </c>
      <c r="Z1513" s="2" t="s">
        <v>46</v>
      </c>
      <c r="AA1513" s="2" t="s">
        <v>46</v>
      </c>
      <c r="AB1513" s="2">
        <v>715</v>
      </c>
      <c r="AC1513" s="2"/>
      <c r="AD1513" s="2" t="s">
        <v>47</v>
      </c>
      <c r="AE1513" s="2" t="s">
        <v>48</v>
      </c>
      <c r="AF1513" s="4">
        <v>1321.2914000000001</v>
      </c>
      <c r="AG1513" s="2" t="s">
        <v>45</v>
      </c>
      <c r="AH1513" s="2">
        <v>52</v>
      </c>
      <c r="AI1513" s="2" t="s">
        <v>46</v>
      </c>
      <c r="AJ1513" s="2" t="s">
        <v>46</v>
      </c>
      <c r="AK1513" s="2" t="s">
        <v>46</v>
      </c>
      <c r="AL1513" s="2"/>
      <c r="AM1513" s="2" t="s">
        <v>4380</v>
      </c>
      <c r="AN1513" s="2" t="s">
        <v>4380</v>
      </c>
      <c r="AO1513" s="2" t="s">
        <v>46</v>
      </c>
      <c r="AP1513" s="2" t="s">
        <v>46</v>
      </c>
      <c r="AQ1513" s="2" t="s">
        <v>526</v>
      </c>
      <c r="AR1513" s="2" t="s">
        <v>526</v>
      </c>
      <c r="AS1513" s="2" t="s">
        <v>4389</v>
      </c>
      <c r="AT1513" s="2" t="s">
        <v>3432</v>
      </c>
      <c r="AU1513" s="2" t="s">
        <v>3433</v>
      </c>
      <c r="AV1513" s="2" t="s">
        <v>3433</v>
      </c>
    </row>
    <row r="1514" spans="1:48" hidden="1" x14ac:dyDescent="0.25">
      <c r="A1514" s="2">
        <v>28</v>
      </c>
      <c r="B1514" s="2" t="s">
        <v>62</v>
      </c>
      <c r="C1514" s="2" t="s">
        <v>4461</v>
      </c>
      <c r="D1514" s="2">
        <v>738749</v>
      </c>
      <c r="E1514" s="2" t="s">
        <v>2975</v>
      </c>
      <c r="F1514" s="2" t="s">
        <v>59</v>
      </c>
      <c r="G1514" s="2">
        <v>6</v>
      </c>
      <c r="H1514" s="2">
        <v>301</v>
      </c>
      <c r="I1514" s="2" t="s">
        <v>97</v>
      </c>
      <c r="J1514" s="2">
        <v>100</v>
      </c>
      <c r="K1514" s="2" t="s">
        <v>86</v>
      </c>
      <c r="L1514" s="2" t="s">
        <v>3416</v>
      </c>
      <c r="M1514" s="2"/>
      <c r="N1514" s="2"/>
      <c r="O1514" s="2" t="s">
        <v>526</v>
      </c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4">
        <v>1319.2136</v>
      </c>
      <c r="AG1514" s="2" t="s">
        <v>45</v>
      </c>
      <c r="AH1514" s="2">
        <v>20</v>
      </c>
      <c r="AI1514" s="2" t="s">
        <v>46</v>
      </c>
      <c r="AJ1514" s="2" t="s">
        <v>46</v>
      </c>
      <c r="AK1514" s="2" t="s">
        <v>46</v>
      </c>
      <c r="AL1514" s="2"/>
      <c r="AM1514" s="2" t="s">
        <v>4380</v>
      </c>
      <c r="AN1514" s="2" t="s">
        <v>4380</v>
      </c>
      <c r="AO1514" s="2" t="s">
        <v>46</v>
      </c>
      <c r="AP1514" s="2" t="s">
        <v>46</v>
      </c>
      <c r="AQ1514" s="2" t="s">
        <v>526</v>
      </c>
      <c r="AR1514" s="2" t="s">
        <v>526</v>
      </c>
      <c r="AS1514" s="2" t="s">
        <v>4389</v>
      </c>
      <c r="AT1514" s="2" t="s">
        <v>623</v>
      </c>
      <c r="AU1514" s="2" t="s">
        <v>3421</v>
      </c>
      <c r="AV1514" s="2" t="s">
        <v>3423</v>
      </c>
    </row>
    <row r="1515" spans="1:48" hidden="1" x14ac:dyDescent="0.25">
      <c r="A1515" s="2">
        <v>14</v>
      </c>
      <c r="B1515" s="2" t="s">
        <v>148</v>
      </c>
      <c r="C1515" s="2" t="s">
        <v>4459</v>
      </c>
      <c r="D1515" s="2">
        <v>114650</v>
      </c>
      <c r="E1515" s="2" t="s">
        <v>547</v>
      </c>
      <c r="F1515" s="2" t="s">
        <v>50</v>
      </c>
      <c r="G1515" s="2">
        <v>1</v>
      </c>
      <c r="H1515" s="2">
        <v>173</v>
      </c>
      <c r="I1515" s="2" t="s">
        <v>149</v>
      </c>
      <c r="J1515" s="2">
        <v>3173</v>
      </c>
      <c r="K1515" s="2" t="s">
        <v>374</v>
      </c>
      <c r="L1515" s="2" t="s">
        <v>3416</v>
      </c>
      <c r="M1515" s="2"/>
      <c r="N1515" s="2"/>
      <c r="O1515" s="2" t="s">
        <v>526</v>
      </c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4">
        <v>1316.7328</v>
      </c>
      <c r="AG1515" s="2" t="s">
        <v>45</v>
      </c>
      <c r="AH1515" s="2">
        <v>94</v>
      </c>
      <c r="AI1515" s="2" t="s">
        <v>46</v>
      </c>
      <c r="AJ1515" s="2" t="s">
        <v>46</v>
      </c>
      <c r="AK1515" s="2" t="s">
        <v>46</v>
      </c>
      <c r="AL1515" s="2"/>
      <c r="AM1515" s="2" t="s">
        <v>4380</v>
      </c>
      <c r="AN1515" s="2" t="s">
        <v>4380</v>
      </c>
      <c r="AO1515" s="2" t="s">
        <v>46</v>
      </c>
      <c r="AP1515" s="2" t="s">
        <v>46</v>
      </c>
      <c r="AQ1515" s="2" t="s">
        <v>526</v>
      </c>
      <c r="AR1515" s="2" t="s">
        <v>526</v>
      </c>
      <c r="AS1515" s="2" t="s">
        <v>4389</v>
      </c>
      <c r="AT1515" s="2" t="s">
        <v>623</v>
      </c>
      <c r="AU1515" s="2" t="s">
        <v>3421</v>
      </c>
      <c r="AV1515" s="2" t="s">
        <v>3423</v>
      </c>
    </row>
    <row r="1516" spans="1:48" hidden="1" x14ac:dyDescent="0.25">
      <c r="A1516" s="2">
        <v>1</v>
      </c>
      <c r="B1516" s="2" t="s">
        <v>99</v>
      </c>
      <c r="C1516" s="2" t="s">
        <v>4462</v>
      </c>
      <c r="D1516" s="2">
        <v>776487</v>
      </c>
      <c r="E1516" s="2" t="s">
        <v>4282</v>
      </c>
      <c r="F1516" s="2" t="s">
        <v>50</v>
      </c>
      <c r="G1516" s="2">
        <v>1</v>
      </c>
      <c r="H1516" s="2">
        <v>200</v>
      </c>
      <c r="I1516" s="2" t="s">
        <v>176</v>
      </c>
      <c r="J1516" s="2">
        <v>100</v>
      </c>
      <c r="K1516" s="2" t="s">
        <v>86</v>
      </c>
      <c r="L1516" s="2" t="s">
        <v>3416</v>
      </c>
      <c r="M1516" s="2"/>
      <c r="N1516" s="2"/>
      <c r="O1516" s="2" t="s">
        <v>526</v>
      </c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4">
        <v>1316.4856199999999</v>
      </c>
      <c r="AG1516" s="2" t="s">
        <v>45</v>
      </c>
      <c r="AH1516" s="2">
        <v>21</v>
      </c>
      <c r="AI1516" s="2" t="s">
        <v>46</v>
      </c>
      <c r="AJ1516" s="2" t="s">
        <v>45</v>
      </c>
      <c r="AK1516" s="2" t="s">
        <v>46</v>
      </c>
      <c r="AL1516" s="2" t="s">
        <v>46</v>
      </c>
      <c r="AM1516" s="2" t="s">
        <v>4380</v>
      </c>
      <c r="AN1516" s="2" t="s">
        <v>4380</v>
      </c>
      <c r="AO1516" s="2" t="s">
        <v>46</v>
      </c>
      <c r="AP1516" s="2" t="s">
        <v>46</v>
      </c>
      <c r="AQ1516" s="2" t="s">
        <v>526</v>
      </c>
      <c r="AR1516" s="2" t="s">
        <v>46</v>
      </c>
      <c r="AS1516" s="2" t="s">
        <v>4391</v>
      </c>
      <c r="AT1516" s="2" t="s">
        <v>623</v>
      </c>
      <c r="AU1516" s="2" t="s">
        <v>3421</v>
      </c>
      <c r="AV1516" s="2" t="s">
        <v>3423</v>
      </c>
    </row>
    <row r="1517" spans="1:48" hidden="1" x14ac:dyDescent="0.25">
      <c r="A1517" s="2">
        <v>44</v>
      </c>
      <c r="B1517" s="2" t="s">
        <v>74</v>
      </c>
      <c r="C1517" s="2" t="s">
        <v>4461</v>
      </c>
      <c r="D1517" s="2">
        <v>305523</v>
      </c>
      <c r="E1517" s="2" t="s">
        <v>4018</v>
      </c>
      <c r="F1517" s="2" t="s">
        <v>50</v>
      </c>
      <c r="G1517" s="2">
        <v>1</v>
      </c>
      <c r="H1517" s="2">
        <v>334</v>
      </c>
      <c r="I1517" s="2" t="s">
        <v>189</v>
      </c>
      <c r="J1517" s="2">
        <v>100</v>
      </c>
      <c r="K1517" s="2" t="s">
        <v>86</v>
      </c>
      <c r="L1517" s="2" t="s">
        <v>3416</v>
      </c>
      <c r="M1517" s="2"/>
      <c r="N1517" s="2"/>
      <c r="O1517" s="2" t="s">
        <v>526</v>
      </c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4">
        <v>1314.4812300000001</v>
      </c>
      <c r="AG1517" s="2" t="s">
        <v>45</v>
      </c>
      <c r="AH1517" s="2">
        <v>17</v>
      </c>
      <c r="AI1517" s="2" t="s">
        <v>46</v>
      </c>
      <c r="AJ1517" s="2" t="s">
        <v>45</v>
      </c>
      <c r="AK1517" s="2" t="s">
        <v>46</v>
      </c>
      <c r="AL1517" s="2" t="s">
        <v>46</v>
      </c>
      <c r="AM1517" s="2" t="s">
        <v>4380</v>
      </c>
      <c r="AN1517" s="2" t="s">
        <v>4380</v>
      </c>
      <c r="AO1517" s="2" t="s">
        <v>46</v>
      </c>
      <c r="AP1517" s="2" t="s">
        <v>46</v>
      </c>
      <c r="AQ1517" s="2" t="s">
        <v>526</v>
      </c>
      <c r="AR1517" s="2" t="s">
        <v>46</v>
      </c>
      <c r="AS1517" s="2" t="s">
        <v>4391</v>
      </c>
      <c r="AT1517" s="2" t="s">
        <v>623</v>
      </c>
      <c r="AU1517" s="2" t="s">
        <v>3421</v>
      </c>
      <c r="AV1517" s="2" t="s">
        <v>3423</v>
      </c>
    </row>
    <row r="1518" spans="1:48" hidden="1" x14ac:dyDescent="0.25">
      <c r="A1518" s="2">
        <v>7</v>
      </c>
      <c r="B1518" s="2" t="s">
        <v>55</v>
      </c>
      <c r="C1518" s="2" t="s">
        <v>4456</v>
      </c>
      <c r="D1518" s="2">
        <v>889574</v>
      </c>
      <c r="E1518" s="2" t="s">
        <v>4325</v>
      </c>
      <c r="F1518" s="2" t="s">
        <v>106</v>
      </c>
      <c r="G1518" s="2">
        <v>1</v>
      </c>
      <c r="H1518" s="2">
        <v>571</v>
      </c>
      <c r="I1518" s="2" t="s">
        <v>56</v>
      </c>
      <c r="J1518" s="2">
        <v>100</v>
      </c>
      <c r="K1518" s="2" t="s">
        <v>86</v>
      </c>
      <c r="L1518" s="2" t="s">
        <v>3416</v>
      </c>
      <c r="M1518" s="2"/>
      <c r="N1518" s="2"/>
      <c r="O1518" s="2" t="s">
        <v>526</v>
      </c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4">
        <v>1314.0622100000001</v>
      </c>
      <c r="AG1518" s="2" t="s">
        <v>45</v>
      </c>
      <c r="AH1518" s="2">
        <v>1</v>
      </c>
      <c r="AI1518" s="2" t="s">
        <v>46</v>
      </c>
      <c r="AJ1518" s="2" t="s">
        <v>45</v>
      </c>
      <c r="AK1518" s="2" t="s">
        <v>46</v>
      </c>
      <c r="AL1518" s="2" t="s">
        <v>46</v>
      </c>
      <c r="AM1518" s="2" t="s">
        <v>4380</v>
      </c>
      <c r="AN1518" s="2" t="s">
        <v>4380</v>
      </c>
      <c r="AO1518" s="2" t="s">
        <v>46</v>
      </c>
      <c r="AP1518" s="2" t="s">
        <v>46</v>
      </c>
      <c r="AQ1518" s="2" t="s">
        <v>526</v>
      </c>
      <c r="AR1518" s="2" t="s">
        <v>46</v>
      </c>
      <c r="AS1518" s="2" t="s">
        <v>4391</v>
      </c>
      <c r="AT1518" s="2" t="s">
        <v>623</v>
      </c>
      <c r="AU1518" s="2" t="s">
        <v>3421</v>
      </c>
      <c r="AV1518" s="2" t="s">
        <v>3423</v>
      </c>
    </row>
    <row r="1519" spans="1:48" hidden="1" x14ac:dyDescent="0.25">
      <c r="A1519" s="2">
        <v>65</v>
      </c>
      <c r="B1519" s="2" t="s">
        <v>49</v>
      </c>
      <c r="C1519" s="2" t="s">
        <v>4459</v>
      </c>
      <c r="D1519" s="3">
        <v>524204</v>
      </c>
      <c r="E1519" s="2" t="s">
        <v>2580</v>
      </c>
      <c r="F1519" s="2" t="s">
        <v>50</v>
      </c>
      <c r="G1519" s="2">
        <v>1</v>
      </c>
      <c r="H1519" s="2">
        <v>142</v>
      </c>
      <c r="I1519" s="2" t="s">
        <v>224</v>
      </c>
      <c r="J1519" s="2">
        <v>100</v>
      </c>
      <c r="K1519" s="2" t="s">
        <v>86</v>
      </c>
      <c r="L1519" s="2" t="s">
        <v>3416</v>
      </c>
      <c r="M1519" s="2"/>
      <c r="N1519" s="2"/>
      <c r="O1519" s="2" t="s">
        <v>526</v>
      </c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4">
        <v>1309.6898000000001</v>
      </c>
      <c r="AG1519" s="2" t="s">
        <v>45</v>
      </c>
      <c r="AH1519" s="2">
        <v>36</v>
      </c>
      <c r="AI1519" s="2" t="s">
        <v>46</v>
      </c>
      <c r="AJ1519" s="2" t="s">
        <v>46</v>
      </c>
      <c r="AK1519" s="2" t="s">
        <v>46</v>
      </c>
      <c r="AL1519" s="2"/>
      <c r="AM1519" s="2" t="s">
        <v>4380</v>
      </c>
      <c r="AN1519" s="2" t="s">
        <v>4380</v>
      </c>
      <c r="AO1519" s="2" t="s">
        <v>46</v>
      </c>
      <c r="AP1519" s="2" t="s">
        <v>46</v>
      </c>
      <c r="AQ1519" s="2" t="s">
        <v>526</v>
      </c>
      <c r="AR1519" s="2" t="s">
        <v>526</v>
      </c>
      <c r="AS1519" s="2" t="s">
        <v>4389</v>
      </c>
      <c r="AT1519" s="2" t="s">
        <v>623</v>
      </c>
      <c r="AU1519" s="2" t="s">
        <v>3421</v>
      </c>
      <c r="AV1519" s="2" t="s">
        <v>3423</v>
      </c>
    </row>
    <row r="1520" spans="1:48" hidden="1" x14ac:dyDescent="0.25">
      <c r="A1520" s="2">
        <v>58</v>
      </c>
      <c r="B1520" s="2" t="s">
        <v>256</v>
      </c>
      <c r="C1520" s="2" t="s">
        <v>4462</v>
      </c>
      <c r="D1520" s="3">
        <v>387275</v>
      </c>
      <c r="E1520" s="2" t="s">
        <v>1168</v>
      </c>
      <c r="F1520" s="2" t="s">
        <v>59</v>
      </c>
      <c r="G1520" s="2">
        <v>1</v>
      </c>
      <c r="H1520" s="2">
        <v>705</v>
      </c>
      <c r="I1520" s="2" t="s">
        <v>423</v>
      </c>
      <c r="J1520" s="2">
        <v>440609</v>
      </c>
      <c r="K1520" s="2" t="s">
        <v>458</v>
      </c>
      <c r="L1520" s="2">
        <v>733909</v>
      </c>
      <c r="M1520" s="3" t="s">
        <v>46</v>
      </c>
      <c r="N1520" s="2">
        <v>58</v>
      </c>
      <c r="O1520" s="2" t="s">
        <v>4382</v>
      </c>
      <c r="P1520" s="2" t="s">
        <v>1167</v>
      </c>
      <c r="Q1520" s="2" t="s">
        <v>59</v>
      </c>
      <c r="R1520" s="2">
        <v>1</v>
      </c>
      <c r="S1520" s="2">
        <v>100</v>
      </c>
      <c r="T1520" s="2" t="s">
        <v>86</v>
      </c>
      <c r="U1520" s="2" t="s">
        <v>44</v>
      </c>
      <c r="V1520" s="2" t="s">
        <v>45</v>
      </c>
      <c r="W1520" s="2" t="s">
        <v>46</v>
      </c>
      <c r="X1520" s="2" t="s">
        <v>46</v>
      </c>
      <c r="Y1520" s="2" t="s">
        <v>45</v>
      </c>
      <c r="Z1520" s="2" t="s">
        <v>46</v>
      </c>
      <c r="AA1520" s="2" t="s">
        <v>46</v>
      </c>
      <c r="AB1520" s="2"/>
      <c r="AC1520" s="2"/>
      <c r="AD1520" s="2" t="s">
        <v>47</v>
      </c>
      <c r="AE1520" s="2" t="s">
        <v>54</v>
      </c>
      <c r="AF1520" s="4">
        <v>1309.3307</v>
      </c>
      <c r="AG1520" s="2" t="s">
        <v>45</v>
      </c>
      <c r="AH1520" s="2">
        <v>92</v>
      </c>
      <c r="AI1520" s="2" t="s">
        <v>45</v>
      </c>
      <c r="AJ1520" s="2" t="s">
        <v>46</v>
      </c>
      <c r="AK1520" s="2" t="s">
        <v>46</v>
      </c>
      <c r="AL1520" s="2"/>
      <c r="AM1520" s="2" t="s">
        <v>4380</v>
      </c>
      <c r="AN1520" s="2" t="s">
        <v>4380</v>
      </c>
      <c r="AO1520" s="2" t="s">
        <v>46</v>
      </c>
      <c r="AP1520" s="2" t="s">
        <v>46</v>
      </c>
      <c r="AQ1520" s="2" t="s">
        <v>526</v>
      </c>
      <c r="AR1520" s="2" t="s">
        <v>526</v>
      </c>
      <c r="AS1520" s="2" t="s">
        <v>4390</v>
      </c>
      <c r="AT1520" s="2" t="s">
        <v>3432</v>
      </c>
      <c r="AU1520" s="2" t="s">
        <v>3433</v>
      </c>
      <c r="AV1520" s="2" t="s">
        <v>3433</v>
      </c>
    </row>
    <row r="1521" spans="1:48" hidden="1" x14ac:dyDescent="0.25">
      <c r="A1521" s="2">
        <v>47</v>
      </c>
      <c r="B1521" s="2" t="s">
        <v>84</v>
      </c>
      <c r="C1521" s="2" t="s">
        <v>4458</v>
      </c>
      <c r="D1521" s="2">
        <v>926008</v>
      </c>
      <c r="E1521" s="2" t="s">
        <v>4339</v>
      </c>
      <c r="F1521" s="2" t="s">
        <v>50</v>
      </c>
      <c r="G1521" s="2">
        <v>1</v>
      </c>
      <c r="H1521" s="2">
        <v>806</v>
      </c>
      <c r="I1521" s="2" t="s">
        <v>85</v>
      </c>
      <c r="J1521" s="2">
        <v>100</v>
      </c>
      <c r="K1521" s="2" t="s">
        <v>86</v>
      </c>
      <c r="L1521" s="2" t="s">
        <v>3416</v>
      </c>
      <c r="M1521" s="2"/>
      <c r="N1521" s="2"/>
      <c r="O1521" s="2" t="s">
        <v>526</v>
      </c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4">
        <v>1302.0583899999999</v>
      </c>
      <c r="AG1521" s="2" t="s">
        <v>45</v>
      </c>
      <c r="AH1521" s="2">
        <v>22</v>
      </c>
      <c r="AI1521" s="2" t="s">
        <v>46</v>
      </c>
      <c r="AJ1521" s="2" t="s">
        <v>45</v>
      </c>
      <c r="AK1521" s="2" t="s">
        <v>46</v>
      </c>
      <c r="AL1521" s="2" t="s">
        <v>46</v>
      </c>
      <c r="AM1521" s="2" t="s">
        <v>4380</v>
      </c>
      <c r="AN1521" s="2" t="s">
        <v>4380</v>
      </c>
      <c r="AO1521" s="2" t="s">
        <v>46</v>
      </c>
      <c r="AP1521" s="2" t="s">
        <v>46</v>
      </c>
      <c r="AQ1521" s="2" t="s">
        <v>526</v>
      </c>
      <c r="AR1521" s="2" t="s">
        <v>46</v>
      </c>
      <c r="AS1521" s="2" t="s">
        <v>4391</v>
      </c>
      <c r="AT1521" s="2" t="s">
        <v>623</v>
      </c>
      <c r="AU1521" s="2" t="s">
        <v>3421</v>
      </c>
      <c r="AV1521" s="2" t="s">
        <v>3423</v>
      </c>
    </row>
    <row r="1522" spans="1:48" hidden="1" x14ac:dyDescent="0.25">
      <c r="A1522" s="2">
        <v>11</v>
      </c>
      <c r="B1522" s="2" t="s">
        <v>67</v>
      </c>
      <c r="C1522" s="2" t="s">
        <v>4456</v>
      </c>
      <c r="D1522" s="2">
        <v>152197</v>
      </c>
      <c r="E1522" s="2" t="s">
        <v>3938</v>
      </c>
      <c r="F1522" s="2" t="s">
        <v>109</v>
      </c>
      <c r="G1522" s="2">
        <v>12</v>
      </c>
      <c r="H1522" s="2">
        <v>625</v>
      </c>
      <c r="I1522" s="2" t="s">
        <v>68</v>
      </c>
      <c r="J1522" s="2">
        <v>100</v>
      </c>
      <c r="K1522" s="2" t="s">
        <v>86</v>
      </c>
      <c r="L1522" s="2" t="s">
        <v>3416</v>
      </c>
      <c r="M1522" s="2"/>
      <c r="N1522" s="2"/>
      <c r="O1522" s="2" t="s">
        <v>526</v>
      </c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4">
        <v>1300.84644</v>
      </c>
      <c r="AG1522" s="2" t="s">
        <v>45</v>
      </c>
      <c r="AH1522" s="2">
        <v>6</v>
      </c>
      <c r="AI1522" s="2" t="s">
        <v>46</v>
      </c>
      <c r="AJ1522" s="2" t="s">
        <v>45</v>
      </c>
      <c r="AK1522" s="2" t="s">
        <v>46</v>
      </c>
      <c r="AL1522" s="2" t="s">
        <v>46</v>
      </c>
      <c r="AM1522" s="2" t="s">
        <v>4380</v>
      </c>
      <c r="AN1522" s="2" t="s">
        <v>4380</v>
      </c>
      <c r="AO1522" s="2" t="s">
        <v>46</v>
      </c>
      <c r="AP1522" s="2" t="s">
        <v>46</v>
      </c>
      <c r="AQ1522" s="2" t="s">
        <v>526</v>
      </c>
      <c r="AR1522" s="2" t="s">
        <v>46</v>
      </c>
      <c r="AS1522" s="2" t="s">
        <v>4391</v>
      </c>
      <c r="AT1522" s="2" t="s">
        <v>623</v>
      </c>
      <c r="AU1522" s="2" t="s">
        <v>3421</v>
      </c>
      <c r="AV1522" s="2" t="s">
        <v>3423</v>
      </c>
    </row>
    <row r="1523" spans="1:48" hidden="1" x14ac:dyDescent="0.25">
      <c r="A1523" s="2">
        <v>3</v>
      </c>
      <c r="B1523" s="2" t="s">
        <v>94</v>
      </c>
      <c r="C1523" s="2" t="s">
        <v>4461</v>
      </c>
      <c r="D1523" s="2">
        <v>496117</v>
      </c>
      <c r="E1523" s="2" t="s">
        <v>2502</v>
      </c>
      <c r="F1523" s="2" t="s">
        <v>50</v>
      </c>
      <c r="G1523" s="2">
        <v>1</v>
      </c>
      <c r="H1523" s="2">
        <v>307</v>
      </c>
      <c r="I1523" s="2" t="s">
        <v>94</v>
      </c>
      <c r="J1523" s="2">
        <v>8719</v>
      </c>
      <c r="K1523" s="2" t="s">
        <v>86</v>
      </c>
      <c r="L1523" s="2" t="s">
        <v>3416</v>
      </c>
      <c r="M1523" s="2"/>
      <c r="N1523" s="2"/>
      <c r="O1523" s="2" t="s">
        <v>526</v>
      </c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4">
        <v>1300.5001</v>
      </c>
      <c r="AG1523" s="2" t="s">
        <v>45</v>
      </c>
      <c r="AH1523" s="2">
        <v>16</v>
      </c>
      <c r="AI1523" s="2" t="s">
        <v>46</v>
      </c>
      <c r="AJ1523" s="2" t="s">
        <v>46</v>
      </c>
      <c r="AK1523" s="2" t="s">
        <v>46</v>
      </c>
      <c r="AL1523" s="2"/>
      <c r="AM1523" s="2" t="s">
        <v>4380</v>
      </c>
      <c r="AN1523" s="2" t="s">
        <v>4380</v>
      </c>
      <c r="AO1523" s="2" t="s">
        <v>46</v>
      </c>
      <c r="AP1523" s="2" t="s">
        <v>46</v>
      </c>
      <c r="AQ1523" s="2" t="s">
        <v>526</v>
      </c>
      <c r="AR1523" s="2" t="s">
        <v>526</v>
      </c>
      <c r="AS1523" s="2" t="s">
        <v>4389</v>
      </c>
      <c r="AT1523" s="2" t="s">
        <v>623</v>
      </c>
      <c r="AU1523" s="2" t="s">
        <v>3421</v>
      </c>
      <c r="AV1523" s="2" t="s">
        <v>3423</v>
      </c>
    </row>
    <row r="1524" spans="1:48" hidden="1" x14ac:dyDescent="0.25">
      <c r="A1524" s="2">
        <v>14</v>
      </c>
      <c r="B1524" s="2" t="s">
        <v>148</v>
      </c>
      <c r="C1524" s="2" t="s">
        <v>4459</v>
      </c>
      <c r="D1524" s="2">
        <v>666819</v>
      </c>
      <c r="E1524" s="2" t="s">
        <v>2858</v>
      </c>
      <c r="F1524" s="2" t="s">
        <v>50</v>
      </c>
      <c r="G1524" s="2">
        <v>1</v>
      </c>
      <c r="H1524" s="2">
        <v>173</v>
      </c>
      <c r="I1524" s="2" t="s">
        <v>149</v>
      </c>
      <c r="J1524" s="2">
        <v>3173</v>
      </c>
      <c r="K1524" s="2" t="s">
        <v>374</v>
      </c>
      <c r="L1524" s="2" t="s">
        <v>3416</v>
      </c>
      <c r="M1524" s="2"/>
      <c r="N1524" s="2"/>
      <c r="O1524" s="2" t="s">
        <v>526</v>
      </c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4">
        <v>1295.8634</v>
      </c>
      <c r="AG1524" s="2" t="s">
        <v>45</v>
      </c>
      <c r="AH1524" s="2">
        <v>101</v>
      </c>
      <c r="AI1524" s="2" t="s">
        <v>46</v>
      </c>
      <c r="AJ1524" s="2" t="s">
        <v>46</v>
      </c>
      <c r="AK1524" s="2" t="s">
        <v>46</v>
      </c>
      <c r="AL1524" s="2"/>
      <c r="AM1524" s="2" t="s">
        <v>4380</v>
      </c>
      <c r="AN1524" s="2" t="s">
        <v>4380</v>
      </c>
      <c r="AO1524" s="2" t="s">
        <v>46</v>
      </c>
      <c r="AP1524" s="2" t="s">
        <v>46</v>
      </c>
      <c r="AQ1524" s="2" t="s">
        <v>526</v>
      </c>
      <c r="AR1524" s="2" t="s">
        <v>526</v>
      </c>
      <c r="AS1524" s="2" t="s">
        <v>4389</v>
      </c>
      <c r="AT1524" s="2" t="s">
        <v>623</v>
      </c>
      <c r="AU1524" s="2" t="s">
        <v>3421</v>
      </c>
      <c r="AV1524" s="2" t="s">
        <v>3423</v>
      </c>
    </row>
    <row r="1525" spans="1:48" hidden="1" x14ac:dyDescent="0.25">
      <c r="A1525" s="2">
        <v>58</v>
      </c>
      <c r="B1525" s="2" t="s">
        <v>256</v>
      </c>
      <c r="C1525" s="2" t="s">
        <v>4462</v>
      </c>
      <c r="D1525" s="2">
        <v>538890</v>
      </c>
      <c r="E1525" s="2" t="s">
        <v>2607</v>
      </c>
      <c r="F1525" s="2" t="s">
        <v>50</v>
      </c>
      <c r="G1525" s="2">
        <v>1</v>
      </c>
      <c r="H1525" s="2">
        <v>705</v>
      </c>
      <c r="I1525" s="2" t="s">
        <v>423</v>
      </c>
      <c r="J1525" s="2">
        <v>8471</v>
      </c>
      <c r="K1525" s="2" t="s">
        <v>96</v>
      </c>
      <c r="L1525" s="2" t="s">
        <v>3416</v>
      </c>
      <c r="M1525" s="2"/>
      <c r="N1525" s="2"/>
      <c r="O1525" s="2" t="s">
        <v>526</v>
      </c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4">
        <v>1295.3411000000001</v>
      </c>
      <c r="AG1525" s="2" t="s">
        <v>45</v>
      </c>
      <c r="AH1525" s="2">
        <v>27</v>
      </c>
      <c r="AI1525" s="2" t="s">
        <v>46</v>
      </c>
      <c r="AJ1525" s="2" t="s">
        <v>46</v>
      </c>
      <c r="AK1525" s="2" t="s">
        <v>46</v>
      </c>
      <c r="AL1525" s="2"/>
      <c r="AM1525" s="2" t="s">
        <v>4380</v>
      </c>
      <c r="AN1525" s="2" t="s">
        <v>4380</v>
      </c>
      <c r="AO1525" s="2" t="s">
        <v>46</v>
      </c>
      <c r="AP1525" s="2" t="s">
        <v>46</v>
      </c>
      <c r="AQ1525" s="2" t="s">
        <v>526</v>
      </c>
      <c r="AR1525" s="2" t="s">
        <v>526</v>
      </c>
      <c r="AS1525" s="2" t="s">
        <v>4389</v>
      </c>
      <c r="AT1525" s="2" t="s">
        <v>623</v>
      </c>
      <c r="AU1525" s="2" t="s">
        <v>3421</v>
      </c>
      <c r="AV1525" s="2" t="s">
        <v>3423</v>
      </c>
    </row>
    <row r="1526" spans="1:48" hidden="1" x14ac:dyDescent="0.25">
      <c r="A1526" s="2">
        <v>47</v>
      </c>
      <c r="B1526" s="2" t="s">
        <v>84</v>
      </c>
      <c r="C1526" s="2" t="s">
        <v>4458</v>
      </c>
      <c r="D1526" s="3">
        <v>160176</v>
      </c>
      <c r="E1526" s="2" t="s">
        <v>1312</v>
      </c>
      <c r="F1526" s="2" t="s">
        <v>50</v>
      </c>
      <c r="G1526" s="2">
        <v>1</v>
      </c>
      <c r="H1526" s="2">
        <v>865</v>
      </c>
      <c r="I1526" s="2" t="s">
        <v>102</v>
      </c>
      <c r="J1526" s="2">
        <v>1044878</v>
      </c>
      <c r="K1526" s="2" t="s">
        <v>551</v>
      </c>
      <c r="L1526" s="2">
        <v>916016</v>
      </c>
      <c r="M1526" s="2" t="s">
        <v>45</v>
      </c>
      <c r="N1526" s="2">
        <v>47</v>
      </c>
      <c r="O1526" s="2" t="s">
        <v>4382</v>
      </c>
      <c r="P1526" s="2" t="s">
        <v>1313</v>
      </c>
      <c r="Q1526" s="2" t="s">
        <v>119</v>
      </c>
      <c r="R1526" s="2">
        <v>4</v>
      </c>
      <c r="S1526" s="2">
        <v>1044878</v>
      </c>
      <c r="T1526" s="2" t="s">
        <v>551</v>
      </c>
      <c r="U1526" s="2" t="s">
        <v>44</v>
      </c>
      <c r="V1526" s="2" t="s">
        <v>46</v>
      </c>
      <c r="W1526" s="2" t="s">
        <v>46</v>
      </c>
      <c r="X1526" s="2" t="s">
        <v>46</v>
      </c>
      <c r="Y1526" s="2" t="s">
        <v>46</v>
      </c>
      <c r="Z1526" s="2" t="s">
        <v>46</v>
      </c>
      <c r="AA1526" s="2" t="s">
        <v>46</v>
      </c>
      <c r="AB1526" s="2"/>
      <c r="AC1526" s="2"/>
      <c r="AD1526" s="2" t="s">
        <v>73</v>
      </c>
      <c r="AE1526" s="2" t="s">
        <v>101</v>
      </c>
      <c r="AF1526" s="4">
        <v>1294.77</v>
      </c>
      <c r="AG1526" s="2" t="s">
        <v>45</v>
      </c>
      <c r="AH1526" s="2">
        <v>29</v>
      </c>
      <c r="AI1526" s="2" t="s">
        <v>46</v>
      </c>
      <c r="AJ1526" s="2" t="s">
        <v>46</v>
      </c>
      <c r="AK1526" s="2" t="s">
        <v>46</v>
      </c>
      <c r="AL1526" s="2"/>
      <c r="AM1526" s="2" t="s">
        <v>4380</v>
      </c>
      <c r="AN1526" s="2" t="s">
        <v>4380</v>
      </c>
      <c r="AO1526" s="2" t="s">
        <v>46</v>
      </c>
      <c r="AP1526" s="2" t="s">
        <v>46</v>
      </c>
      <c r="AQ1526" s="2" t="s">
        <v>526</v>
      </c>
      <c r="AR1526" s="2" t="s">
        <v>526</v>
      </c>
      <c r="AS1526" s="2" t="s">
        <v>4389</v>
      </c>
      <c r="AT1526" s="2" t="s">
        <v>3432</v>
      </c>
      <c r="AU1526" s="2" t="s">
        <v>3433</v>
      </c>
      <c r="AV1526" s="2" t="s">
        <v>3433</v>
      </c>
    </row>
    <row r="1527" spans="1:48" hidden="1" x14ac:dyDescent="0.25">
      <c r="A1527" s="2">
        <v>44</v>
      </c>
      <c r="B1527" s="2" t="s">
        <v>74</v>
      </c>
      <c r="C1527" s="2" t="s">
        <v>4461</v>
      </c>
      <c r="D1527" s="3">
        <v>785768</v>
      </c>
      <c r="E1527" s="2" t="s">
        <v>862</v>
      </c>
      <c r="F1527" s="2" t="s">
        <v>59</v>
      </c>
      <c r="G1527" s="2">
        <v>2</v>
      </c>
      <c r="H1527" s="2">
        <v>516</v>
      </c>
      <c r="I1527" s="2" t="s">
        <v>418</v>
      </c>
      <c r="J1527" s="2">
        <v>467527</v>
      </c>
      <c r="K1527" s="2" t="s">
        <v>69</v>
      </c>
      <c r="L1527" s="2">
        <v>420688</v>
      </c>
      <c r="M1527" s="2" t="s">
        <v>45</v>
      </c>
      <c r="N1527" s="2">
        <v>44</v>
      </c>
      <c r="O1527" s="2" t="s">
        <v>4382</v>
      </c>
      <c r="P1527" s="2" t="s">
        <v>863</v>
      </c>
      <c r="Q1527" s="2" t="s">
        <v>50</v>
      </c>
      <c r="R1527" s="2">
        <v>1</v>
      </c>
      <c r="S1527" s="2">
        <v>100</v>
      </c>
      <c r="T1527" s="2" t="s">
        <v>86</v>
      </c>
      <c r="U1527" s="2" t="s">
        <v>44</v>
      </c>
      <c r="V1527" s="2" t="s">
        <v>45</v>
      </c>
      <c r="W1527" s="2" t="s">
        <v>46</v>
      </c>
      <c r="X1527" s="2" t="s">
        <v>46</v>
      </c>
      <c r="Y1527" s="2" t="s">
        <v>45</v>
      </c>
      <c r="Z1527" s="2" t="s">
        <v>46</v>
      </c>
      <c r="AA1527" s="2" t="s">
        <v>46</v>
      </c>
      <c r="AB1527" s="2"/>
      <c r="AC1527" s="2"/>
      <c r="AD1527" s="2" t="s">
        <v>47</v>
      </c>
      <c r="AE1527" s="2" t="s">
        <v>66</v>
      </c>
      <c r="AF1527" s="4">
        <v>1293.6873000000001</v>
      </c>
      <c r="AG1527" s="2" t="s">
        <v>45</v>
      </c>
      <c r="AH1527" s="2">
        <v>19</v>
      </c>
      <c r="AI1527" s="2" t="s">
        <v>46</v>
      </c>
      <c r="AJ1527" s="2" t="s">
        <v>46</v>
      </c>
      <c r="AK1527" s="2" t="s">
        <v>46</v>
      </c>
      <c r="AL1527" s="2"/>
      <c r="AM1527" s="2" t="s">
        <v>4380</v>
      </c>
      <c r="AN1527" s="2" t="s">
        <v>4380</v>
      </c>
      <c r="AO1527" s="2" t="s">
        <v>46</v>
      </c>
      <c r="AP1527" s="2" t="s">
        <v>46</v>
      </c>
      <c r="AQ1527" s="2" t="s">
        <v>526</v>
      </c>
      <c r="AR1527" s="2" t="s">
        <v>526</v>
      </c>
      <c r="AS1527" s="2" t="s">
        <v>4389</v>
      </c>
      <c r="AT1527" s="2" t="s">
        <v>3432</v>
      </c>
      <c r="AU1527" s="2" t="s">
        <v>3433</v>
      </c>
      <c r="AV1527" s="2" t="s">
        <v>3433</v>
      </c>
    </row>
    <row r="1528" spans="1:48" hidden="1" x14ac:dyDescent="0.25">
      <c r="A1528" s="2">
        <v>14</v>
      </c>
      <c r="B1528" s="2" t="s">
        <v>148</v>
      </c>
      <c r="C1528" s="2" t="s">
        <v>4459</v>
      </c>
      <c r="D1528" s="2">
        <v>1387936</v>
      </c>
      <c r="E1528" s="2" t="s">
        <v>1719</v>
      </c>
      <c r="F1528" s="2" t="s">
        <v>50</v>
      </c>
      <c r="G1528" s="2">
        <v>1</v>
      </c>
      <c r="H1528" s="2">
        <v>172</v>
      </c>
      <c r="I1528" s="2" t="s">
        <v>276</v>
      </c>
      <c r="J1528" s="2">
        <v>8471</v>
      </c>
      <c r="K1528" s="2" t="s">
        <v>96</v>
      </c>
      <c r="L1528" s="2" t="s">
        <v>3416</v>
      </c>
      <c r="M1528" s="2"/>
      <c r="N1528" s="2"/>
      <c r="O1528" s="2" t="s">
        <v>526</v>
      </c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4">
        <v>1293.4190000000001</v>
      </c>
      <c r="AG1528" s="2" t="s">
        <v>45</v>
      </c>
      <c r="AH1528" s="2">
        <v>18</v>
      </c>
      <c r="AI1528" s="2" t="s">
        <v>46</v>
      </c>
      <c r="AJ1528" s="2" t="s">
        <v>46</v>
      </c>
      <c r="AK1528" s="2" t="s">
        <v>46</v>
      </c>
      <c r="AL1528" s="2"/>
      <c r="AM1528" s="2" t="s">
        <v>4380</v>
      </c>
      <c r="AN1528" s="2" t="s">
        <v>4380</v>
      </c>
      <c r="AO1528" s="2" t="s">
        <v>46</v>
      </c>
      <c r="AP1528" s="2" t="s">
        <v>46</v>
      </c>
      <c r="AQ1528" s="2" t="s">
        <v>526</v>
      </c>
      <c r="AR1528" s="2" t="s">
        <v>526</v>
      </c>
      <c r="AS1528" s="2" t="s">
        <v>4389</v>
      </c>
      <c r="AT1528" s="2" t="s">
        <v>623</v>
      </c>
      <c r="AU1528" s="2" t="s">
        <v>3421</v>
      </c>
      <c r="AV1528" s="2" t="s">
        <v>3423</v>
      </c>
    </row>
    <row r="1529" spans="1:48" hidden="1" x14ac:dyDescent="0.25">
      <c r="A1529" s="2">
        <v>3</v>
      </c>
      <c r="B1529" s="2" t="s">
        <v>94</v>
      </c>
      <c r="C1529" s="2" t="s">
        <v>4461</v>
      </c>
      <c r="D1529" s="2">
        <v>459793</v>
      </c>
      <c r="E1529" s="2" t="s">
        <v>2394</v>
      </c>
      <c r="F1529" s="2" t="s">
        <v>59</v>
      </c>
      <c r="G1529" s="2">
        <v>5</v>
      </c>
      <c r="H1529" s="2">
        <v>307</v>
      </c>
      <c r="I1529" s="2" t="s">
        <v>94</v>
      </c>
      <c r="J1529" s="2">
        <v>100</v>
      </c>
      <c r="K1529" s="2" t="s">
        <v>86</v>
      </c>
      <c r="L1529" s="2" t="s">
        <v>3416</v>
      </c>
      <c r="M1529" s="2"/>
      <c r="N1529" s="2"/>
      <c r="O1529" s="2" t="s">
        <v>526</v>
      </c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4">
        <v>1292.7025000000001</v>
      </c>
      <c r="AG1529" s="2" t="s">
        <v>45</v>
      </c>
      <c r="AH1529" s="2">
        <v>8</v>
      </c>
      <c r="AI1529" s="2" t="s">
        <v>46</v>
      </c>
      <c r="AJ1529" s="2" t="s">
        <v>46</v>
      </c>
      <c r="AK1529" s="2" t="s">
        <v>46</v>
      </c>
      <c r="AL1529" s="2"/>
      <c r="AM1529" s="2" t="s">
        <v>4380</v>
      </c>
      <c r="AN1529" s="2" t="s">
        <v>4380</v>
      </c>
      <c r="AO1529" s="2" t="s">
        <v>46</v>
      </c>
      <c r="AP1529" s="2" t="s">
        <v>46</v>
      </c>
      <c r="AQ1529" s="2" t="s">
        <v>526</v>
      </c>
      <c r="AR1529" s="2" t="s">
        <v>526</v>
      </c>
      <c r="AS1529" s="2" t="s">
        <v>4389</v>
      </c>
      <c r="AT1529" s="2" t="s">
        <v>623</v>
      </c>
      <c r="AU1529" s="2" t="s">
        <v>3421</v>
      </c>
      <c r="AV1529" s="2" t="s">
        <v>3423</v>
      </c>
    </row>
    <row r="1530" spans="1:48" hidden="1" x14ac:dyDescent="0.25">
      <c r="A1530" s="2">
        <v>47</v>
      </c>
      <c r="B1530" s="2" t="s">
        <v>84</v>
      </c>
      <c r="C1530" s="2" t="s">
        <v>4458</v>
      </c>
      <c r="D1530" s="2">
        <v>962373</v>
      </c>
      <c r="E1530" s="2" t="s">
        <v>1172</v>
      </c>
      <c r="F1530" s="2" t="s">
        <v>119</v>
      </c>
      <c r="G1530" s="2">
        <v>12</v>
      </c>
      <c r="H1530" s="2">
        <v>806</v>
      </c>
      <c r="I1530" s="2" t="s">
        <v>85</v>
      </c>
      <c r="J1530" s="2">
        <v>1044878</v>
      </c>
      <c r="K1530" s="2" t="s">
        <v>551</v>
      </c>
      <c r="L1530" s="2">
        <v>735496</v>
      </c>
      <c r="M1530" s="2" t="s">
        <v>45</v>
      </c>
      <c r="N1530" s="2">
        <v>47</v>
      </c>
      <c r="O1530" s="2" t="s">
        <v>4382</v>
      </c>
      <c r="P1530" s="2" t="s">
        <v>1173</v>
      </c>
      <c r="Q1530" s="2" t="s">
        <v>119</v>
      </c>
      <c r="R1530" s="2">
        <v>3</v>
      </c>
      <c r="S1530" s="2">
        <v>976429</v>
      </c>
      <c r="T1530" s="2" t="s">
        <v>205</v>
      </c>
      <c r="U1530" s="2" t="s">
        <v>44</v>
      </c>
      <c r="V1530" s="2" t="s">
        <v>46</v>
      </c>
      <c r="W1530" s="2" t="s">
        <v>45</v>
      </c>
      <c r="X1530" s="2" t="s">
        <v>46</v>
      </c>
      <c r="Y1530" s="2" t="s">
        <v>45</v>
      </c>
      <c r="Z1530" s="2" t="s">
        <v>46</v>
      </c>
      <c r="AA1530" s="2" t="s">
        <v>46</v>
      </c>
      <c r="AB1530" s="2"/>
      <c r="AC1530" s="2"/>
      <c r="AD1530" s="2" t="s">
        <v>73</v>
      </c>
      <c r="AE1530" s="2" t="s">
        <v>114</v>
      </c>
      <c r="AF1530" s="4">
        <v>1287.5264999999999</v>
      </c>
      <c r="AG1530" s="2" t="s">
        <v>45</v>
      </c>
      <c r="AH1530" s="2">
        <v>11</v>
      </c>
      <c r="AI1530" s="2" t="s">
        <v>46</v>
      </c>
      <c r="AJ1530" s="2" t="s">
        <v>46</v>
      </c>
      <c r="AK1530" s="2" t="s">
        <v>46</v>
      </c>
      <c r="AL1530" s="2"/>
      <c r="AM1530" s="2" t="s">
        <v>4380</v>
      </c>
      <c r="AN1530" s="2" t="s">
        <v>4380</v>
      </c>
      <c r="AO1530" s="2" t="s">
        <v>46</v>
      </c>
      <c r="AP1530" s="2" t="s">
        <v>45</v>
      </c>
      <c r="AQ1530" s="2">
        <v>121757</v>
      </c>
      <c r="AR1530" s="2" t="s">
        <v>45</v>
      </c>
      <c r="AS1530" s="2" t="s">
        <v>4389</v>
      </c>
      <c r="AT1530" s="2" t="s">
        <v>3432</v>
      </c>
      <c r="AU1530" s="2" t="s">
        <v>3433</v>
      </c>
      <c r="AV1530" s="2" t="s">
        <v>3433</v>
      </c>
    </row>
    <row r="1531" spans="1:48" hidden="1" x14ac:dyDescent="0.25">
      <c r="A1531" s="2">
        <v>47</v>
      </c>
      <c r="B1531" s="2" t="s">
        <v>84</v>
      </c>
      <c r="C1531" s="2" t="s">
        <v>4458</v>
      </c>
      <c r="D1531" s="3">
        <v>527162</v>
      </c>
      <c r="E1531" s="2" t="s">
        <v>1260</v>
      </c>
      <c r="F1531" s="2" t="s">
        <v>50</v>
      </c>
      <c r="G1531" s="2">
        <v>1</v>
      </c>
      <c r="H1531" s="2">
        <v>865</v>
      </c>
      <c r="I1531" s="2" t="s">
        <v>102</v>
      </c>
      <c r="J1531" s="2">
        <v>1044878</v>
      </c>
      <c r="K1531" s="2" t="s">
        <v>551</v>
      </c>
      <c r="L1531" s="2">
        <v>866570</v>
      </c>
      <c r="M1531" s="2" t="s">
        <v>45</v>
      </c>
      <c r="N1531" s="2">
        <v>47</v>
      </c>
      <c r="O1531" s="2" t="s">
        <v>4382</v>
      </c>
      <c r="P1531" s="2" t="s">
        <v>1257</v>
      </c>
      <c r="Q1531" s="2" t="s">
        <v>50</v>
      </c>
      <c r="R1531" s="2">
        <v>1</v>
      </c>
      <c r="S1531" s="2">
        <v>1044878</v>
      </c>
      <c r="T1531" s="2" t="s">
        <v>551</v>
      </c>
      <c r="U1531" s="2" t="s">
        <v>44</v>
      </c>
      <c r="V1531" s="2" t="s">
        <v>46</v>
      </c>
      <c r="W1531" s="2" t="s">
        <v>46</v>
      </c>
      <c r="X1531" s="2" t="s">
        <v>46</v>
      </c>
      <c r="Y1531" s="2" t="s">
        <v>46</v>
      </c>
      <c r="Z1531" s="2" t="s">
        <v>46</v>
      </c>
      <c r="AA1531" s="2" t="s">
        <v>46</v>
      </c>
      <c r="AB1531" s="2"/>
      <c r="AC1531" s="2">
        <v>310</v>
      </c>
      <c r="AD1531" s="2" t="s">
        <v>47</v>
      </c>
      <c r="AE1531" s="2" t="s">
        <v>160</v>
      </c>
      <c r="AF1531" s="4">
        <v>1284.8695</v>
      </c>
      <c r="AG1531" s="2" t="s">
        <v>45</v>
      </c>
      <c r="AH1531" s="2">
        <v>0</v>
      </c>
      <c r="AI1531" s="2" t="s">
        <v>45</v>
      </c>
      <c r="AJ1531" s="2" t="s">
        <v>46</v>
      </c>
      <c r="AK1531" s="2" t="s">
        <v>46</v>
      </c>
      <c r="AL1531" s="2"/>
      <c r="AM1531" s="2" t="s">
        <v>4380</v>
      </c>
      <c r="AN1531" s="2" t="s">
        <v>4380</v>
      </c>
      <c r="AO1531" s="2" t="s">
        <v>46</v>
      </c>
      <c r="AP1531" s="2" t="s">
        <v>46</v>
      </c>
      <c r="AQ1531" s="2" t="s">
        <v>526</v>
      </c>
      <c r="AR1531" s="2" t="s">
        <v>526</v>
      </c>
      <c r="AS1531" s="2" t="s">
        <v>4389</v>
      </c>
      <c r="AT1531" s="2" t="s">
        <v>3432</v>
      </c>
      <c r="AU1531" s="2" t="s">
        <v>3433</v>
      </c>
      <c r="AV1531" s="2" t="s">
        <v>3433</v>
      </c>
    </row>
    <row r="1532" spans="1:48" hidden="1" x14ac:dyDescent="0.25">
      <c r="A1532" s="2">
        <v>28</v>
      </c>
      <c r="B1532" s="2" t="s">
        <v>62</v>
      </c>
      <c r="C1532" s="2" t="s">
        <v>4461</v>
      </c>
      <c r="D1532" s="2">
        <v>432285</v>
      </c>
      <c r="E1532" s="2" t="s">
        <v>2369</v>
      </c>
      <c r="F1532" s="2" t="s">
        <v>41</v>
      </c>
      <c r="G1532" s="2">
        <v>25</v>
      </c>
      <c r="H1532" s="2">
        <v>302</v>
      </c>
      <c r="I1532" s="2" t="s">
        <v>63</v>
      </c>
      <c r="J1532" s="2">
        <v>466</v>
      </c>
      <c r="K1532" s="2" t="s">
        <v>65</v>
      </c>
      <c r="L1532" s="2" t="s">
        <v>3416</v>
      </c>
      <c r="M1532" s="2"/>
      <c r="N1532" s="2"/>
      <c r="O1532" s="2" t="s">
        <v>526</v>
      </c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4">
        <v>1280.9235000000001</v>
      </c>
      <c r="AG1532" s="2" t="s">
        <v>45</v>
      </c>
      <c r="AH1532" s="2">
        <v>4</v>
      </c>
      <c r="AI1532" s="2" t="s">
        <v>46</v>
      </c>
      <c r="AJ1532" s="2" t="s">
        <v>46</v>
      </c>
      <c r="AK1532" s="2" t="s">
        <v>46</v>
      </c>
      <c r="AL1532" s="2"/>
      <c r="AM1532" s="2" t="s">
        <v>4380</v>
      </c>
      <c r="AN1532" s="2" t="s">
        <v>4380</v>
      </c>
      <c r="AO1532" s="2" t="s">
        <v>46</v>
      </c>
      <c r="AP1532" s="2" t="s">
        <v>46</v>
      </c>
      <c r="AQ1532" s="2" t="s">
        <v>526</v>
      </c>
      <c r="AR1532" s="2" t="s">
        <v>526</v>
      </c>
      <c r="AS1532" s="2" t="s">
        <v>4389</v>
      </c>
      <c r="AT1532" s="2" t="s">
        <v>623</v>
      </c>
      <c r="AU1532" s="2" t="s">
        <v>3421</v>
      </c>
      <c r="AV1532" s="2" t="s">
        <v>3423</v>
      </c>
    </row>
    <row r="1533" spans="1:48" hidden="1" x14ac:dyDescent="0.25">
      <c r="A1533" s="2">
        <v>44</v>
      </c>
      <c r="B1533" s="2" t="s">
        <v>74</v>
      </c>
      <c r="C1533" s="2" t="s">
        <v>4461</v>
      </c>
      <c r="D1533" s="2">
        <v>420787</v>
      </c>
      <c r="E1533" s="2" t="s">
        <v>2361</v>
      </c>
      <c r="F1533" s="2" t="s">
        <v>59</v>
      </c>
      <c r="G1533" s="2">
        <v>2</v>
      </c>
      <c r="H1533" s="2">
        <v>516</v>
      </c>
      <c r="I1533" s="2" t="s">
        <v>418</v>
      </c>
      <c r="J1533" s="2">
        <v>100</v>
      </c>
      <c r="K1533" s="2" t="s">
        <v>86</v>
      </c>
      <c r="L1533" s="2" t="s">
        <v>3416</v>
      </c>
      <c r="M1533" s="2"/>
      <c r="N1533" s="2"/>
      <c r="O1533" s="2" t="s">
        <v>526</v>
      </c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4">
        <v>1280.2109</v>
      </c>
      <c r="AG1533" s="2" t="s">
        <v>45</v>
      </c>
      <c r="AH1533" s="2">
        <v>18</v>
      </c>
      <c r="AI1533" s="2" t="s">
        <v>46</v>
      </c>
      <c r="AJ1533" s="2" t="s">
        <v>46</v>
      </c>
      <c r="AK1533" s="2" t="s">
        <v>46</v>
      </c>
      <c r="AL1533" s="2"/>
      <c r="AM1533" s="2" t="s">
        <v>4380</v>
      </c>
      <c r="AN1533" s="2" t="s">
        <v>4380</v>
      </c>
      <c r="AO1533" s="2" t="s">
        <v>46</v>
      </c>
      <c r="AP1533" s="2" t="s">
        <v>46</v>
      </c>
      <c r="AQ1533" s="2" t="s">
        <v>526</v>
      </c>
      <c r="AR1533" s="2" t="s">
        <v>526</v>
      </c>
      <c r="AS1533" s="2" t="s">
        <v>4389</v>
      </c>
      <c r="AT1533" s="2" t="s">
        <v>623</v>
      </c>
      <c r="AU1533" s="2" t="s">
        <v>3421</v>
      </c>
      <c r="AV1533" s="2" t="s">
        <v>3423</v>
      </c>
    </row>
    <row r="1534" spans="1:48" hidden="1" x14ac:dyDescent="0.25">
      <c r="A1534" s="2">
        <v>3</v>
      </c>
      <c r="B1534" s="2" t="s">
        <v>94</v>
      </c>
      <c r="C1534" s="2" t="s">
        <v>4461</v>
      </c>
      <c r="D1534" s="2">
        <v>718814</v>
      </c>
      <c r="E1534" s="2" t="s">
        <v>2921</v>
      </c>
      <c r="F1534" s="2" t="s">
        <v>106</v>
      </c>
      <c r="G1534" s="2">
        <v>25</v>
      </c>
      <c r="H1534" s="2">
        <v>309</v>
      </c>
      <c r="I1534" s="2" t="s">
        <v>153</v>
      </c>
      <c r="J1534" s="2">
        <v>100</v>
      </c>
      <c r="K1534" s="2" t="s">
        <v>86</v>
      </c>
      <c r="L1534" s="2" t="s">
        <v>3416</v>
      </c>
      <c r="M1534" s="2"/>
      <c r="N1534" s="2"/>
      <c r="O1534" s="2" t="s">
        <v>526</v>
      </c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4">
        <v>1278.9259999999999</v>
      </c>
      <c r="AG1534" s="2" t="s">
        <v>45</v>
      </c>
      <c r="AH1534" s="2">
        <v>8</v>
      </c>
      <c r="AI1534" s="2" t="s">
        <v>46</v>
      </c>
      <c r="AJ1534" s="2" t="s">
        <v>46</v>
      </c>
      <c r="AK1534" s="2" t="s">
        <v>46</v>
      </c>
      <c r="AL1534" s="2"/>
      <c r="AM1534" s="2" t="s">
        <v>4380</v>
      </c>
      <c r="AN1534" s="2" t="s">
        <v>4380</v>
      </c>
      <c r="AO1534" s="2" t="s">
        <v>46</v>
      </c>
      <c r="AP1534" s="2" t="s">
        <v>46</v>
      </c>
      <c r="AQ1534" s="2" t="s">
        <v>526</v>
      </c>
      <c r="AR1534" s="2" t="s">
        <v>526</v>
      </c>
      <c r="AS1534" s="2" t="s">
        <v>4389</v>
      </c>
      <c r="AT1534" s="2" t="s">
        <v>623</v>
      </c>
      <c r="AU1534" s="2" t="s">
        <v>3421</v>
      </c>
      <c r="AV1534" s="2" t="s">
        <v>3423</v>
      </c>
    </row>
    <row r="1535" spans="1:48" hidden="1" x14ac:dyDescent="0.25">
      <c r="A1535" s="2">
        <v>65</v>
      </c>
      <c r="B1535" s="2" t="s">
        <v>49</v>
      </c>
      <c r="C1535" s="2" t="s">
        <v>4459</v>
      </c>
      <c r="D1535" s="2">
        <v>308524</v>
      </c>
      <c r="E1535" s="2" t="s">
        <v>4021</v>
      </c>
      <c r="F1535" s="2" t="s">
        <v>50</v>
      </c>
      <c r="G1535" s="2">
        <v>1</v>
      </c>
      <c r="H1535" s="2">
        <v>144</v>
      </c>
      <c r="I1535" s="2" t="s">
        <v>51</v>
      </c>
      <c r="J1535" s="2">
        <v>100</v>
      </c>
      <c r="K1535" s="2" t="s">
        <v>86</v>
      </c>
      <c r="L1535" s="2">
        <v>718716</v>
      </c>
      <c r="M1535" s="2"/>
      <c r="N1535" s="2">
        <v>65</v>
      </c>
      <c r="O1535" s="2" t="s">
        <v>526</v>
      </c>
      <c r="P1535" s="2" t="s">
        <v>4422</v>
      </c>
      <c r="Q1535" s="2" t="s">
        <v>50</v>
      </c>
      <c r="R1535" s="2">
        <v>1</v>
      </c>
      <c r="S1535" s="2">
        <v>1005539</v>
      </c>
      <c r="T1535" s="2" t="s">
        <v>53</v>
      </c>
      <c r="U1535" s="2" t="s">
        <v>44</v>
      </c>
      <c r="V1535" s="2" t="s">
        <v>46</v>
      </c>
      <c r="W1535" s="2" t="s">
        <v>46</v>
      </c>
      <c r="X1535" s="2" t="s">
        <v>46</v>
      </c>
      <c r="Y1535" s="2" t="s">
        <v>46</v>
      </c>
      <c r="Z1535" s="2" t="s">
        <v>46</v>
      </c>
      <c r="AA1535" s="2" t="s">
        <v>46</v>
      </c>
      <c r="AB1535" s="2"/>
      <c r="AC1535" s="2"/>
      <c r="AD1535" s="2" t="s">
        <v>73</v>
      </c>
      <c r="AE1535" s="2" t="s">
        <v>48</v>
      </c>
      <c r="AF1535" s="4">
        <v>1278.5037400000001</v>
      </c>
      <c r="AG1535" s="2" t="s">
        <v>45</v>
      </c>
      <c r="AH1535" s="2">
        <v>32</v>
      </c>
      <c r="AI1535" s="2" t="s">
        <v>46</v>
      </c>
      <c r="AJ1535" s="2" t="s">
        <v>45</v>
      </c>
      <c r="AK1535" s="2" t="s">
        <v>46</v>
      </c>
      <c r="AL1535" s="2" t="s">
        <v>46</v>
      </c>
      <c r="AM1535" s="2" t="s">
        <v>4380</v>
      </c>
      <c r="AN1535" s="2" t="s">
        <v>4380</v>
      </c>
      <c r="AO1535" s="2" t="s">
        <v>46</v>
      </c>
      <c r="AP1535" s="2" t="s">
        <v>46</v>
      </c>
      <c r="AQ1535" s="2" t="s">
        <v>526</v>
      </c>
      <c r="AR1535" s="2" t="s">
        <v>46</v>
      </c>
      <c r="AS1535" s="2" t="s">
        <v>4391</v>
      </c>
      <c r="AT1535" s="2" t="s">
        <v>3432</v>
      </c>
      <c r="AU1535" s="2" t="s">
        <v>3433</v>
      </c>
      <c r="AV1535" s="2" t="s">
        <v>3433</v>
      </c>
    </row>
    <row r="1536" spans="1:48" hidden="1" x14ac:dyDescent="0.25">
      <c r="A1536" s="2">
        <v>43</v>
      </c>
      <c r="B1536" s="2" t="s">
        <v>40</v>
      </c>
      <c r="C1536" s="2" t="s">
        <v>4458</v>
      </c>
      <c r="D1536" s="2">
        <v>3614536</v>
      </c>
      <c r="E1536" s="2" t="s">
        <v>2231</v>
      </c>
      <c r="F1536" s="2" t="s">
        <v>50</v>
      </c>
      <c r="G1536" s="2">
        <v>1</v>
      </c>
      <c r="H1536" s="2">
        <v>810</v>
      </c>
      <c r="I1536" s="2" t="s">
        <v>253</v>
      </c>
      <c r="J1536" s="2">
        <v>1004158</v>
      </c>
      <c r="K1536" s="2" t="s">
        <v>254</v>
      </c>
      <c r="L1536" s="2" t="s">
        <v>3416</v>
      </c>
      <c r="M1536" s="2"/>
      <c r="N1536" s="2"/>
      <c r="O1536" s="2" t="s">
        <v>526</v>
      </c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4">
        <v>1276.1422</v>
      </c>
      <c r="AG1536" s="2" t="s">
        <v>45</v>
      </c>
      <c r="AH1536" s="2">
        <v>0</v>
      </c>
      <c r="AI1536" s="2" t="s">
        <v>46</v>
      </c>
      <c r="AJ1536" s="2" t="s">
        <v>46</v>
      </c>
      <c r="AK1536" s="2" t="s">
        <v>46</v>
      </c>
      <c r="AL1536" s="2"/>
      <c r="AM1536" s="2" t="s">
        <v>4380</v>
      </c>
      <c r="AN1536" s="2" t="s">
        <v>4380</v>
      </c>
      <c r="AO1536" s="2" t="s">
        <v>46</v>
      </c>
      <c r="AP1536" s="2" t="s">
        <v>46</v>
      </c>
      <c r="AQ1536" s="2" t="s">
        <v>526</v>
      </c>
      <c r="AR1536" s="2" t="s">
        <v>526</v>
      </c>
      <c r="AS1536" s="2" t="s">
        <v>4389</v>
      </c>
      <c r="AT1536" s="2" t="s">
        <v>623</v>
      </c>
      <c r="AU1536" s="2" t="s">
        <v>3421</v>
      </c>
      <c r="AV1536" s="2" t="s">
        <v>3423</v>
      </c>
    </row>
    <row r="1537" spans="1:48" hidden="1" x14ac:dyDescent="0.25">
      <c r="A1537" s="2">
        <v>24</v>
      </c>
      <c r="B1537" s="2" t="s">
        <v>167</v>
      </c>
      <c r="C1537" s="2" t="s">
        <v>4461</v>
      </c>
      <c r="D1537" s="2">
        <v>645314</v>
      </c>
      <c r="E1537" s="2" t="s">
        <v>2821</v>
      </c>
      <c r="F1537" s="2" t="s">
        <v>50</v>
      </c>
      <c r="G1537" s="2">
        <v>1</v>
      </c>
      <c r="H1537" s="2">
        <v>731</v>
      </c>
      <c r="I1537" s="2" t="s">
        <v>249</v>
      </c>
      <c r="J1537" s="2">
        <v>235</v>
      </c>
      <c r="K1537" s="2" t="s">
        <v>61</v>
      </c>
      <c r="L1537" s="2" t="s">
        <v>3416</v>
      </c>
      <c r="M1537" s="2"/>
      <c r="N1537" s="2"/>
      <c r="O1537" s="2" t="s">
        <v>526</v>
      </c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4">
        <v>1274.9726000000001</v>
      </c>
      <c r="AG1537" s="2" t="s">
        <v>45</v>
      </c>
      <c r="AH1537" s="2">
        <v>53</v>
      </c>
      <c r="AI1537" s="2" t="s">
        <v>46</v>
      </c>
      <c r="AJ1537" s="2" t="s">
        <v>46</v>
      </c>
      <c r="AK1537" s="2" t="s">
        <v>46</v>
      </c>
      <c r="AL1537" s="2"/>
      <c r="AM1537" s="2" t="s">
        <v>4380</v>
      </c>
      <c r="AN1537" s="2" t="s">
        <v>4380</v>
      </c>
      <c r="AO1537" s="2" t="s">
        <v>46</v>
      </c>
      <c r="AP1537" s="2" t="s">
        <v>46</v>
      </c>
      <c r="AQ1537" s="2" t="s">
        <v>526</v>
      </c>
      <c r="AR1537" s="2" t="s">
        <v>526</v>
      </c>
      <c r="AS1537" s="2" t="s">
        <v>4389</v>
      </c>
      <c r="AT1537" s="2" t="s">
        <v>623</v>
      </c>
      <c r="AU1537" s="2" t="s">
        <v>3421</v>
      </c>
      <c r="AV1537" s="2" t="s">
        <v>3423</v>
      </c>
    </row>
    <row r="1538" spans="1:48" hidden="1" x14ac:dyDescent="0.25">
      <c r="A1538" s="2">
        <v>65</v>
      </c>
      <c r="B1538" s="2" t="s">
        <v>49</v>
      </c>
      <c r="C1538" s="2" t="s">
        <v>4459</v>
      </c>
      <c r="D1538" s="2">
        <v>308686</v>
      </c>
      <c r="E1538" s="2" t="s">
        <v>4023</v>
      </c>
      <c r="F1538" s="2" t="s">
        <v>50</v>
      </c>
      <c r="G1538" s="2">
        <v>1</v>
      </c>
      <c r="H1538" s="2">
        <v>144</v>
      </c>
      <c r="I1538" s="2" t="s">
        <v>51</v>
      </c>
      <c r="J1538" s="2">
        <v>100</v>
      </c>
      <c r="K1538" s="2" t="s">
        <v>86</v>
      </c>
      <c r="L1538" s="2">
        <v>718737</v>
      </c>
      <c r="M1538" s="2"/>
      <c r="N1538" s="2">
        <v>65</v>
      </c>
      <c r="O1538" s="2" t="s">
        <v>526</v>
      </c>
      <c r="P1538" s="2" t="s">
        <v>4424</v>
      </c>
      <c r="Q1538" s="2" t="s">
        <v>50</v>
      </c>
      <c r="R1538" s="2">
        <v>1</v>
      </c>
      <c r="S1538" s="2">
        <v>1005539</v>
      </c>
      <c r="T1538" s="2" t="s">
        <v>53</v>
      </c>
      <c r="U1538" s="2" t="s">
        <v>44</v>
      </c>
      <c r="V1538" s="2" t="s">
        <v>46</v>
      </c>
      <c r="W1538" s="2" t="s">
        <v>46</v>
      </c>
      <c r="X1538" s="2" t="s">
        <v>46</v>
      </c>
      <c r="Y1538" s="2" t="s">
        <v>46</v>
      </c>
      <c r="Z1538" s="2" t="s">
        <v>46</v>
      </c>
      <c r="AA1538" s="2" t="s">
        <v>46</v>
      </c>
      <c r="AB1538" s="2"/>
      <c r="AC1538" s="2"/>
      <c r="AD1538" s="2" t="s">
        <v>73</v>
      </c>
      <c r="AE1538" s="2" t="s">
        <v>48</v>
      </c>
      <c r="AF1538" s="4">
        <v>1274.8089199999999</v>
      </c>
      <c r="AG1538" s="2" t="s">
        <v>45</v>
      </c>
      <c r="AH1538" s="2">
        <v>31</v>
      </c>
      <c r="AI1538" s="2" t="s">
        <v>46</v>
      </c>
      <c r="AJ1538" s="2" t="s">
        <v>45</v>
      </c>
      <c r="AK1538" s="2" t="s">
        <v>46</v>
      </c>
      <c r="AL1538" s="2" t="s">
        <v>46</v>
      </c>
      <c r="AM1538" s="2" t="s">
        <v>4380</v>
      </c>
      <c r="AN1538" s="2" t="s">
        <v>4380</v>
      </c>
      <c r="AO1538" s="2" t="s">
        <v>46</v>
      </c>
      <c r="AP1538" s="2" t="s">
        <v>46</v>
      </c>
      <c r="AQ1538" s="2" t="s">
        <v>526</v>
      </c>
      <c r="AR1538" s="2" t="s">
        <v>46</v>
      </c>
      <c r="AS1538" s="2" t="s">
        <v>4391</v>
      </c>
      <c r="AT1538" s="2" t="s">
        <v>3432</v>
      </c>
      <c r="AU1538" s="2" t="s">
        <v>3433</v>
      </c>
      <c r="AV1538" s="2" t="s">
        <v>3433</v>
      </c>
    </row>
    <row r="1539" spans="1:48" hidden="1" x14ac:dyDescent="0.25">
      <c r="A1539" s="2">
        <v>24</v>
      </c>
      <c r="B1539" s="2" t="s">
        <v>167</v>
      </c>
      <c r="C1539" s="2" t="s">
        <v>4461</v>
      </c>
      <c r="D1539" s="2">
        <v>645356</v>
      </c>
      <c r="E1539" s="2" t="s">
        <v>2822</v>
      </c>
      <c r="F1539" s="2" t="s">
        <v>50</v>
      </c>
      <c r="G1539" s="2">
        <v>1</v>
      </c>
      <c r="H1539" s="2">
        <v>731</v>
      </c>
      <c r="I1539" s="2" t="s">
        <v>249</v>
      </c>
      <c r="J1539" s="2">
        <v>235</v>
      </c>
      <c r="K1539" s="2" t="s">
        <v>61</v>
      </c>
      <c r="L1539" s="2" t="s">
        <v>3416</v>
      </c>
      <c r="M1539" s="2"/>
      <c r="N1539" s="2"/>
      <c r="O1539" s="2" t="s">
        <v>526</v>
      </c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4">
        <v>1272.9156</v>
      </c>
      <c r="AG1539" s="2" t="s">
        <v>45</v>
      </c>
      <c r="AH1539" s="2">
        <v>48</v>
      </c>
      <c r="AI1539" s="2" t="s">
        <v>46</v>
      </c>
      <c r="AJ1539" s="2" t="s">
        <v>46</v>
      </c>
      <c r="AK1539" s="2" t="s">
        <v>46</v>
      </c>
      <c r="AL1539" s="2"/>
      <c r="AM1539" s="2" t="s">
        <v>4380</v>
      </c>
      <c r="AN1539" s="2" t="s">
        <v>4380</v>
      </c>
      <c r="AO1539" s="2" t="s">
        <v>46</v>
      </c>
      <c r="AP1539" s="2" t="s">
        <v>46</v>
      </c>
      <c r="AQ1539" s="2" t="s">
        <v>526</v>
      </c>
      <c r="AR1539" s="2" t="s">
        <v>526</v>
      </c>
      <c r="AS1539" s="2" t="s">
        <v>4389</v>
      </c>
      <c r="AT1539" s="2" t="s">
        <v>623</v>
      </c>
      <c r="AU1539" s="2" t="s">
        <v>3421</v>
      </c>
      <c r="AV1539" s="2" t="s">
        <v>3423</v>
      </c>
    </row>
    <row r="1540" spans="1:48" hidden="1" x14ac:dyDescent="0.25">
      <c r="A1540" s="2">
        <v>65</v>
      </c>
      <c r="B1540" s="2" t="s">
        <v>49</v>
      </c>
      <c r="C1540" s="2" t="s">
        <v>4459</v>
      </c>
      <c r="D1540" s="2">
        <v>104645</v>
      </c>
      <c r="E1540" s="2" t="s">
        <v>1545</v>
      </c>
      <c r="F1540" s="2" t="s">
        <v>50</v>
      </c>
      <c r="G1540" s="2">
        <v>1</v>
      </c>
      <c r="H1540" s="2">
        <v>144</v>
      </c>
      <c r="I1540" s="2" t="s">
        <v>51</v>
      </c>
      <c r="J1540" s="2">
        <v>6229</v>
      </c>
      <c r="K1540" s="2" t="s">
        <v>374</v>
      </c>
      <c r="L1540" s="2" t="s">
        <v>3416</v>
      </c>
      <c r="M1540" s="2"/>
      <c r="N1540" s="2"/>
      <c r="O1540" s="2" t="s">
        <v>526</v>
      </c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4">
        <v>1270.9059</v>
      </c>
      <c r="AG1540" s="2" t="s">
        <v>45</v>
      </c>
      <c r="AH1540" s="2">
        <v>51</v>
      </c>
      <c r="AI1540" s="2" t="s">
        <v>46</v>
      </c>
      <c r="AJ1540" s="2" t="s">
        <v>46</v>
      </c>
      <c r="AK1540" s="2" t="s">
        <v>46</v>
      </c>
      <c r="AL1540" s="2"/>
      <c r="AM1540" s="2" t="s">
        <v>4380</v>
      </c>
      <c r="AN1540" s="2" t="s">
        <v>4380</v>
      </c>
      <c r="AO1540" s="2" t="s">
        <v>46</v>
      </c>
      <c r="AP1540" s="2" t="s">
        <v>46</v>
      </c>
      <c r="AQ1540" s="2" t="s">
        <v>526</v>
      </c>
      <c r="AR1540" s="2" t="s">
        <v>526</v>
      </c>
      <c r="AS1540" s="2" t="s">
        <v>4389</v>
      </c>
      <c r="AT1540" s="2" t="s">
        <v>623</v>
      </c>
      <c r="AU1540" s="2" t="s">
        <v>3421</v>
      </c>
      <c r="AV1540" s="2" t="s">
        <v>3423</v>
      </c>
    </row>
    <row r="1541" spans="1:48" hidden="1" x14ac:dyDescent="0.25">
      <c r="A1541" s="2">
        <v>65</v>
      </c>
      <c r="B1541" s="2" t="s">
        <v>49</v>
      </c>
      <c r="C1541" s="2" t="s">
        <v>4459</v>
      </c>
      <c r="D1541" s="2">
        <v>408699</v>
      </c>
      <c r="E1541" s="2" t="s">
        <v>2341</v>
      </c>
      <c r="F1541" s="2" t="s">
        <v>50</v>
      </c>
      <c r="G1541" s="2">
        <v>1</v>
      </c>
      <c r="H1541" s="2">
        <v>144</v>
      </c>
      <c r="I1541" s="2" t="s">
        <v>51</v>
      </c>
      <c r="J1541" s="2">
        <v>1614</v>
      </c>
      <c r="K1541" s="2" t="s">
        <v>196</v>
      </c>
      <c r="L1541" s="2" t="s">
        <v>3416</v>
      </c>
      <c r="M1541" s="2"/>
      <c r="N1541" s="2"/>
      <c r="O1541" s="2" t="s">
        <v>526</v>
      </c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4">
        <v>1270.7761</v>
      </c>
      <c r="AG1541" s="2" t="s">
        <v>45</v>
      </c>
      <c r="AH1541" s="2">
        <v>22</v>
      </c>
      <c r="AI1541" s="2" t="s">
        <v>46</v>
      </c>
      <c r="AJ1541" s="2" t="s">
        <v>46</v>
      </c>
      <c r="AK1541" s="2" t="s">
        <v>46</v>
      </c>
      <c r="AL1541" s="2"/>
      <c r="AM1541" s="2" t="s">
        <v>4380</v>
      </c>
      <c r="AN1541" s="2" t="s">
        <v>4380</v>
      </c>
      <c r="AO1541" s="2" t="s">
        <v>46</v>
      </c>
      <c r="AP1541" s="2" t="s">
        <v>46</v>
      </c>
      <c r="AQ1541" s="2" t="s">
        <v>526</v>
      </c>
      <c r="AR1541" s="2" t="s">
        <v>526</v>
      </c>
      <c r="AS1541" s="2" t="s">
        <v>4389</v>
      </c>
      <c r="AT1541" s="2" t="s">
        <v>623</v>
      </c>
      <c r="AU1541" s="2" t="s">
        <v>3421</v>
      </c>
      <c r="AV1541" s="2" t="s">
        <v>3423</v>
      </c>
    </row>
    <row r="1542" spans="1:48" hidden="1" x14ac:dyDescent="0.25">
      <c r="A1542" s="2">
        <v>43</v>
      </c>
      <c r="B1542" s="2" t="s">
        <v>40</v>
      </c>
      <c r="C1542" s="2" t="s">
        <v>4458</v>
      </c>
      <c r="D1542" s="2">
        <v>486021</v>
      </c>
      <c r="E1542" s="2" t="s">
        <v>4102</v>
      </c>
      <c r="F1542" s="2" t="s">
        <v>50</v>
      </c>
      <c r="G1542" s="2">
        <v>1</v>
      </c>
      <c r="H1542" s="2">
        <v>580</v>
      </c>
      <c r="I1542" s="2" t="s">
        <v>204</v>
      </c>
      <c r="J1542" s="2">
        <v>100</v>
      </c>
      <c r="K1542" s="2" t="s">
        <v>86</v>
      </c>
      <c r="L1542" s="2" t="s">
        <v>3416</v>
      </c>
      <c r="M1542" s="2"/>
      <c r="N1542" s="2"/>
      <c r="O1542" s="2" t="s">
        <v>526</v>
      </c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4">
        <v>1270.5754899999999</v>
      </c>
      <c r="AG1542" s="2" t="s">
        <v>45</v>
      </c>
      <c r="AH1542" s="2">
        <v>17</v>
      </c>
      <c r="AI1542" s="2" t="s">
        <v>46</v>
      </c>
      <c r="AJ1542" s="2" t="s">
        <v>45</v>
      </c>
      <c r="AK1542" s="2" t="s">
        <v>46</v>
      </c>
      <c r="AL1542" s="2" t="s">
        <v>46</v>
      </c>
      <c r="AM1542" s="2" t="s">
        <v>4380</v>
      </c>
      <c r="AN1542" s="2" t="s">
        <v>4380</v>
      </c>
      <c r="AO1542" s="2" t="s">
        <v>46</v>
      </c>
      <c r="AP1542" s="2" t="s">
        <v>46</v>
      </c>
      <c r="AQ1542" s="2" t="s">
        <v>526</v>
      </c>
      <c r="AR1542" s="2" t="s">
        <v>46</v>
      </c>
      <c r="AS1542" s="2" t="s">
        <v>4391</v>
      </c>
      <c r="AT1542" s="2" t="s">
        <v>623</v>
      </c>
      <c r="AU1542" s="2" t="s">
        <v>3421</v>
      </c>
      <c r="AV1542" s="2" t="s">
        <v>3423</v>
      </c>
    </row>
    <row r="1543" spans="1:48" hidden="1" x14ac:dyDescent="0.25">
      <c r="A1543" s="2">
        <v>44</v>
      </c>
      <c r="B1543" s="2" t="s">
        <v>74</v>
      </c>
      <c r="C1543" s="2" t="s">
        <v>4461</v>
      </c>
      <c r="D1543" s="2">
        <v>351511</v>
      </c>
      <c r="E1543" s="2" t="s">
        <v>470</v>
      </c>
      <c r="F1543" s="2" t="s">
        <v>50</v>
      </c>
      <c r="G1543" s="2">
        <v>1</v>
      </c>
      <c r="H1543" s="2">
        <v>602</v>
      </c>
      <c r="I1543" s="2" t="s">
        <v>246</v>
      </c>
      <c r="J1543" s="2">
        <v>100</v>
      </c>
      <c r="K1543" s="2" t="s">
        <v>86</v>
      </c>
      <c r="L1543" s="2" t="s">
        <v>3416</v>
      </c>
      <c r="M1543" s="2"/>
      <c r="N1543" s="2"/>
      <c r="O1543" s="2" t="s">
        <v>526</v>
      </c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4">
        <v>1267.7654299999999</v>
      </c>
      <c r="AG1543" s="2" t="s">
        <v>45</v>
      </c>
      <c r="AH1543" s="2">
        <v>15</v>
      </c>
      <c r="AI1543" s="2" t="s">
        <v>46</v>
      </c>
      <c r="AJ1543" s="2" t="s">
        <v>45</v>
      </c>
      <c r="AK1543" s="2" t="s">
        <v>46</v>
      </c>
      <c r="AL1543" s="2" t="s">
        <v>46</v>
      </c>
      <c r="AM1543" s="2" t="s">
        <v>4380</v>
      </c>
      <c r="AN1543" s="2" t="s">
        <v>4380</v>
      </c>
      <c r="AO1543" s="2" t="s">
        <v>46</v>
      </c>
      <c r="AP1543" s="2" t="s">
        <v>46</v>
      </c>
      <c r="AQ1543" s="2" t="s">
        <v>526</v>
      </c>
      <c r="AR1543" s="2" t="s">
        <v>46</v>
      </c>
      <c r="AS1543" s="2" t="s">
        <v>4391</v>
      </c>
      <c r="AT1543" s="2" t="s">
        <v>623</v>
      </c>
      <c r="AU1543" s="2" t="s">
        <v>3421</v>
      </c>
      <c r="AV1543" s="2" t="s">
        <v>3423</v>
      </c>
    </row>
    <row r="1544" spans="1:48" hidden="1" x14ac:dyDescent="0.25">
      <c r="A1544" s="2">
        <v>25</v>
      </c>
      <c r="B1544" s="2" t="s">
        <v>219</v>
      </c>
      <c r="C1544" s="2" t="s">
        <v>4462</v>
      </c>
      <c r="D1544" s="2">
        <v>644736</v>
      </c>
      <c r="E1544" s="2" t="s">
        <v>4210</v>
      </c>
      <c r="F1544" s="2" t="s">
        <v>50</v>
      </c>
      <c r="G1544" s="2">
        <v>1</v>
      </c>
      <c r="H1544" s="2">
        <v>116</v>
      </c>
      <c r="I1544" s="2" t="s">
        <v>220</v>
      </c>
      <c r="J1544" s="2">
        <v>100</v>
      </c>
      <c r="K1544" s="2" t="s">
        <v>86</v>
      </c>
      <c r="L1544" s="2" t="s">
        <v>3416</v>
      </c>
      <c r="M1544" s="2"/>
      <c r="N1544" s="2"/>
      <c r="O1544" s="2" t="s">
        <v>526</v>
      </c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4">
        <v>1265.12886</v>
      </c>
      <c r="AG1544" s="2" t="s">
        <v>45</v>
      </c>
      <c r="AH1544" s="2">
        <v>8</v>
      </c>
      <c r="AI1544" s="2" t="s">
        <v>46</v>
      </c>
      <c r="AJ1544" s="2" t="s">
        <v>45</v>
      </c>
      <c r="AK1544" s="2" t="s">
        <v>46</v>
      </c>
      <c r="AL1544" s="2" t="s">
        <v>46</v>
      </c>
      <c r="AM1544" s="2" t="s">
        <v>4380</v>
      </c>
      <c r="AN1544" s="2" t="s">
        <v>4380</v>
      </c>
      <c r="AO1544" s="2" t="s">
        <v>46</v>
      </c>
      <c r="AP1544" s="2" t="s">
        <v>46</v>
      </c>
      <c r="AQ1544" s="2" t="s">
        <v>526</v>
      </c>
      <c r="AR1544" s="2" t="s">
        <v>46</v>
      </c>
      <c r="AS1544" s="2" t="s">
        <v>4391</v>
      </c>
      <c r="AT1544" s="2" t="s">
        <v>623</v>
      </c>
      <c r="AU1544" s="2" t="s">
        <v>3421</v>
      </c>
      <c r="AV1544" s="2" t="s">
        <v>3423</v>
      </c>
    </row>
    <row r="1545" spans="1:48" hidden="1" x14ac:dyDescent="0.25">
      <c r="A1545" s="2">
        <v>3</v>
      </c>
      <c r="B1545" s="2" t="s">
        <v>94</v>
      </c>
      <c r="C1545" s="2" t="s">
        <v>4461</v>
      </c>
      <c r="D1545" s="2">
        <v>924758</v>
      </c>
      <c r="E1545" s="2" t="s">
        <v>3293</v>
      </c>
      <c r="F1545" s="2" t="s">
        <v>50</v>
      </c>
      <c r="G1545" s="2">
        <v>1</v>
      </c>
      <c r="H1545" s="2">
        <v>307</v>
      </c>
      <c r="I1545" s="2" t="s">
        <v>94</v>
      </c>
      <c r="J1545" s="2">
        <v>755182</v>
      </c>
      <c r="K1545" s="2" t="s">
        <v>188</v>
      </c>
      <c r="L1545" s="2" t="s">
        <v>3416</v>
      </c>
      <c r="M1545" s="2"/>
      <c r="N1545" s="2"/>
      <c r="O1545" s="2" t="s">
        <v>526</v>
      </c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4">
        <v>1264.6229000000001</v>
      </c>
      <c r="AG1545" s="2" t="s">
        <v>45</v>
      </c>
      <c r="AH1545" s="2">
        <v>2</v>
      </c>
      <c r="AI1545" s="2" t="s">
        <v>46</v>
      </c>
      <c r="AJ1545" s="2" t="s">
        <v>46</v>
      </c>
      <c r="AK1545" s="2" t="s">
        <v>45</v>
      </c>
      <c r="AL1545" s="2"/>
      <c r="AM1545" s="2" t="s">
        <v>4380</v>
      </c>
      <c r="AN1545" s="2" t="s">
        <v>4380</v>
      </c>
      <c r="AO1545" s="2" t="s">
        <v>46</v>
      </c>
      <c r="AP1545" s="2" t="s">
        <v>46</v>
      </c>
      <c r="AQ1545" s="2" t="s">
        <v>526</v>
      </c>
      <c r="AR1545" s="2" t="s">
        <v>526</v>
      </c>
      <c r="AS1545" s="2" t="s">
        <v>4389</v>
      </c>
      <c r="AT1545" s="2" t="s">
        <v>623</v>
      </c>
      <c r="AU1545" s="2" t="s">
        <v>3421</v>
      </c>
      <c r="AV1545" s="2" t="s">
        <v>3423</v>
      </c>
    </row>
    <row r="1546" spans="1:48" hidden="1" x14ac:dyDescent="0.25">
      <c r="A1546" s="2">
        <v>3</v>
      </c>
      <c r="B1546" s="2" t="s">
        <v>94</v>
      </c>
      <c r="C1546" s="2" t="s">
        <v>4461</v>
      </c>
      <c r="D1546" s="2">
        <v>1244800</v>
      </c>
      <c r="E1546" s="2" t="s">
        <v>789</v>
      </c>
      <c r="F1546" s="2" t="s">
        <v>50</v>
      </c>
      <c r="G1546" s="2">
        <v>1</v>
      </c>
      <c r="H1546" s="2">
        <v>307</v>
      </c>
      <c r="I1546" s="2" t="s">
        <v>94</v>
      </c>
      <c r="J1546" s="2">
        <v>1063839</v>
      </c>
      <c r="K1546" s="2" t="s">
        <v>790</v>
      </c>
      <c r="L1546" s="2">
        <v>325883</v>
      </c>
      <c r="M1546" s="2" t="s">
        <v>45</v>
      </c>
      <c r="N1546" s="2">
        <v>3</v>
      </c>
      <c r="O1546" s="2" t="s">
        <v>4382</v>
      </c>
      <c r="P1546" s="2" t="s">
        <v>791</v>
      </c>
      <c r="Q1546" s="2" t="s">
        <v>50</v>
      </c>
      <c r="R1546" s="2">
        <v>1</v>
      </c>
      <c r="S1546" s="2">
        <v>274</v>
      </c>
      <c r="T1546" s="2" t="s">
        <v>64</v>
      </c>
      <c r="U1546" s="2" t="s">
        <v>44</v>
      </c>
      <c r="V1546" s="2" t="s">
        <v>46</v>
      </c>
      <c r="W1546" s="2" t="s">
        <v>46</v>
      </c>
      <c r="X1546" s="2" t="s">
        <v>45</v>
      </c>
      <c r="Y1546" s="2" t="s">
        <v>46</v>
      </c>
      <c r="Z1546" s="2" t="s">
        <v>46</v>
      </c>
      <c r="AA1546" s="2" t="s">
        <v>46</v>
      </c>
      <c r="AB1546" s="2"/>
      <c r="AC1546" s="2"/>
      <c r="AD1546" s="2" t="s">
        <v>47</v>
      </c>
      <c r="AE1546" s="2" t="s">
        <v>48</v>
      </c>
      <c r="AF1546" s="4">
        <v>1264.5084999999999</v>
      </c>
      <c r="AG1546" s="2" t="s">
        <v>45</v>
      </c>
      <c r="AH1546" s="2">
        <v>0</v>
      </c>
      <c r="AI1546" s="2" t="s">
        <v>46</v>
      </c>
      <c r="AJ1546" s="2" t="s">
        <v>46</v>
      </c>
      <c r="AK1546" s="2" t="s">
        <v>46</v>
      </c>
      <c r="AL1546" s="2"/>
      <c r="AM1546" s="2" t="s">
        <v>4380</v>
      </c>
      <c r="AN1546" s="2" t="s">
        <v>4380</v>
      </c>
      <c r="AO1546" s="2" t="s">
        <v>46</v>
      </c>
      <c r="AP1546" s="2" t="s">
        <v>46</v>
      </c>
      <c r="AQ1546" s="2" t="s">
        <v>526</v>
      </c>
      <c r="AR1546" s="2" t="s">
        <v>526</v>
      </c>
      <c r="AS1546" s="2" t="s">
        <v>4389</v>
      </c>
      <c r="AT1546" s="2" t="s">
        <v>3432</v>
      </c>
      <c r="AU1546" s="2" t="s">
        <v>3433</v>
      </c>
      <c r="AV1546" s="2" t="s">
        <v>3433</v>
      </c>
    </row>
    <row r="1547" spans="1:48" hidden="1" x14ac:dyDescent="0.25">
      <c r="A1547" s="2">
        <v>3</v>
      </c>
      <c r="B1547" s="2" t="s">
        <v>94</v>
      </c>
      <c r="C1547" s="2" t="s">
        <v>4461</v>
      </c>
      <c r="D1547" s="3">
        <v>930750</v>
      </c>
      <c r="E1547" s="2" t="s">
        <v>632</v>
      </c>
      <c r="F1547" s="2" t="s">
        <v>50</v>
      </c>
      <c r="G1547" s="2">
        <v>1</v>
      </c>
      <c r="H1547" s="2">
        <v>307</v>
      </c>
      <c r="I1547" s="2" t="s">
        <v>94</v>
      </c>
      <c r="J1547" s="2">
        <v>467527</v>
      </c>
      <c r="K1547" s="2" t="s">
        <v>69</v>
      </c>
      <c r="L1547" s="2">
        <v>210169</v>
      </c>
      <c r="M1547" s="2" t="s">
        <v>45</v>
      </c>
      <c r="N1547" s="2">
        <v>3</v>
      </c>
      <c r="O1547" s="2" t="s">
        <v>4382</v>
      </c>
      <c r="P1547" s="2" t="s">
        <v>633</v>
      </c>
      <c r="Q1547" s="2" t="s">
        <v>50</v>
      </c>
      <c r="R1547" s="2">
        <v>1</v>
      </c>
      <c r="S1547" s="2">
        <v>274</v>
      </c>
      <c r="T1547" s="2" t="s">
        <v>64</v>
      </c>
      <c r="U1547" s="2" t="s">
        <v>46</v>
      </c>
      <c r="V1547" s="2" t="s">
        <v>46</v>
      </c>
      <c r="W1547" s="2" t="s">
        <v>46</v>
      </c>
      <c r="X1547" s="2" t="s">
        <v>45</v>
      </c>
      <c r="Y1547" s="2" t="s">
        <v>46</v>
      </c>
      <c r="Z1547" s="2" t="s">
        <v>46</v>
      </c>
      <c r="AA1547" s="2" t="s">
        <v>46</v>
      </c>
      <c r="AB1547" s="2"/>
      <c r="AC1547" s="2"/>
      <c r="AD1547" s="2" t="s">
        <v>47</v>
      </c>
      <c r="AE1547" s="2" t="s">
        <v>560</v>
      </c>
      <c r="AF1547" s="4">
        <v>1260.8943999999999</v>
      </c>
      <c r="AG1547" s="2" t="s">
        <v>45</v>
      </c>
      <c r="AH1547" s="2">
        <v>72</v>
      </c>
      <c r="AI1547" s="2" t="s">
        <v>46</v>
      </c>
      <c r="AJ1547" s="2" t="s">
        <v>46</v>
      </c>
      <c r="AK1547" s="2" t="s">
        <v>46</v>
      </c>
      <c r="AL1547" s="2"/>
      <c r="AM1547" s="2" t="s">
        <v>4380</v>
      </c>
      <c r="AN1547" s="2" t="s">
        <v>4380</v>
      </c>
      <c r="AO1547" s="2" t="s">
        <v>46</v>
      </c>
      <c r="AP1547" s="2" t="s">
        <v>46</v>
      </c>
      <c r="AQ1547" s="2" t="s">
        <v>526</v>
      </c>
      <c r="AR1547" s="2" t="s">
        <v>526</v>
      </c>
      <c r="AS1547" s="2" t="s">
        <v>4389</v>
      </c>
      <c r="AT1547" s="2" t="s">
        <v>623</v>
      </c>
      <c r="AU1547" s="2" t="s">
        <v>4378</v>
      </c>
      <c r="AV1547" s="2" t="s">
        <v>4379</v>
      </c>
    </row>
    <row r="1548" spans="1:48" hidden="1" x14ac:dyDescent="0.25">
      <c r="A1548" s="2">
        <v>6</v>
      </c>
      <c r="B1548" s="2" t="s">
        <v>143</v>
      </c>
      <c r="C1548" s="2" t="s">
        <v>4457</v>
      </c>
      <c r="D1548" s="2">
        <v>461330</v>
      </c>
      <c r="E1548" s="2" t="s">
        <v>4094</v>
      </c>
      <c r="F1548" s="2" t="s">
        <v>41</v>
      </c>
      <c r="G1548" s="2">
        <v>5</v>
      </c>
      <c r="H1548" s="2">
        <v>515</v>
      </c>
      <c r="I1548" s="2" t="s">
        <v>208</v>
      </c>
      <c r="J1548" s="2">
        <v>100</v>
      </c>
      <c r="K1548" s="2" t="s">
        <v>86</v>
      </c>
      <c r="L1548" s="2">
        <v>5844270</v>
      </c>
      <c r="M1548" s="2"/>
      <c r="N1548" s="2">
        <v>6</v>
      </c>
      <c r="O1548" s="2" t="s">
        <v>526</v>
      </c>
      <c r="P1548" s="2" t="s">
        <v>4439</v>
      </c>
      <c r="Q1548" s="2" t="s">
        <v>41</v>
      </c>
      <c r="R1548" s="2">
        <v>500</v>
      </c>
      <c r="S1548" s="2">
        <v>100</v>
      </c>
      <c r="T1548" s="2" t="s">
        <v>86</v>
      </c>
      <c r="U1548" s="2" t="s">
        <v>44</v>
      </c>
      <c r="V1548" s="2" t="s">
        <v>45</v>
      </c>
      <c r="W1548" s="2" t="s">
        <v>46</v>
      </c>
      <c r="X1548" s="2" t="s">
        <v>46</v>
      </c>
      <c r="Y1548" s="2" t="s">
        <v>45</v>
      </c>
      <c r="Z1548" s="2" t="s">
        <v>46</v>
      </c>
      <c r="AA1548" s="2" t="s">
        <v>46</v>
      </c>
      <c r="AB1548" s="2"/>
      <c r="AC1548" s="2"/>
      <c r="AD1548" s="2" t="s">
        <v>73</v>
      </c>
      <c r="AE1548" s="2" t="s">
        <v>66</v>
      </c>
      <c r="AF1548" s="4">
        <v>1259.37951</v>
      </c>
      <c r="AG1548" s="2" t="s">
        <v>45</v>
      </c>
      <c r="AH1548" s="2">
        <v>0</v>
      </c>
      <c r="AI1548" s="2" t="s">
        <v>46</v>
      </c>
      <c r="AJ1548" s="2" t="s">
        <v>45</v>
      </c>
      <c r="AK1548" s="2" t="s">
        <v>46</v>
      </c>
      <c r="AL1548" s="2" t="s">
        <v>46</v>
      </c>
      <c r="AM1548" s="2" t="s">
        <v>4380</v>
      </c>
      <c r="AN1548" s="2" t="s">
        <v>4380</v>
      </c>
      <c r="AO1548" s="2" t="s">
        <v>46</v>
      </c>
      <c r="AP1548" s="2" t="s">
        <v>46</v>
      </c>
      <c r="AQ1548" s="2" t="s">
        <v>526</v>
      </c>
      <c r="AR1548" s="2" t="s">
        <v>46</v>
      </c>
      <c r="AS1548" s="2" t="s">
        <v>4391</v>
      </c>
      <c r="AT1548" s="2" t="s">
        <v>3432</v>
      </c>
      <c r="AU1548" s="2" t="s">
        <v>3433</v>
      </c>
      <c r="AV1548" s="2" t="s">
        <v>3433</v>
      </c>
    </row>
    <row r="1549" spans="1:48" hidden="1" x14ac:dyDescent="0.25">
      <c r="A1549" s="2">
        <v>3</v>
      </c>
      <c r="B1549" s="2" t="s">
        <v>94</v>
      </c>
      <c r="C1549" s="2" t="s">
        <v>4461</v>
      </c>
      <c r="D1549" s="2">
        <v>496444</v>
      </c>
      <c r="E1549" s="2" t="s">
        <v>2411</v>
      </c>
      <c r="F1549" s="2" t="s">
        <v>50</v>
      </c>
      <c r="G1549" s="2">
        <v>1</v>
      </c>
      <c r="H1549" s="2">
        <v>307</v>
      </c>
      <c r="I1549" s="2" t="s">
        <v>94</v>
      </c>
      <c r="J1549" s="2">
        <v>8471</v>
      </c>
      <c r="K1549" s="2" t="s">
        <v>96</v>
      </c>
      <c r="L1549" s="2" t="s">
        <v>3416</v>
      </c>
      <c r="M1549" s="2"/>
      <c r="N1549" s="2"/>
      <c r="O1549" s="2" t="s">
        <v>526</v>
      </c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4">
        <v>1257.4670000000001</v>
      </c>
      <c r="AG1549" s="2" t="s">
        <v>45</v>
      </c>
      <c r="AH1549" s="2">
        <v>26</v>
      </c>
      <c r="AI1549" s="2" t="s">
        <v>46</v>
      </c>
      <c r="AJ1549" s="2" t="s">
        <v>46</v>
      </c>
      <c r="AK1549" s="2" t="s">
        <v>46</v>
      </c>
      <c r="AL1549" s="2"/>
      <c r="AM1549" s="2" t="s">
        <v>4380</v>
      </c>
      <c r="AN1549" s="2" t="s">
        <v>4380</v>
      </c>
      <c r="AO1549" s="2" t="s">
        <v>46</v>
      </c>
      <c r="AP1549" s="2" t="s">
        <v>46</v>
      </c>
      <c r="AQ1549" s="2" t="s">
        <v>526</v>
      </c>
      <c r="AR1549" s="2" t="s">
        <v>526</v>
      </c>
      <c r="AS1549" s="2" t="s">
        <v>4389</v>
      </c>
      <c r="AT1549" s="2" t="s">
        <v>623</v>
      </c>
      <c r="AU1549" s="2" t="s">
        <v>3421</v>
      </c>
      <c r="AV1549" s="2" t="s">
        <v>3423</v>
      </c>
    </row>
    <row r="1550" spans="1:48" hidden="1" x14ac:dyDescent="0.25">
      <c r="A1550" s="2">
        <v>24</v>
      </c>
      <c r="B1550" s="2" t="s">
        <v>167</v>
      </c>
      <c r="C1550" s="2" t="s">
        <v>4461</v>
      </c>
      <c r="D1550" s="2">
        <v>598405</v>
      </c>
      <c r="E1550" s="2" t="s">
        <v>2732</v>
      </c>
      <c r="F1550" s="2" t="s">
        <v>50</v>
      </c>
      <c r="G1550" s="2">
        <v>1</v>
      </c>
      <c r="H1550" s="2">
        <v>726</v>
      </c>
      <c r="I1550" s="2" t="s">
        <v>421</v>
      </c>
      <c r="J1550" s="2">
        <v>100</v>
      </c>
      <c r="K1550" s="2" t="s">
        <v>86</v>
      </c>
      <c r="L1550" s="2" t="s">
        <v>3416</v>
      </c>
      <c r="M1550" s="2"/>
      <c r="N1550" s="2"/>
      <c r="O1550" s="2" t="s">
        <v>526</v>
      </c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4">
        <v>1256.7402</v>
      </c>
      <c r="AG1550" s="2" t="s">
        <v>45</v>
      </c>
      <c r="AH1550" s="2">
        <v>21</v>
      </c>
      <c r="AI1550" s="2" t="s">
        <v>46</v>
      </c>
      <c r="AJ1550" s="2" t="s">
        <v>46</v>
      </c>
      <c r="AK1550" s="2" t="s">
        <v>46</v>
      </c>
      <c r="AL1550" s="2"/>
      <c r="AM1550" s="2" t="s">
        <v>4380</v>
      </c>
      <c r="AN1550" s="2" t="s">
        <v>4380</v>
      </c>
      <c r="AO1550" s="2" t="s">
        <v>46</v>
      </c>
      <c r="AP1550" s="2" t="s">
        <v>46</v>
      </c>
      <c r="AQ1550" s="2" t="s">
        <v>526</v>
      </c>
      <c r="AR1550" s="2" t="s">
        <v>526</v>
      </c>
      <c r="AS1550" s="2" t="s">
        <v>4389</v>
      </c>
      <c r="AT1550" s="2" t="s">
        <v>623</v>
      </c>
      <c r="AU1550" s="2" t="s">
        <v>3421</v>
      </c>
      <c r="AV1550" s="2" t="s">
        <v>3423</v>
      </c>
    </row>
    <row r="1551" spans="1:48" hidden="1" x14ac:dyDescent="0.25">
      <c r="A1551" s="2">
        <v>47</v>
      </c>
      <c r="B1551" s="2" t="s">
        <v>84</v>
      </c>
      <c r="C1551" s="2" t="s">
        <v>4458</v>
      </c>
      <c r="D1551" s="2">
        <v>659357</v>
      </c>
      <c r="E1551" s="2" t="s">
        <v>2845</v>
      </c>
      <c r="F1551" s="2" t="s">
        <v>80</v>
      </c>
      <c r="G1551" s="2">
        <v>1</v>
      </c>
      <c r="H1551" s="2">
        <v>865</v>
      </c>
      <c r="I1551" s="2" t="s">
        <v>102</v>
      </c>
      <c r="J1551" s="2">
        <v>413395</v>
      </c>
      <c r="K1551" s="2" t="s">
        <v>86</v>
      </c>
      <c r="L1551" s="2" t="s">
        <v>3416</v>
      </c>
      <c r="M1551" s="2"/>
      <c r="N1551" s="2"/>
      <c r="O1551" s="2" t="s">
        <v>526</v>
      </c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4">
        <v>1256.1478</v>
      </c>
      <c r="AG1551" s="2" t="s">
        <v>45</v>
      </c>
      <c r="AH1551" s="2">
        <v>14</v>
      </c>
      <c r="AI1551" s="2" t="s">
        <v>46</v>
      </c>
      <c r="AJ1551" s="2" t="s">
        <v>46</v>
      </c>
      <c r="AK1551" s="2" t="s">
        <v>46</v>
      </c>
      <c r="AL1551" s="2"/>
      <c r="AM1551" s="2" t="s">
        <v>4380</v>
      </c>
      <c r="AN1551" s="2" t="s">
        <v>4380</v>
      </c>
      <c r="AO1551" s="2" t="s">
        <v>46</v>
      </c>
      <c r="AP1551" s="2" t="s">
        <v>46</v>
      </c>
      <c r="AQ1551" s="2" t="s">
        <v>526</v>
      </c>
      <c r="AR1551" s="2" t="s">
        <v>526</v>
      </c>
      <c r="AS1551" s="2" t="s">
        <v>4389</v>
      </c>
      <c r="AT1551" s="2" t="s">
        <v>623</v>
      </c>
      <c r="AU1551" s="2" t="s">
        <v>3421</v>
      </c>
      <c r="AV1551" s="2" t="s">
        <v>3423</v>
      </c>
    </row>
    <row r="1552" spans="1:48" hidden="1" x14ac:dyDescent="0.25">
      <c r="A1552" s="2">
        <v>65</v>
      </c>
      <c r="B1552" s="2" t="s">
        <v>49</v>
      </c>
      <c r="C1552" s="2" t="s">
        <v>4459</v>
      </c>
      <c r="D1552" s="2">
        <v>208432</v>
      </c>
      <c r="E1552" s="2" t="s">
        <v>1885</v>
      </c>
      <c r="F1552" s="2" t="s">
        <v>59</v>
      </c>
      <c r="G1552" s="2">
        <v>6</v>
      </c>
      <c r="H1552" s="2">
        <v>144</v>
      </c>
      <c r="I1552" s="2" t="s">
        <v>51</v>
      </c>
      <c r="J1552" s="2">
        <v>100</v>
      </c>
      <c r="K1552" s="2" t="s">
        <v>86</v>
      </c>
      <c r="L1552" s="2" t="s">
        <v>3416</v>
      </c>
      <c r="M1552" s="2"/>
      <c r="N1552" s="2"/>
      <c r="O1552" s="2" t="s">
        <v>526</v>
      </c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4">
        <v>1252.5397</v>
      </c>
      <c r="AG1552" s="2" t="s">
        <v>45</v>
      </c>
      <c r="AH1552" s="2">
        <v>97</v>
      </c>
      <c r="AI1552" s="2" t="s">
        <v>46</v>
      </c>
      <c r="AJ1552" s="2" t="s">
        <v>46</v>
      </c>
      <c r="AK1552" s="2" t="s">
        <v>46</v>
      </c>
      <c r="AL1552" s="2"/>
      <c r="AM1552" s="2" t="s">
        <v>4380</v>
      </c>
      <c r="AN1552" s="2" t="s">
        <v>4380</v>
      </c>
      <c r="AO1552" s="2" t="s">
        <v>46</v>
      </c>
      <c r="AP1552" s="2" t="s">
        <v>46</v>
      </c>
      <c r="AQ1552" s="2" t="s">
        <v>526</v>
      </c>
      <c r="AR1552" s="2" t="s">
        <v>526</v>
      </c>
      <c r="AS1552" s="2" t="s">
        <v>4389</v>
      </c>
      <c r="AT1552" s="2" t="s">
        <v>623</v>
      </c>
      <c r="AU1552" s="2" t="s">
        <v>3421</v>
      </c>
      <c r="AV1552" s="2" t="s">
        <v>3423</v>
      </c>
    </row>
    <row r="1553" spans="1:48" hidden="1" x14ac:dyDescent="0.25">
      <c r="A1553" s="2">
        <v>6</v>
      </c>
      <c r="B1553" s="2" t="s">
        <v>143</v>
      </c>
      <c r="C1553" s="2" t="s">
        <v>4457</v>
      </c>
      <c r="D1553" s="2">
        <v>322069</v>
      </c>
      <c r="E1553" s="2" t="s">
        <v>781</v>
      </c>
      <c r="F1553" s="2" t="s">
        <v>50</v>
      </c>
      <c r="G1553" s="2">
        <v>1</v>
      </c>
      <c r="H1553" s="2">
        <v>515</v>
      </c>
      <c r="I1553" s="2" t="s">
        <v>208</v>
      </c>
      <c r="J1553" s="2">
        <v>8420</v>
      </c>
      <c r="K1553" s="2" t="s">
        <v>221</v>
      </c>
      <c r="L1553" s="2">
        <v>322036</v>
      </c>
      <c r="M1553" s="2" t="s">
        <v>45</v>
      </c>
      <c r="N1553" s="2">
        <v>6</v>
      </c>
      <c r="O1553" s="2" t="s">
        <v>4382</v>
      </c>
      <c r="P1553" s="2" t="s">
        <v>782</v>
      </c>
      <c r="Q1553" s="2" t="s">
        <v>50</v>
      </c>
      <c r="R1553" s="2">
        <v>1</v>
      </c>
      <c r="S1553" s="2">
        <v>8420</v>
      </c>
      <c r="T1553" s="2" t="s">
        <v>221</v>
      </c>
      <c r="U1553" s="2" t="s">
        <v>44</v>
      </c>
      <c r="V1553" s="2" t="s">
        <v>46</v>
      </c>
      <c r="W1553" s="2" t="s">
        <v>46</v>
      </c>
      <c r="X1553" s="2" t="s">
        <v>45</v>
      </c>
      <c r="Y1553" s="2" t="s">
        <v>46</v>
      </c>
      <c r="Z1553" s="2" t="s">
        <v>46</v>
      </c>
      <c r="AA1553" s="2" t="s">
        <v>46</v>
      </c>
      <c r="AB1553" s="2">
        <v>144</v>
      </c>
      <c r="AC1553" s="2">
        <v>147</v>
      </c>
      <c r="AD1553" s="2" t="s">
        <v>47</v>
      </c>
      <c r="AE1553" s="2" t="s">
        <v>48</v>
      </c>
      <c r="AF1553" s="4">
        <v>1252.3629000000001</v>
      </c>
      <c r="AG1553" s="2" t="s">
        <v>45</v>
      </c>
      <c r="AH1553" s="2">
        <v>153</v>
      </c>
      <c r="AI1553" s="2" t="s">
        <v>46</v>
      </c>
      <c r="AJ1553" s="2" t="s">
        <v>46</v>
      </c>
      <c r="AK1553" s="2" t="s">
        <v>45</v>
      </c>
      <c r="AL1553" s="2"/>
      <c r="AM1553" s="2">
        <v>144</v>
      </c>
      <c r="AN1553" s="2">
        <v>147</v>
      </c>
      <c r="AO1553" s="2" t="s">
        <v>46</v>
      </c>
      <c r="AP1553" s="2" t="s">
        <v>46</v>
      </c>
      <c r="AQ1553" s="2" t="s">
        <v>526</v>
      </c>
      <c r="AR1553" s="2" t="s">
        <v>526</v>
      </c>
      <c r="AS1553" s="2" t="s">
        <v>4389</v>
      </c>
      <c r="AT1553" s="2" t="s">
        <v>3432</v>
      </c>
      <c r="AU1553" s="2" t="s">
        <v>3433</v>
      </c>
      <c r="AV1553" s="2" t="s">
        <v>3433</v>
      </c>
    </row>
    <row r="1554" spans="1:48" hidden="1" x14ac:dyDescent="0.25">
      <c r="A1554" s="2">
        <v>43</v>
      </c>
      <c r="B1554" s="2" t="s">
        <v>40</v>
      </c>
      <c r="C1554" s="2" t="s">
        <v>4458</v>
      </c>
      <c r="D1554" s="2">
        <v>865002</v>
      </c>
      <c r="E1554" s="2" t="s">
        <v>3174</v>
      </c>
      <c r="F1554" s="2" t="s">
        <v>119</v>
      </c>
      <c r="G1554" s="2">
        <v>100</v>
      </c>
      <c r="H1554" s="2">
        <v>809</v>
      </c>
      <c r="I1554" s="2" t="s">
        <v>42</v>
      </c>
      <c r="J1554" s="2">
        <v>447198</v>
      </c>
      <c r="K1554" s="2" t="s">
        <v>43</v>
      </c>
      <c r="L1554" s="2" t="s">
        <v>3416</v>
      </c>
      <c r="M1554" s="2"/>
      <c r="N1554" s="2"/>
      <c r="O1554" s="2" t="s">
        <v>526</v>
      </c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4">
        <v>1250.0639000000001</v>
      </c>
      <c r="AG1554" s="2" t="s">
        <v>45</v>
      </c>
      <c r="AH1554" s="2">
        <v>20</v>
      </c>
      <c r="AI1554" s="2" t="s">
        <v>46</v>
      </c>
      <c r="AJ1554" s="2" t="s">
        <v>46</v>
      </c>
      <c r="AK1554" s="2" t="s">
        <v>46</v>
      </c>
      <c r="AL1554" s="2"/>
      <c r="AM1554" s="2" t="s">
        <v>4380</v>
      </c>
      <c r="AN1554" s="2" t="s">
        <v>4380</v>
      </c>
      <c r="AO1554" s="2" t="s">
        <v>46</v>
      </c>
      <c r="AP1554" s="2" t="s">
        <v>46</v>
      </c>
      <c r="AQ1554" s="2" t="s">
        <v>526</v>
      </c>
      <c r="AR1554" s="2" t="s">
        <v>526</v>
      </c>
      <c r="AS1554" s="2" t="s">
        <v>4389</v>
      </c>
      <c r="AT1554" s="2" t="s">
        <v>623</v>
      </c>
      <c r="AU1554" s="2" t="s">
        <v>3421</v>
      </c>
      <c r="AV1554" s="2" t="s">
        <v>3423</v>
      </c>
    </row>
    <row r="1555" spans="1:48" hidden="1" x14ac:dyDescent="0.25">
      <c r="A1555" s="2">
        <v>7</v>
      </c>
      <c r="B1555" s="2" t="s">
        <v>55</v>
      </c>
      <c r="C1555" s="2" t="s">
        <v>4456</v>
      </c>
      <c r="D1555" s="2">
        <v>205620</v>
      </c>
      <c r="E1555" s="2" t="s">
        <v>3965</v>
      </c>
      <c r="F1555" s="2" t="s">
        <v>106</v>
      </c>
      <c r="G1555" s="2">
        <v>12</v>
      </c>
      <c r="H1555" s="2">
        <v>571</v>
      </c>
      <c r="I1555" s="2" t="s">
        <v>56</v>
      </c>
      <c r="J1555" s="2">
        <v>100</v>
      </c>
      <c r="K1555" s="2" t="s">
        <v>86</v>
      </c>
      <c r="L1555" s="2" t="s">
        <v>3416</v>
      </c>
      <c r="M1555" s="2"/>
      <c r="N1555" s="2"/>
      <c r="O1555" s="2" t="s">
        <v>526</v>
      </c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4">
        <v>1249.9106099999999</v>
      </c>
      <c r="AG1555" s="2" t="s">
        <v>45</v>
      </c>
      <c r="AH1555" s="2">
        <v>48</v>
      </c>
      <c r="AI1555" s="2" t="s">
        <v>46</v>
      </c>
      <c r="AJ1555" s="2" t="s">
        <v>45</v>
      </c>
      <c r="AK1555" s="2" t="s">
        <v>46</v>
      </c>
      <c r="AL1555" s="2" t="s">
        <v>46</v>
      </c>
      <c r="AM1555" s="2" t="s">
        <v>4380</v>
      </c>
      <c r="AN1555" s="2" t="s">
        <v>4380</v>
      </c>
      <c r="AO1555" s="2" t="s">
        <v>46</v>
      </c>
      <c r="AP1555" s="2" t="s">
        <v>46</v>
      </c>
      <c r="AQ1555" s="2" t="s">
        <v>526</v>
      </c>
      <c r="AR1555" s="2" t="s">
        <v>46</v>
      </c>
      <c r="AS1555" s="2" t="s">
        <v>4391</v>
      </c>
      <c r="AT1555" s="2" t="s">
        <v>623</v>
      </c>
      <c r="AU1555" s="2" t="s">
        <v>3421</v>
      </c>
      <c r="AV1555" s="2" t="s">
        <v>3423</v>
      </c>
    </row>
    <row r="1556" spans="1:48" hidden="1" x14ac:dyDescent="0.25">
      <c r="A1556" s="2">
        <v>44</v>
      </c>
      <c r="B1556" s="2" t="s">
        <v>74</v>
      </c>
      <c r="C1556" s="2" t="s">
        <v>4461</v>
      </c>
      <c r="D1556" s="2">
        <v>163479</v>
      </c>
      <c r="E1556" s="2" t="s">
        <v>1774</v>
      </c>
      <c r="F1556" s="2" t="s">
        <v>50</v>
      </c>
      <c r="G1556" s="2">
        <v>1</v>
      </c>
      <c r="H1556" s="2">
        <v>334</v>
      </c>
      <c r="I1556" s="2" t="s">
        <v>189</v>
      </c>
      <c r="J1556" s="2">
        <v>100</v>
      </c>
      <c r="K1556" s="2" t="s">
        <v>86</v>
      </c>
      <c r="L1556" s="2" t="s">
        <v>3416</v>
      </c>
      <c r="M1556" s="2"/>
      <c r="N1556" s="2"/>
      <c r="O1556" s="2" t="s">
        <v>526</v>
      </c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4">
        <v>1246.6842999999999</v>
      </c>
      <c r="AG1556" s="2" t="s">
        <v>45</v>
      </c>
      <c r="AH1556" s="2">
        <v>1</v>
      </c>
      <c r="AI1556" s="2" t="s">
        <v>46</v>
      </c>
      <c r="AJ1556" s="2" t="s">
        <v>46</v>
      </c>
      <c r="AK1556" s="2" t="s">
        <v>46</v>
      </c>
      <c r="AL1556" s="2"/>
      <c r="AM1556" s="2" t="s">
        <v>4380</v>
      </c>
      <c r="AN1556" s="2" t="s">
        <v>4380</v>
      </c>
      <c r="AO1556" s="2" t="s">
        <v>46</v>
      </c>
      <c r="AP1556" s="2" t="s">
        <v>46</v>
      </c>
      <c r="AQ1556" s="2" t="s">
        <v>526</v>
      </c>
      <c r="AR1556" s="2" t="s">
        <v>526</v>
      </c>
      <c r="AS1556" s="2" t="s">
        <v>4389</v>
      </c>
      <c r="AT1556" s="2" t="s">
        <v>623</v>
      </c>
      <c r="AU1556" s="2" t="s">
        <v>3421</v>
      </c>
      <c r="AV1556" s="2" t="s">
        <v>3423</v>
      </c>
    </row>
    <row r="1557" spans="1:48" hidden="1" x14ac:dyDescent="0.25">
      <c r="A1557" s="2">
        <v>14</v>
      </c>
      <c r="B1557" s="2" t="s">
        <v>148</v>
      </c>
      <c r="C1557" s="2" t="s">
        <v>4459</v>
      </c>
      <c r="D1557" s="2">
        <v>750669</v>
      </c>
      <c r="E1557" s="2" t="s">
        <v>1116</v>
      </c>
      <c r="F1557" s="2" t="s">
        <v>50</v>
      </c>
      <c r="G1557" s="2">
        <v>1</v>
      </c>
      <c r="H1557" s="2">
        <v>172</v>
      </c>
      <c r="I1557" s="2" t="s">
        <v>276</v>
      </c>
      <c r="J1557" s="2">
        <v>100</v>
      </c>
      <c r="K1557" s="2" t="s">
        <v>86</v>
      </c>
      <c r="L1557" s="2">
        <v>695004</v>
      </c>
      <c r="M1557" s="2" t="s">
        <v>45</v>
      </c>
      <c r="N1557" s="2">
        <v>14</v>
      </c>
      <c r="O1557" s="2" t="s">
        <v>4382</v>
      </c>
      <c r="P1557" s="2" t="s">
        <v>1117</v>
      </c>
      <c r="Q1557" s="2" t="s">
        <v>50</v>
      </c>
      <c r="R1557" s="2">
        <v>1</v>
      </c>
      <c r="S1557" s="2">
        <v>1614</v>
      </c>
      <c r="T1557" s="2" t="s">
        <v>196</v>
      </c>
      <c r="U1557" s="2" t="s">
        <v>46</v>
      </c>
      <c r="V1557" s="2" t="s">
        <v>46</v>
      </c>
      <c r="W1557" s="2" t="s">
        <v>46</v>
      </c>
      <c r="X1557" s="2" t="s">
        <v>46</v>
      </c>
      <c r="Y1557" s="2" t="s">
        <v>46</v>
      </c>
      <c r="Z1557" s="2" t="s">
        <v>46</v>
      </c>
      <c r="AA1557" s="2" t="s">
        <v>46</v>
      </c>
      <c r="AB1557" s="2"/>
      <c r="AC1557" s="2">
        <v>440</v>
      </c>
      <c r="AD1557" s="2" t="s">
        <v>47</v>
      </c>
      <c r="AE1557" s="2" t="s">
        <v>57</v>
      </c>
      <c r="AF1557" s="4">
        <v>1245.0748000000001</v>
      </c>
      <c r="AG1557" s="2" t="s">
        <v>45</v>
      </c>
      <c r="AH1557" s="2">
        <v>37</v>
      </c>
      <c r="AI1557" s="2" t="s">
        <v>46</v>
      </c>
      <c r="AJ1557" s="2" t="s">
        <v>46</v>
      </c>
      <c r="AK1557" s="2" t="s">
        <v>46</v>
      </c>
      <c r="AL1557" s="2"/>
      <c r="AM1557" s="2" t="s">
        <v>4380</v>
      </c>
      <c r="AN1557" s="2" t="s">
        <v>4380</v>
      </c>
      <c r="AO1557" s="2" t="s">
        <v>46</v>
      </c>
      <c r="AP1557" s="2" t="s">
        <v>46</v>
      </c>
      <c r="AQ1557" s="2" t="s">
        <v>526</v>
      </c>
      <c r="AR1557" s="2" t="s">
        <v>526</v>
      </c>
      <c r="AS1557" s="2" t="s">
        <v>4389</v>
      </c>
      <c r="AT1557" s="2" t="s">
        <v>3432</v>
      </c>
      <c r="AU1557" s="2" t="s">
        <v>3433</v>
      </c>
      <c r="AV1557" s="2" t="s">
        <v>3433</v>
      </c>
    </row>
    <row r="1558" spans="1:48" hidden="1" x14ac:dyDescent="0.25">
      <c r="A1558" s="2">
        <v>14</v>
      </c>
      <c r="B1558" s="2" t="s">
        <v>148</v>
      </c>
      <c r="C1558" s="2" t="s">
        <v>4459</v>
      </c>
      <c r="D1558" s="2">
        <v>663837</v>
      </c>
      <c r="E1558" s="2" t="s">
        <v>2853</v>
      </c>
      <c r="F1558" s="2" t="s">
        <v>50</v>
      </c>
      <c r="G1558" s="2">
        <v>1</v>
      </c>
      <c r="H1558" s="2">
        <v>173</v>
      </c>
      <c r="I1558" s="2" t="s">
        <v>149</v>
      </c>
      <c r="J1558" s="2">
        <v>9566</v>
      </c>
      <c r="K1558" s="2" t="s">
        <v>2109</v>
      </c>
      <c r="L1558" s="2" t="s">
        <v>3416</v>
      </c>
      <c r="M1558" s="2"/>
      <c r="N1558" s="2"/>
      <c r="O1558" s="2" t="s">
        <v>526</v>
      </c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4">
        <v>1244.2348</v>
      </c>
      <c r="AG1558" s="2" t="s">
        <v>45</v>
      </c>
      <c r="AH1558" s="2">
        <v>56</v>
      </c>
      <c r="AI1558" s="2" t="s">
        <v>46</v>
      </c>
      <c r="AJ1558" s="2" t="s">
        <v>46</v>
      </c>
      <c r="AK1558" s="2" t="s">
        <v>46</v>
      </c>
      <c r="AL1558" s="2"/>
      <c r="AM1558" s="2" t="s">
        <v>4380</v>
      </c>
      <c r="AN1558" s="2" t="s">
        <v>4380</v>
      </c>
      <c r="AO1558" s="2" t="s">
        <v>46</v>
      </c>
      <c r="AP1558" s="2" t="s">
        <v>46</v>
      </c>
      <c r="AQ1558" s="2" t="s">
        <v>526</v>
      </c>
      <c r="AR1558" s="2" t="s">
        <v>526</v>
      </c>
      <c r="AS1558" s="2" t="s">
        <v>4389</v>
      </c>
      <c r="AT1558" s="2" t="s">
        <v>623</v>
      </c>
      <c r="AU1558" s="2" t="s">
        <v>3421</v>
      </c>
      <c r="AV1558" s="2" t="s">
        <v>3423</v>
      </c>
    </row>
    <row r="1559" spans="1:48" hidden="1" x14ac:dyDescent="0.25">
      <c r="A1559" s="2">
        <v>43</v>
      </c>
      <c r="B1559" s="2" t="s">
        <v>40</v>
      </c>
      <c r="C1559" s="2" t="s">
        <v>4458</v>
      </c>
      <c r="D1559" s="2">
        <v>2394856</v>
      </c>
      <c r="E1559" s="2" t="s">
        <v>1936</v>
      </c>
      <c r="F1559" s="2" t="s">
        <v>50</v>
      </c>
      <c r="G1559" s="2">
        <v>1</v>
      </c>
      <c r="H1559" s="2">
        <v>810</v>
      </c>
      <c r="I1559" s="2" t="s">
        <v>253</v>
      </c>
      <c r="J1559" s="2">
        <v>3725</v>
      </c>
      <c r="K1559" s="2" t="s">
        <v>105</v>
      </c>
      <c r="L1559" s="2" t="s">
        <v>3416</v>
      </c>
      <c r="M1559" s="2"/>
      <c r="N1559" s="2"/>
      <c r="O1559" s="2" t="s">
        <v>526</v>
      </c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4">
        <v>1244.1122</v>
      </c>
      <c r="AG1559" s="2" t="s">
        <v>45</v>
      </c>
      <c r="AH1559" s="2">
        <v>2</v>
      </c>
      <c r="AI1559" s="2" t="s">
        <v>46</v>
      </c>
      <c r="AJ1559" s="2" t="s">
        <v>46</v>
      </c>
      <c r="AK1559" s="2" t="s">
        <v>46</v>
      </c>
      <c r="AL1559" s="2"/>
      <c r="AM1559" s="2" t="s">
        <v>4380</v>
      </c>
      <c r="AN1559" s="2" t="s">
        <v>4380</v>
      </c>
      <c r="AO1559" s="2" t="s">
        <v>46</v>
      </c>
      <c r="AP1559" s="2" t="s">
        <v>46</v>
      </c>
      <c r="AQ1559" s="2" t="s">
        <v>526</v>
      </c>
      <c r="AR1559" s="2" t="s">
        <v>526</v>
      </c>
      <c r="AS1559" s="2" t="s">
        <v>4389</v>
      </c>
      <c r="AT1559" s="2" t="s">
        <v>623</v>
      </c>
      <c r="AU1559" s="2" t="s">
        <v>3421</v>
      </c>
      <c r="AV1559" s="2" t="s">
        <v>3423</v>
      </c>
    </row>
    <row r="1560" spans="1:48" hidden="1" x14ac:dyDescent="0.25">
      <c r="A1560" s="2">
        <v>65</v>
      </c>
      <c r="B1560" s="2" t="s">
        <v>49</v>
      </c>
      <c r="C1560" s="2" t="s">
        <v>4459</v>
      </c>
      <c r="D1560" s="2">
        <v>379927</v>
      </c>
      <c r="E1560" s="2" t="s">
        <v>2304</v>
      </c>
      <c r="F1560" s="2" t="s">
        <v>50</v>
      </c>
      <c r="G1560" s="2">
        <v>1</v>
      </c>
      <c r="H1560" s="2">
        <v>144</v>
      </c>
      <c r="I1560" s="2" t="s">
        <v>51</v>
      </c>
      <c r="J1560" s="2">
        <v>100</v>
      </c>
      <c r="K1560" s="2" t="s">
        <v>86</v>
      </c>
      <c r="L1560" s="2" t="s">
        <v>3416</v>
      </c>
      <c r="M1560" s="2"/>
      <c r="N1560" s="2"/>
      <c r="O1560" s="2" t="s">
        <v>526</v>
      </c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4">
        <v>1243.7254</v>
      </c>
      <c r="AG1560" s="2" t="s">
        <v>45</v>
      </c>
      <c r="AH1560" s="2">
        <v>52</v>
      </c>
      <c r="AI1560" s="2" t="s">
        <v>46</v>
      </c>
      <c r="AJ1560" s="2" t="s">
        <v>46</v>
      </c>
      <c r="AK1560" s="2" t="s">
        <v>46</v>
      </c>
      <c r="AL1560" s="2"/>
      <c r="AM1560" s="2" t="s">
        <v>4380</v>
      </c>
      <c r="AN1560" s="2" t="s">
        <v>4380</v>
      </c>
      <c r="AO1560" s="2" t="s">
        <v>46</v>
      </c>
      <c r="AP1560" s="2" t="s">
        <v>46</v>
      </c>
      <c r="AQ1560" s="2" t="s">
        <v>526</v>
      </c>
      <c r="AR1560" s="2" t="s">
        <v>526</v>
      </c>
      <c r="AS1560" s="2" t="s">
        <v>4389</v>
      </c>
      <c r="AT1560" s="2" t="s">
        <v>623</v>
      </c>
      <c r="AU1560" s="2" t="s">
        <v>3421</v>
      </c>
      <c r="AV1560" s="2" t="s">
        <v>3423</v>
      </c>
    </row>
    <row r="1561" spans="1:48" hidden="1" x14ac:dyDescent="0.25">
      <c r="A1561" s="2">
        <v>7</v>
      </c>
      <c r="B1561" s="2" t="s">
        <v>55</v>
      </c>
      <c r="C1561" s="2" t="s">
        <v>4456</v>
      </c>
      <c r="D1561" s="2">
        <v>402157</v>
      </c>
      <c r="E1561" s="2" t="s">
        <v>2269</v>
      </c>
      <c r="F1561" s="2" t="s">
        <v>59</v>
      </c>
      <c r="G1561" s="2">
        <v>10</v>
      </c>
      <c r="H1561" s="2">
        <v>570</v>
      </c>
      <c r="I1561" s="2" t="s">
        <v>60</v>
      </c>
      <c r="J1561" s="2">
        <v>1129</v>
      </c>
      <c r="K1561" s="2" t="s">
        <v>179</v>
      </c>
      <c r="L1561" s="2" t="s">
        <v>3416</v>
      </c>
      <c r="M1561" s="2"/>
      <c r="N1561" s="2"/>
      <c r="O1561" s="2" t="s">
        <v>526</v>
      </c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4">
        <v>1242.8036999999999</v>
      </c>
      <c r="AG1561" s="2" t="s">
        <v>45</v>
      </c>
      <c r="AH1561" s="2">
        <v>8</v>
      </c>
      <c r="AI1561" s="2" t="s">
        <v>46</v>
      </c>
      <c r="AJ1561" s="2" t="s">
        <v>46</v>
      </c>
      <c r="AK1561" s="2" t="s">
        <v>46</v>
      </c>
      <c r="AL1561" s="2"/>
      <c r="AM1561" s="2" t="s">
        <v>4380</v>
      </c>
      <c r="AN1561" s="2" t="s">
        <v>4380</v>
      </c>
      <c r="AO1561" s="2" t="s">
        <v>46</v>
      </c>
      <c r="AP1561" s="2" t="s">
        <v>46</v>
      </c>
      <c r="AQ1561" s="2" t="s">
        <v>526</v>
      </c>
      <c r="AR1561" s="2" t="s">
        <v>526</v>
      </c>
      <c r="AS1561" s="2" t="s">
        <v>4389</v>
      </c>
      <c r="AT1561" s="2" t="s">
        <v>623</v>
      </c>
      <c r="AU1561" s="2" t="s">
        <v>3421</v>
      </c>
      <c r="AV1561" s="2" t="s">
        <v>3423</v>
      </c>
    </row>
    <row r="1562" spans="1:48" hidden="1" x14ac:dyDescent="0.25">
      <c r="A1562" s="2">
        <v>14</v>
      </c>
      <c r="B1562" s="2" t="s">
        <v>148</v>
      </c>
      <c r="C1562" s="2" t="s">
        <v>4459</v>
      </c>
      <c r="D1562" s="2">
        <v>401711</v>
      </c>
      <c r="E1562" s="2" t="s">
        <v>2334</v>
      </c>
      <c r="F1562" s="2" t="s">
        <v>50</v>
      </c>
      <c r="G1562" s="2">
        <v>1</v>
      </c>
      <c r="H1562" s="2">
        <v>873</v>
      </c>
      <c r="I1562" s="2" t="s">
        <v>330</v>
      </c>
      <c r="J1562" s="2">
        <v>4205</v>
      </c>
      <c r="K1562" s="2" t="s">
        <v>199</v>
      </c>
      <c r="L1562" s="2" t="s">
        <v>3416</v>
      </c>
      <c r="M1562" s="2"/>
      <c r="N1562" s="2"/>
      <c r="O1562" s="2" t="s">
        <v>526</v>
      </c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4">
        <v>1233.4644000000001</v>
      </c>
      <c r="AG1562" s="2" t="s">
        <v>45</v>
      </c>
      <c r="AH1562" s="2">
        <v>0</v>
      </c>
      <c r="AI1562" s="2" t="s">
        <v>46</v>
      </c>
      <c r="AJ1562" s="2" t="s">
        <v>46</v>
      </c>
      <c r="AK1562" s="2" t="s">
        <v>46</v>
      </c>
      <c r="AL1562" s="2"/>
      <c r="AM1562" s="2" t="s">
        <v>4380</v>
      </c>
      <c r="AN1562" s="2" t="s">
        <v>4380</v>
      </c>
      <c r="AO1562" s="2" t="s">
        <v>46</v>
      </c>
      <c r="AP1562" s="2" t="s">
        <v>46</v>
      </c>
      <c r="AQ1562" s="2" t="s">
        <v>526</v>
      </c>
      <c r="AR1562" s="2" t="s">
        <v>526</v>
      </c>
      <c r="AS1562" s="2" t="s">
        <v>4389</v>
      </c>
      <c r="AT1562" s="2" t="s">
        <v>623</v>
      </c>
      <c r="AU1562" s="2" t="s">
        <v>3421</v>
      </c>
      <c r="AV1562" s="2" t="s">
        <v>3423</v>
      </c>
    </row>
    <row r="1563" spans="1:48" hidden="1" x14ac:dyDescent="0.25">
      <c r="A1563" s="2">
        <v>14</v>
      </c>
      <c r="B1563" s="2" t="s">
        <v>148</v>
      </c>
      <c r="C1563" s="2" t="s">
        <v>4459</v>
      </c>
      <c r="D1563" s="2">
        <v>287165</v>
      </c>
      <c r="E1563" s="2" t="s">
        <v>2043</v>
      </c>
      <c r="F1563" s="2" t="s">
        <v>50</v>
      </c>
      <c r="G1563" s="2">
        <v>1</v>
      </c>
      <c r="H1563" s="2">
        <v>172</v>
      </c>
      <c r="I1563" s="2" t="s">
        <v>276</v>
      </c>
      <c r="J1563" s="2">
        <v>1351</v>
      </c>
      <c r="K1563" s="2" t="s">
        <v>210</v>
      </c>
      <c r="L1563" s="2" t="s">
        <v>3416</v>
      </c>
      <c r="M1563" s="2"/>
      <c r="N1563" s="2"/>
      <c r="O1563" s="2" t="s">
        <v>526</v>
      </c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4">
        <v>1227.855</v>
      </c>
      <c r="AG1563" s="2" t="s">
        <v>45</v>
      </c>
      <c r="AH1563" s="2">
        <v>54</v>
      </c>
      <c r="AI1563" s="2" t="s">
        <v>46</v>
      </c>
      <c r="AJ1563" s="2" t="s">
        <v>46</v>
      </c>
      <c r="AK1563" s="2" t="s">
        <v>46</v>
      </c>
      <c r="AL1563" s="2"/>
      <c r="AM1563" s="2" t="s">
        <v>4380</v>
      </c>
      <c r="AN1563" s="2" t="s">
        <v>4380</v>
      </c>
      <c r="AO1563" s="2" t="s">
        <v>46</v>
      </c>
      <c r="AP1563" s="2" t="s">
        <v>46</v>
      </c>
      <c r="AQ1563" s="2" t="s">
        <v>526</v>
      </c>
      <c r="AR1563" s="2" t="s">
        <v>526</v>
      </c>
      <c r="AS1563" s="2" t="s">
        <v>4389</v>
      </c>
      <c r="AT1563" s="2" t="s">
        <v>623</v>
      </c>
      <c r="AU1563" s="2" t="s">
        <v>3421</v>
      </c>
      <c r="AV1563" s="2" t="s">
        <v>3423</v>
      </c>
    </row>
    <row r="1564" spans="1:48" hidden="1" x14ac:dyDescent="0.25">
      <c r="A1564" s="2">
        <v>28</v>
      </c>
      <c r="B1564" s="2" t="s">
        <v>62</v>
      </c>
      <c r="C1564" s="2" t="s">
        <v>4461</v>
      </c>
      <c r="D1564" s="2">
        <v>806207</v>
      </c>
      <c r="E1564" s="2" t="s">
        <v>4300</v>
      </c>
      <c r="F1564" s="2" t="s">
        <v>41</v>
      </c>
      <c r="G1564" s="2">
        <v>10</v>
      </c>
      <c r="H1564" s="2">
        <v>303</v>
      </c>
      <c r="I1564" s="2" t="s">
        <v>302</v>
      </c>
      <c r="J1564" s="2">
        <v>100</v>
      </c>
      <c r="K1564" s="2" t="s">
        <v>86</v>
      </c>
      <c r="L1564" s="2" t="s">
        <v>3416</v>
      </c>
      <c r="M1564" s="2"/>
      <c r="N1564" s="2"/>
      <c r="O1564" s="2" t="s">
        <v>526</v>
      </c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4">
        <v>1226.68425</v>
      </c>
      <c r="AG1564" s="2" t="s">
        <v>45</v>
      </c>
      <c r="AH1564" s="2">
        <v>18</v>
      </c>
      <c r="AI1564" s="2" t="s">
        <v>46</v>
      </c>
      <c r="AJ1564" s="2" t="s">
        <v>45</v>
      </c>
      <c r="AK1564" s="2" t="s">
        <v>46</v>
      </c>
      <c r="AL1564" s="2" t="s">
        <v>46</v>
      </c>
      <c r="AM1564" s="2" t="s">
        <v>4380</v>
      </c>
      <c r="AN1564" s="2" t="s">
        <v>4380</v>
      </c>
      <c r="AO1564" s="2" t="s">
        <v>46</v>
      </c>
      <c r="AP1564" s="2" t="s">
        <v>46</v>
      </c>
      <c r="AQ1564" s="2" t="s">
        <v>526</v>
      </c>
      <c r="AR1564" s="2" t="s">
        <v>46</v>
      </c>
      <c r="AS1564" s="2" t="s">
        <v>4391</v>
      </c>
      <c r="AT1564" s="2" t="s">
        <v>623</v>
      </c>
      <c r="AU1564" s="2" t="s">
        <v>3421</v>
      </c>
      <c r="AV1564" s="2" t="s">
        <v>3423</v>
      </c>
    </row>
    <row r="1565" spans="1:48" hidden="1" x14ac:dyDescent="0.25">
      <c r="A1565" s="2">
        <v>47</v>
      </c>
      <c r="B1565" s="2" t="s">
        <v>84</v>
      </c>
      <c r="C1565" s="2" t="s">
        <v>4458</v>
      </c>
      <c r="D1565" s="3">
        <v>485057</v>
      </c>
      <c r="E1565" s="2" t="s">
        <v>854</v>
      </c>
      <c r="F1565" s="2" t="s">
        <v>50</v>
      </c>
      <c r="G1565" s="2">
        <v>1</v>
      </c>
      <c r="H1565" s="2">
        <v>806</v>
      </c>
      <c r="I1565" s="2" t="s">
        <v>85</v>
      </c>
      <c r="J1565" s="2">
        <v>911973</v>
      </c>
      <c r="K1565" s="2" t="s">
        <v>127</v>
      </c>
      <c r="L1565" s="2">
        <v>409352</v>
      </c>
      <c r="M1565" s="3" t="s">
        <v>46</v>
      </c>
      <c r="N1565" s="2">
        <v>47</v>
      </c>
      <c r="O1565" s="2" t="s">
        <v>4382</v>
      </c>
      <c r="P1565" s="2" t="s">
        <v>855</v>
      </c>
      <c r="Q1565" s="2" t="s">
        <v>50</v>
      </c>
      <c r="R1565" s="2">
        <v>1</v>
      </c>
      <c r="S1565" s="2">
        <v>100</v>
      </c>
      <c r="T1565" s="2" t="s">
        <v>86</v>
      </c>
      <c r="U1565" s="2" t="s">
        <v>44</v>
      </c>
      <c r="V1565" s="2" t="s">
        <v>45</v>
      </c>
      <c r="W1565" s="2" t="s">
        <v>46</v>
      </c>
      <c r="X1565" s="2" t="s">
        <v>46</v>
      </c>
      <c r="Y1565" s="2" t="s">
        <v>45</v>
      </c>
      <c r="Z1565" s="2" t="s">
        <v>46</v>
      </c>
      <c r="AA1565" s="2" t="s">
        <v>46</v>
      </c>
      <c r="AB1565" s="2"/>
      <c r="AC1565" s="2"/>
      <c r="AD1565" s="2" t="s">
        <v>47</v>
      </c>
      <c r="AE1565" s="2" t="s">
        <v>66</v>
      </c>
      <c r="AF1565" s="4">
        <v>1222.4391000000001</v>
      </c>
      <c r="AG1565" s="2" t="s">
        <v>45</v>
      </c>
      <c r="AH1565" s="2">
        <v>17</v>
      </c>
      <c r="AI1565" s="2" t="s">
        <v>45</v>
      </c>
      <c r="AJ1565" s="2" t="s">
        <v>46</v>
      </c>
      <c r="AK1565" s="2" t="s">
        <v>46</v>
      </c>
      <c r="AL1565" s="2"/>
      <c r="AM1565" s="2" t="s">
        <v>4380</v>
      </c>
      <c r="AN1565" s="2" t="s">
        <v>4380</v>
      </c>
      <c r="AO1565" s="2" t="s">
        <v>46</v>
      </c>
      <c r="AP1565" s="2" t="s">
        <v>46</v>
      </c>
      <c r="AQ1565" s="2" t="s">
        <v>526</v>
      </c>
      <c r="AR1565" s="2" t="s">
        <v>526</v>
      </c>
      <c r="AS1565" s="2" t="s">
        <v>4390</v>
      </c>
      <c r="AT1565" s="2" t="s">
        <v>3432</v>
      </c>
      <c r="AU1565" s="2" t="s">
        <v>3433</v>
      </c>
      <c r="AV1565" s="2" t="s">
        <v>3433</v>
      </c>
    </row>
    <row r="1566" spans="1:48" hidden="1" x14ac:dyDescent="0.25">
      <c r="A1566" s="2">
        <v>47</v>
      </c>
      <c r="B1566" s="2" t="s">
        <v>84</v>
      </c>
      <c r="C1566" s="2" t="s">
        <v>4458</v>
      </c>
      <c r="D1566" s="2">
        <v>473626</v>
      </c>
      <c r="E1566" s="2" t="s">
        <v>1584</v>
      </c>
      <c r="F1566" s="2" t="s">
        <v>59</v>
      </c>
      <c r="G1566" s="2">
        <v>1</v>
      </c>
      <c r="H1566" s="2">
        <v>806</v>
      </c>
      <c r="I1566" s="2" t="s">
        <v>85</v>
      </c>
      <c r="J1566" s="2">
        <v>100</v>
      </c>
      <c r="K1566" s="2" t="s">
        <v>86</v>
      </c>
      <c r="L1566" s="2" t="s">
        <v>3416</v>
      </c>
      <c r="M1566" s="2"/>
      <c r="N1566" s="2"/>
      <c r="O1566" s="2" t="s">
        <v>526</v>
      </c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4">
        <v>1221.3371999999999</v>
      </c>
      <c r="AG1566" s="2" t="s">
        <v>45</v>
      </c>
      <c r="AH1566" s="2">
        <v>121</v>
      </c>
      <c r="AI1566" s="2" t="s">
        <v>46</v>
      </c>
      <c r="AJ1566" s="2" t="s">
        <v>46</v>
      </c>
      <c r="AK1566" s="2" t="s">
        <v>46</v>
      </c>
      <c r="AL1566" s="2"/>
      <c r="AM1566" s="2">
        <v>452</v>
      </c>
      <c r="AN1566" s="2" t="s">
        <v>4380</v>
      </c>
      <c r="AO1566" s="2" t="s">
        <v>46</v>
      </c>
      <c r="AP1566" s="2" t="s">
        <v>46</v>
      </c>
      <c r="AQ1566" s="2" t="s">
        <v>526</v>
      </c>
      <c r="AR1566" s="2" t="s">
        <v>526</v>
      </c>
      <c r="AS1566" s="2" t="s">
        <v>4389</v>
      </c>
      <c r="AT1566" s="2" t="s">
        <v>623</v>
      </c>
      <c r="AU1566" s="2" t="s">
        <v>3421</v>
      </c>
      <c r="AV1566" s="2" t="s">
        <v>3423</v>
      </c>
    </row>
    <row r="1567" spans="1:48" hidden="1" x14ac:dyDescent="0.25">
      <c r="A1567" s="2">
        <v>14</v>
      </c>
      <c r="B1567" s="2" t="s">
        <v>148</v>
      </c>
      <c r="C1567" s="2" t="s">
        <v>4459</v>
      </c>
      <c r="D1567" s="3">
        <v>432469</v>
      </c>
      <c r="E1567" s="2" t="s">
        <v>1414</v>
      </c>
      <c r="F1567" s="2" t="s">
        <v>50</v>
      </c>
      <c r="G1567" s="2">
        <v>1</v>
      </c>
      <c r="H1567" s="2">
        <v>173</v>
      </c>
      <c r="I1567" s="2" t="s">
        <v>149</v>
      </c>
      <c r="J1567" s="2">
        <v>3173</v>
      </c>
      <c r="K1567" s="2" t="s">
        <v>374</v>
      </c>
      <c r="L1567" s="2">
        <v>1364158</v>
      </c>
      <c r="M1567" s="2" t="s">
        <v>45</v>
      </c>
      <c r="N1567" s="2">
        <v>14</v>
      </c>
      <c r="O1567" s="2" t="s">
        <v>4382</v>
      </c>
      <c r="P1567" s="2" t="s">
        <v>1415</v>
      </c>
      <c r="Q1567" s="2" t="s">
        <v>41</v>
      </c>
      <c r="R1567" s="2">
        <v>1</v>
      </c>
      <c r="S1567" s="2">
        <v>449834</v>
      </c>
      <c r="T1567" s="2" t="s">
        <v>53</v>
      </c>
      <c r="U1567" s="2" t="s">
        <v>44</v>
      </c>
      <c r="V1567" s="2" t="s">
        <v>46</v>
      </c>
      <c r="W1567" s="2" t="s">
        <v>46</v>
      </c>
      <c r="X1567" s="2" t="s">
        <v>45</v>
      </c>
      <c r="Y1567" s="2" t="s">
        <v>46</v>
      </c>
      <c r="Z1567" s="2" t="s">
        <v>46</v>
      </c>
      <c r="AA1567" s="2" t="s">
        <v>46</v>
      </c>
      <c r="AB1567" s="2"/>
      <c r="AC1567" s="2"/>
      <c r="AD1567" s="2" t="s">
        <v>47</v>
      </c>
      <c r="AE1567" s="2" t="s">
        <v>58</v>
      </c>
      <c r="AF1567" s="4">
        <v>1221.1466</v>
      </c>
      <c r="AG1567" s="2" t="s">
        <v>45</v>
      </c>
      <c r="AH1567" s="2">
        <v>66</v>
      </c>
      <c r="AI1567" s="2" t="s">
        <v>46</v>
      </c>
      <c r="AJ1567" s="2" t="s">
        <v>46</v>
      </c>
      <c r="AK1567" s="2" t="s">
        <v>46</v>
      </c>
      <c r="AL1567" s="2"/>
      <c r="AM1567" s="2" t="s">
        <v>4380</v>
      </c>
      <c r="AN1567" s="2" t="s">
        <v>4380</v>
      </c>
      <c r="AO1567" s="2" t="s">
        <v>46</v>
      </c>
      <c r="AP1567" s="2" t="s">
        <v>46</v>
      </c>
      <c r="AQ1567" s="2" t="s">
        <v>526</v>
      </c>
      <c r="AR1567" s="2" t="s">
        <v>526</v>
      </c>
      <c r="AS1567" s="2" t="s">
        <v>4389</v>
      </c>
      <c r="AT1567" s="2" t="s">
        <v>3432</v>
      </c>
      <c r="AU1567" s="2" t="s">
        <v>3433</v>
      </c>
      <c r="AV1567" s="2" t="s">
        <v>3433</v>
      </c>
    </row>
    <row r="1568" spans="1:48" hidden="1" x14ac:dyDescent="0.25">
      <c r="A1568" s="2">
        <v>47</v>
      </c>
      <c r="B1568" s="2" t="s">
        <v>84</v>
      </c>
      <c r="C1568" s="2" t="s">
        <v>4458</v>
      </c>
      <c r="D1568" s="2">
        <v>882189</v>
      </c>
      <c r="E1568" s="2" t="s">
        <v>4323</v>
      </c>
      <c r="F1568" s="2" t="s">
        <v>50</v>
      </c>
      <c r="G1568" s="2">
        <v>1</v>
      </c>
      <c r="H1568" s="2">
        <v>806</v>
      </c>
      <c r="I1568" s="2" t="s">
        <v>85</v>
      </c>
      <c r="J1568" s="2">
        <v>100</v>
      </c>
      <c r="K1568" s="2" t="s">
        <v>86</v>
      </c>
      <c r="L1568" s="2" t="s">
        <v>3416</v>
      </c>
      <c r="M1568" s="2"/>
      <c r="N1568" s="2"/>
      <c r="O1568" s="2" t="s">
        <v>526</v>
      </c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4">
        <v>1221.0242599999999</v>
      </c>
      <c r="AG1568" s="2" t="s">
        <v>45</v>
      </c>
      <c r="AH1568" s="2">
        <v>31</v>
      </c>
      <c r="AI1568" s="2" t="s">
        <v>46</v>
      </c>
      <c r="AJ1568" s="2" t="s">
        <v>45</v>
      </c>
      <c r="AK1568" s="2" t="s">
        <v>46</v>
      </c>
      <c r="AL1568" s="2" t="s">
        <v>46</v>
      </c>
      <c r="AM1568" s="2" t="s">
        <v>4380</v>
      </c>
      <c r="AN1568" s="2" t="s">
        <v>4380</v>
      </c>
      <c r="AO1568" s="2" t="s">
        <v>46</v>
      </c>
      <c r="AP1568" s="2" t="s">
        <v>46</v>
      </c>
      <c r="AQ1568" s="2" t="s">
        <v>526</v>
      </c>
      <c r="AR1568" s="2" t="s">
        <v>46</v>
      </c>
      <c r="AS1568" s="2" t="s">
        <v>4391</v>
      </c>
      <c r="AT1568" s="2" t="s">
        <v>623</v>
      </c>
      <c r="AU1568" s="2" t="s">
        <v>3421</v>
      </c>
      <c r="AV1568" s="2" t="s">
        <v>3423</v>
      </c>
    </row>
    <row r="1569" spans="1:48" hidden="1" x14ac:dyDescent="0.25">
      <c r="A1569" s="2">
        <v>44</v>
      </c>
      <c r="B1569" s="2" t="s">
        <v>74</v>
      </c>
      <c r="C1569" s="2" t="s">
        <v>4461</v>
      </c>
      <c r="D1569" s="2">
        <v>700761</v>
      </c>
      <c r="E1569" s="2" t="s">
        <v>2839</v>
      </c>
      <c r="F1569" s="2" t="s">
        <v>50</v>
      </c>
      <c r="G1569" s="2">
        <v>1</v>
      </c>
      <c r="H1569" s="2">
        <v>602</v>
      </c>
      <c r="I1569" s="2" t="s">
        <v>246</v>
      </c>
      <c r="J1569" s="2">
        <v>100</v>
      </c>
      <c r="K1569" s="2" t="s">
        <v>86</v>
      </c>
      <c r="L1569" s="2" t="s">
        <v>3416</v>
      </c>
      <c r="M1569" s="2"/>
      <c r="N1569" s="2"/>
      <c r="O1569" s="2" t="s">
        <v>526</v>
      </c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4">
        <v>1220.8050000000001</v>
      </c>
      <c r="AG1569" s="2" t="s">
        <v>45</v>
      </c>
      <c r="AH1569" s="2">
        <v>14</v>
      </c>
      <c r="AI1569" s="2" t="s">
        <v>46</v>
      </c>
      <c r="AJ1569" s="2" t="s">
        <v>46</v>
      </c>
      <c r="AK1569" s="2" t="s">
        <v>46</v>
      </c>
      <c r="AL1569" s="2"/>
      <c r="AM1569" s="2" t="s">
        <v>4380</v>
      </c>
      <c r="AN1569" s="2" t="s">
        <v>4380</v>
      </c>
      <c r="AO1569" s="2" t="s">
        <v>46</v>
      </c>
      <c r="AP1569" s="2" t="s">
        <v>46</v>
      </c>
      <c r="AQ1569" s="2" t="s">
        <v>526</v>
      </c>
      <c r="AR1569" s="2" t="s">
        <v>526</v>
      </c>
      <c r="AS1569" s="2" t="s">
        <v>4389</v>
      </c>
      <c r="AT1569" s="2" t="s">
        <v>623</v>
      </c>
      <c r="AU1569" s="2" t="s">
        <v>3421</v>
      </c>
      <c r="AV1569" s="2" t="s">
        <v>3423</v>
      </c>
    </row>
    <row r="1570" spans="1:48" hidden="1" x14ac:dyDescent="0.25">
      <c r="A1570" s="2">
        <v>65</v>
      </c>
      <c r="B1570" s="2" t="s">
        <v>49</v>
      </c>
      <c r="C1570" s="2" t="s">
        <v>4459</v>
      </c>
      <c r="D1570" s="2">
        <v>378145</v>
      </c>
      <c r="E1570" s="2" t="s">
        <v>2249</v>
      </c>
      <c r="F1570" s="2" t="s">
        <v>50</v>
      </c>
      <c r="G1570" s="2">
        <v>1</v>
      </c>
      <c r="H1570" s="2">
        <v>144</v>
      </c>
      <c r="I1570" s="2" t="s">
        <v>51</v>
      </c>
      <c r="J1570" s="2">
        <v>100</v>
      </c>
      <c r="K1570" s="2" t="s">
        <v>86</v>
      </c>
      <c r="L1570" s="2" t="s">
        <v>3416</v>
      </c>
      <c r="M1570" s="2"/>
      <c r="N1570" s="2"/>
      <c r="O1570" s="2" t="s">
        <v>526</v>
      </c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4">
        <v>1219.2786000000001</v>
      </c>
      <c r="AG1570" s="2" t="s">
        <v>45</v>
      </c>
      <c r="AH1570" s="2">
        <v>64</v>
      </c>
      <c r="AI1570" s="2" t="s">
        <v>46</v>
      </c>
      <c r="AJ1570" s="2" t="s">
        <v>46</v>
      </c>
      <c r="AK1570" s="2" t="s">
        <v>46</v>
      </c>
      <c r="AL1570" s="2"/>
      <c r="AM1570" s="2" t="s">
        <v>4380</v>
      </c>
      <c r="AN1570" s="2" t="s">
        <v>4380</v>
      </c>
      <c r="AO1570" s="2" t="s">
        <v>46</v>
      </c>
      <c r="AP1570" s="2" t="s">
        <v>46</v>
      </c>
      <c r="AQ1570" s="2" t="s">
        <v>526</v>
      </c>
      <c r="AR1570" s="2" t="s">
        <v>526</v>
      </c>
      <c r="AS1570" s="2" t="s">
        <v>4389</v>
      </c>
      <c r="AT1570" s="2" t="s">
        <v>623</v>
      </c>
      <c r="AU1570" s="2" t="s">
        <v>3421</v>
      </c>
      <c r="AV1570" s="2" t="s">
        <v>3423</v>
      </c>
    </row>
    <row r="1571" spans="1:48" hidden="1" x14ac:dyDescent="0.25">
      <c r="A1571" s="2">
        <v>42</v>
      </c>
      <c r="B1571" s="2" t="s">
        <v>191</v>
      </c>
      <c r="C1571" s="2" t="s">
        <v>4457</v>
      </c>
      <c r="D1571" s="2">
        <v>269942</v>
      </c>
      <c r="E1571" s="2" t="s">
        <v>251</v>
      </c>
      <c r="F1571" s="2" t="s">
        <v>41</v>
      </c>
      <c r="G1571" s="2">
        <v>1</v>
      </c>
      <c r="H1571" s="2">
        <v>778</v>
      </c>
      <c r="I1571" s="2" t="s">
        <v>252</v>
      </c>
      <c r="J1571" s="2">
        <v>100</v>
      </c>
      <c r="K1571" s="2" t="s">
        <v>86</v>
      </c>
      <c r="L1571" s="2" t="s">
        <v>3416</v>
      </c>
      <c r="M1571" s="2"/>
      <c r="N1571" s="2"/>
      <c r="O1571" s="2" t="s">
        <v>526</v>
      </c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4">
        <v>1208.9613400000001</v>
      </c>
      <c r="AG1571" s="2" t="s">
        <v>45</v>
      </c>
      <c r="AH1571" s="2">
        <v>14</v>
      </c>
      <c r="AI1571" s="2" t="s">
        <v>46</v>
      </c>
      <c r="AJ1571" s="2" t="s">
        <v>45</v>
      </c>
      <c r="AK1571" s="2" t="s">
        <v>46</v>
      </c>
      <c r="AL1571" s="2" t="s">
        <v>46</v>
      </c>
      <c r="AM1571" s="2" t="s">
        <v>4380</v>
      </c>
      <c r="AN1571" s="2" t="s">
        <v>4380</v>
      </c>
      <c r="AO1571" s="2" t="s">
        <v>46</v>
      </c>
      <c r="AP1571" s="2" t="s">
        <v>46</v>
      </c>
      <c r="AQ1571" s="2" t="s">
        <v>526</v>
      </c>
      <c r="AR1571" s="2" t="s">
        <v>46</v>
      </c>
      <c r="AS1571" s="2" t="s">
        <v>4391</v>
      </c>
      <c r="AT1571" s="2" t="s">
        <v>623</v>
      </c>
      <c r="AU1571" s="2" t="s">
        <v>3421</v>
      </c>
      <c r="AV1571" s="2" t="s">
        <v>3423</v>
      </c>
    </row>
    <row r="1572" spans="1:48" hidden="1" x14ac:dyDescent="0.25">
      <c r="A1572" s="2">
        <v>1</v>
      </c>
      <c r="B1572" s="2" t="s">
        <v>99</v>
      </c>
      <c r="C1572" s="2" t="s">
        <v>4462</v>
      </c>
      <c r="D1572" s="2">
        <v>530073</v>
      </c>
      <c r="E1572" s="2" t="s">
        <v>2525</v>
      </c>
      <c r="F1572" s="2" t="s">
        <v>59</v>
      </c>
      <c r="G1572" s="2">
        <v>1</v>
      </c>
      <c r="H1572" s="2">
        <v>697</v>
      </c>
      <c r="I1572" s="2" t="s">
        <v>128</v>
      </c>
      <c r="J1572" s="2">
        <v>999994</v>
      </c>
      <c r="K1572" s="2" t="s">
        <v>69</v>
      </c>
      <c r="L1572" s="2" t="s">
        <v>3416</v>
      </c>
      <c r="M1572" s="2"/>
      <c r="N1572" s="2"/>
      <c r="O1572" s="2" t="s">
        <v>526</v>
      </c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4">
        <v>1208.93</v>
      </c>
      <c r="AG1572" s="2" t="s">
        <v>45</v>
      </c>
      <c r="AH1572" s="2">
        <v>11</v>
      </c>
      <c r="AI1572" s="2" t="s">
        <v>46</v>
      </c>
      <c r="AJ1572" s="2" t="s">
        <v>46</v>
      </c>
      <c r="AK1572" s="2" t="s">
        <v>46</v>
      </c>
      <c r="AL1572" s="2"/>
      <c r="AM1572" s="2" t="s">
        <v>4380</v>
      </c>
      <c r="AN1572" s="2" t="s">
        <v>4380</v>
      </c>
      <c r="AO1572" s="2" t="s">
        <v>46</v>
      </c>
      <c r="AP1572" s="2" t="s">
        <v>46</v>
      </c>
      <c r="AQ1572" s="2" t="s">
        <v>526</v>
      </c>
      <c r="AR1572" s="2" t="s">
        <v>526</v>
      </c>
      <c r="AS1572" s="2" t="s">
        <v>4389</v>
      </c>
      <c r="AT1572" s="2" t="s">
        <v>623</v>
      </c>
      <c r="AU1572" s="2" t="s">
        <v>3421</v>
      </c>
      <c r="AV1572" s="2" t="s">
        <v>3423</v>
      </c>
    </row>
    <row r="1573" spans="1:48" hidden="1" x14ac:dyDescent="0.25">
      <c r="A1573" s="2">
        <v>47</v>
      </c>
      <c r="B1573" s="2" t="s">
        <v>84</v>
      </c>
      <c r="C1573" s="2" t="s">
        <v>4458</v>
      </c>
      <c r="D1573" s="2">
        <v>565364</v>
      </c>
      <c r="E1573" s="2" t="s">
        <v>1010</v>
      </c>
      <c r="F1573" s="2" t="s">
        <v>50</v>
      </c>
      <c r="G1573" s="2">
        <v>1</v>
      </c>
      <c r="H1573" s="2">
        <v>865</v>
      </c>
      <c r="I1573" s="2" t="s">
        <v>102</v>
      </c>
      <c r="J1573" s="2">
        <v>1044878</v>
      </c>
      <c r="K1573" s="2" t="s">
        <v>551</v>
      </c>
      <c r="L1573" s="2">
        <v>746806</v>
      </c>
      <c r="M1573" s="2" t="s">
        <v>45</v>
      </c>
      <c r="N1573" s="2">
        <v>47</v>
      </c>
      <c r="O1573" s="2" t="s">
        <v>4382</v>
      </c>
      <c r="P1573" s="2" t="s">
        <v>1179</v>
      </c>
      <c r="Q1573" s="2" t="s">
        <v>119</v>
      </c>
      <c r="R1573" s="2">
        <v>4</v>
      </c>
      <c r="S1573" s="2">
        <v>1044878</v>
      </c>
      <c r="T1573" s="2" t="s">
        <v>551</v>
      </c>
      <c r="U1573" s="2" t="s">
        <v>44</v>
      </c>
      <c r="V1573" s="2" t="s">
        <v>46</v>
      </c>
      <c r="W1573" s="2" t="s">
        <v>46</v>
      </c>
      <c r="X1573" s="2" t="s">
        <v>46</v>
      </c>
      <c r="Y1573" s="2" t="s">
        <v>46</v>
      </c>
      <c r="Z1573" s="2" t="s">
        <v>46</v>
      </c>
      <c r="AA1573" s="2" t="s">
        <v>46</v>
      </c>
      <c r="AB1573" s="2">
        <v>449</v>
      </c>
      <c r="AC1573" s="2">
        <v>308</v>
      </c>
      <c r="AD1573" s="2" t="s">
        <v>47</v>
      </c>
      <c r="AE1573" s="2" t="s">
        <v>160</v>
      </c>
      <c r="AF1573" s="4">
        <v>1202.3903</v>
      </c>
      <c r="AG1573" s="2" t="s">
        <v>45</v>
      </c>
      <c r="AH1573" s="2">
        <v>25</v>
      </c>
      <c r="AI1573" s="2" t="s">
        <v>46</v>
      </c>
      <c r="AJ1573" s="2" t="s">
        <v>46</v>
      </c>
      <c r="AK1573" s="2" t="s">
        <v>46</v>
      </c>
      <c r="AL1573" s="2"/>
      <c r="AM1573" s="2" t="s">
        <v>4380</v>
      </c>
      <c r="AN1573" s="2" t="s">
        <v>4380</v>
      </c>
      <c r="AO1573" s="2" t="s">
        <v>46</v>
      </c>
      <c r="AP1573" s="2" t="s">
        <v>46</v>
      </c>
      <c r="AQ1573" s="2" t="s">
        <v>526</v>
      </c>
      <c r="AR1573" s="2" t="s">
        <v>526</v>
      </c>
      <c r="AS1573" s="2" t="s">
        <v>4389</v>
      </c>
      <c r="AT1573" s="2" t="s">
        <v>3432</v>
      </c>
      <c r="AU1573" s="2" t="s">
        <v>3433</v>
      </c>
      <c r="AV1573" s="2" t="s">
        <v>3433</v>
      </c>
    </row>
    <row r="1574" spans="1:48" hidden="1" x14ac:dyDescent="0.25">
      <c r="A1574" s="2">
        <v>6</v>
      </c>
      <c r="B1574" s="2" t="s">
        <v>143</v>
      </c>
      <c r="C1574" s="2" t="s">
        <v>4457</v>
      </c>
      <c r="D1574" s="2">
        <v>519076</v>
      </c>
      <c r="E1574" s="2" t="s">
        <v>1606</v>
      </c>
      <c r="F1574" s="2" t="s">
        <v>41</v>
      </c>
      <c r="G1574" s="2">
        <v>500</v>
      </c>
      <c r="H1574" s="2">
        <v>515</v>
      </c>
      <c r="I1574" s="2" t="s">
        <v>208</v>
      </c>
      <c r="J1574" s="2">
        <v>8420</v>
      </c>
      <c r="K1574" s="2" t="s">
        <v>221</v>
      </c>
      <c r="L1574" s="2" t="s">
        <v>3416</v>
      </c>
      <c r="M1574" s="2"/>
      <c r="N1574" s="2"/>
      <c r="O1574" s="2" t="s">
        <v>526</v>
      </c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4">
        <v>1199.9232999999999</v>
      </c>
      <c r="AG1574" s="2" t="s">
        <v>45</v>
      </c>
      <c r="AH1574" s="2">
        <v>129</v>
      </c>
      <c r="AI1574" s="2" t="s">
        <v>46</v>
      </c>
      <c r="AJ1574" s="2" t="s">
        <v>46</v>
      </c>
      <c r="AK1574" s="2" t="s">
        <v>45</v>
      </c>
      <c r="AL1574" s="2"/>
      <c r="AM1574" s="2">
        <v>141</v>
      </c>
      <c r="AN1574" s="2" t="s">
        <v>4380</v>
      </c>
      <c r="AO1574" s="2" t="s">
        <v>46</v>
      </c>
      <c r="AP1574" s="2" t="s">
        <v>46</v>
      </c>
      <c r="AQ1574" s="2" t="s">
        <v>526</v>
      </c>
      <c r="AR1574" s="2" t="s">
        <v>526</v>
      </c>
      <c r="AS1574" s="2" t="s">
        <v>4389</v>
      </c>
      <c r="AT1574" s="2" t="s">
        <v>623</v>
      </c>
      <c r="AU1574" s="2" t="s">
        <v>3421</v>
      </c>
      <c r="AV1574" s="2" t="s">
        <v>3423</v>
      </c>
    </row>
    <row r="1575" spans="1:48" hidden="1" x14ac:dyDescent="0.25">
      <c r="A1575" s="2">
        <v>11</v>
      </c>
      <c r="B1575" s="2" t="s">
        <v>67</v>
      </c>
      <c r="C1575" s="2" t="s">
        <v>4456</v>
      </c>
      <c r="D1575" s="2">
        <v>871067</v>
      </c>
      <c r="E1575" s="2" t="s">
        <v>3187</v>
      </c>
      <c r="F1575" s="2" t="s">
        <v>50</v>
      </c>
      <c r="G1575" s="2">
        <v>1</v>
      </c>
      <c r="H1575" s="2">
        <v>625</v>
      </c>
      <c r="I1575" s="2" t="s">
        <v>68</v>
      </c>
      <c r="J1575" s="2">
        <v>931471</v>
      </c>
      <c r="K1575" s="2" t="s">
        <v>1351</v>
      </c>
      <c r="L1575" s="2" t="s">
        <v>3416</v>
      </c>
      <c r="M1575" s="2"/>
      <c r="N1575" s="2"/>
      <c r="O1575" s="2" t="s">
        <v>526</v>
      </c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4">
        <v>1199.5735999999999</v>
      </c>
      <c r="AG1575" s="2" t="s">
        <v>45</v>
      </c>
      <c r="AH1575" s="2">
        <v>32</v>
      </c>
      <c r="AI1575" s="2" t="s">
        <v>46</v>
      </c>
      <c r="AJ1575" s="2" t="s">
        <v>46</v>
      </c>
      <c r="AK1575" s="2" t="s">
        <v>46</v>
      </c>
      <c r="AL1575" s="2"/>
      <c r="AM1575" s="2" t="s">
        <v>4380</v>
      </c>
      <c r="AN1575" s="2" t="s">
        <v>4380</v>
      </c>
      <c r="AO1575" s="2" t="s">
        <v>46</v>
      </c>
      <c r="AP1575" s="2" t="s">
        <v>46</v>
      </c>
      <c r="AQ1575" s="2" t="s">
        <v>526</v>
      </c>
      <c r="AR1575" s="2" t="s">
        <v>526</v>
      </c>
      <c r="AS1575" s="2" t="s">
        <v>4389</v>
      </c>
      <c r="AT1575" s="2" t="s">
        <v>623</v>
      </c>
      <c r="AU1575" s="2" t="s">
        <v>3421</v>
      </c>
      <c r="AV1575" s="2" t="s">
        <v>3423</v>
      </c>
    </row>
    <row r="1576" spans="1:48" hidden="1" x14ac:dyDescent="0.25">
      <c r="A1576" s="2">
        <v>65</v>
      </c>
      <c r="B1576" s="2" t="s">
        <v>49</v>
      </c>
      <c r="C1576" s="2" t="s">
        <v>4459</v>
      </c>
      <c r="D1576" s="2">
        <v>927471</v>
      </c>
      <c r="E1576" s="2" t="s">
        <v>680</v>
      </c>
      <c r="F1576" s="2" t="s">
        <v>50</v>
      </c>
      <c r="G1576" s="2">
        <v>1</v>
      </c>
      <c r="H1576" s="2">
        <v>144</v>
      </c>
      <c r="I1576" s="2" t="s">
        <v>51</v>
      </c>
      <c r="J1576" s="2">
        <v>6229</v>
      </c>
      <c r="K1576" s="2" t="s">
        <v>374</v>
      </c>
      <c r="L1576" s="2">
        <v>231409</v>
      </c>
      <c r="M1576" s="2" t="s">
        <v>45</v>
      </c>
      <c r="N1576" s="2">
        <v>65</v>
      </c>
      <c r="O1576" s="2" t="s">
        <v>4382</v>
      </c>
      <c r="P1576" s="2" t="s">
        <v>679</v>
      </c>
      <c r="Q1576" s="2" t="s">
        <v>50</v>
      </c>
      <c r="R1576" s="2">
        <v>1</v>
      </c>
      <c r="S1576" s="2">
        <v>460088</v>
      </c>
      <c r="T1576" s="2" t="s">
        <v>53</v>
      </c>
      <c r="U1576" s="2" t="s">
        <v>44</v>
      </c>
      <c r="V1576" s="2" t="s">
        <v>46</v>
      </c>
      <c r="W1576" s="2" t="s">
        <v>45</v>
      </c>
      <c r="X1576" s="2" t="s">
        <v>45</v>
      </c>
      <c r="Y1576" s="2" t="s">
        <v>45</v>
      </c>
      <c r="Z1576" s="2" t="s">
        <v>46</v>
      </c>
      <c r="AA1576" s="2" t="s">
        <v>46</v>
      </c>
      <c r="AB1576" s="2"/>
      <c r="AC1576" s="2"/>
      <c r="AD1576" s="2" t="s">
        <v>47</v>
      </c>
      <c r="AE1576" s="2" t="s">
        <v>114</v>
      </c>
      <c r="AF1576" s="4">
        <v>1198.8215</v>
      </c>
      <c r="AG1576" s="2" t="s">
        <v>45</v>
      </c>
      <c r="AH1576" s="2">
        <v>120</v>
      </c>
      <c r="AI1576" s="2" t="s">
        <v>46</v>
      </c>
      <c r="AJ1576" s="2" t="s">
        <v>46</v>
      </c>
      <c r="AK1576" s="2" t="s">
        <v>46</v>
      </c>
      <c r="AL1576" s="2"/>
      <c r="AM1576" s="2" t="s">
        <v>4380</v>
      </c>
      <c r="AN1576" s="2" t="s">
        <v>4380</v>
      </c>
      <c r="AO1576" s="2" t="s">
        <v>46</v>
      </c>
      <c r="AP1576" s="2" t="s">
        <v>46</v>
      </c>
      <c r="AQ1576" s="2" t="s">
        <v>526</v>
      </c>
      <c r="AR1576" s="2" t="s">
        <v>526</v>
      </c>
      <c r="AS1576" s="2" t="s">
        <v>4389</v>
      </c>
      <c r="AT1576" s="2" t="s">
        <v>3432</v>
      </c>
      <c r="AU1576" s="2" t="s">
        <v>3433</v>
      </c>
      <c r="AV1576" s="2" t="s">
        <v>3433</v>
      </c>
    </row>
    <row r="1577" spans="1:48" hidden="1" x14ac:dyDescent="0.25">
      <c r="A1577" s="2">
        <v>47</v>
      </c>
      <c r="B1577" s="2" t="s">
        <v>84</v>
      </c>
      <c r="C1577" s="2" t="s">
        <v>4458</v>
      </c>
      <c r="D1577" s="3">
        <v>675938</v>
      </c>
      <c r="E1577" s="2" t="s">
        <v>854</v>
      </c>
      <c r="F1577" s="2" t="s">
        <v>59</v>
      </c>
      <c r="G1577" s="2">
        <v>12</v>
      </c>
      <c r="H1577" s="2">
        <v>806</v>
      </c>
      <c r="I1577" s="2" t="s">
        <v>85</v>
      </c>
      <c r="J1577" s="2">
        <v>911973</v>
      </c>
      <c r="K1577" s="2" t="s">
        <v>127</v>
      </c>
      <c r="L1577" s="2">
        <v>409352</v>
      </c>
      <c r="M1577" s="3" t="s">
        <v>46</v>
      </c>
      <c r="N1577" s="2">
        <v>47</v>
      </c>
      <c r="O1577" s="2" t="s">
        <v>4382</v>
      </c>
      <c r="P1577" s="2" t="s">
        <v>855</v>
      </c>
      <c r="Q1577" s="2" t="s">
        <v>50</v>
      </c>
      <c r="R1577" s="2">
        <v>1</v>
      </c>
      <c r="S1577" s="2">
        <v>100</v>
      </c>
      <c r="T1577" s="2" t="s">
        <v>86</v>
      </c>
      <c r="U1577" s="2" t="s">
        <v>44</v>
      </c>
      <c r="V1577" s="2" t="s">
        <v>45</v>
      </c>
      <c r="W1577" s="2" t="s">
        <v>46</v>
      </c>
      <c r="X1577" s="2" t="s">
        <v>46</v>
      </c>
      <c r="Y1577" s="2" t="s">
        <v>45</v>
      </c>
      <c r="Z1577" s="2" t="s">
        <v>46</v>
      </c>
      <c r="AA1577" s="2" t="s">
        <v>46</v>
      </c>
      <c r="AB1577" s="2"/>
      <c r="AC1577" s="2"/>
      <c r="AD1577" s="2" t="s">
        <v>47</v>
      </c>
      <c r="AE1577" s="2" t="s">
        <v>66</v>
      </c>
      <c r="AF1577" s="4">
        <v>1197.7415000000001</v>
      </c>
      <c r="AG1577" s="2" t="s">
        <v>45</v>
      </c>
      <c r="AH1577" s="2">
        <v>7</v>
      </c>
      <c r="AI1577" s="2" t="s">
        <v>45</v>
      </c>
      <c r="AJ1577" s="2" t="s">
        <v>46</v>
      </c>
      <c r="AK1577" s="2" t="s">
        <v>46</v>
      </c>
      <c r="AL1577" s="2"/>
      <c r="AM1577" s="2" t="s">
        <v>4380</v>
      </c>
      <c r="AN1577" s="2" t="s">
        <v>4380</v>
      </c>
      <c r="AO1577" s="2" t="s">
        <v>46</v>
      </c>
      <c r="AP1577" s="2" t="s">
        <v>45</v>
      </c>
      <c r="AQ1577" s="2">
        <v>485057</v>
      </c>
      <c r="AR1577" s="2" t="s">
        <v>45</v>
      </c>
      <c r="AS1577" s="2" t="s">
        <v>4390</v>
      </c>
      <c r="AT1577" s="2" t="s">
        <v>3432</v>
      </c>
      <c r="AU1577" s="2" t="s">
        <v>3433</v>
      </c>
      <c r="AV1577" s="2" t="s">
        <v>3433</v>
      </c>
    </row>
    <row r="1578" spans="1:48" hidden="1" x14ac:dyDescent="0.25">
      <c r="A1578" s="2">
        <v>24</v>
      </c>
      <c r="B1578" s="2" t="s">
        <v>167</v>
      </c>
      <c r="C1578" s="2" t="s">
        <v>4461</v>
      </c>
      <c r="D1578" s="2">
        <v>598390</v>
      </c>
      <c r="E1578" s="2" t="s">
        <v>2731</v>
      </c>
      <c r="F1578" s="2" t="s">
        <v>50</v>
      </c>
      <c r="G1578" s="2">
        <v>1</v>
      </c>
      <c r="H1578" s="2">
        <v>726</v>
      </c>
      <c r="I1578" s="2" t="s">
        <v>421</v>
      </c>
      <c r="J1578" s="2">
        <v>100</v>
      </c>
      <c r="K1578" s="2" t="s">
        <v>86</v>
      </c>
      <c r="L1578" s="2" t="s">
        <v>3416</v>
      </c>
      <c r="M1578" s="2"/>
      <c r="N1578" s="2"/>
      <c r="O1578" s="2" t="s">
        <v>526</v>
      </c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4">
        <v>1196.992</v>
      </c>
      <c r="AG1578" s="2" t="s">
        <v>45</v>
      </c>
      <c r="AH1578" s="2">
        <v>2</v>
      </c>
      <c r="AI1578" s="2" t="s">
        <v>46</v>
      </c>
      <c r="AJ1578" s="2" t="s">
        <v>46</v>
      </c>
      <c r="AK1578" s="2" t="s">
        <v>46</v>
      </c>
      <c r="AL1578" s="2"/>
      <c r="AM1578" s="2" t="s">
        <v>4380</v>
      </c>
      <c r="AN1578" s="2" t="s">
        <v>4380</v>
      </c>
      <c r="AO1578" s="2" t="s">
        <v>46</v>
      </c>
      <c r="AP1578" s="2" t="s">
        <v>46</v>
      </c>
      <c r="AQ1578" s="2" t="s">
        <v>526</v>
      </c>
      <c r="AR1578" s="2" t="s">
        <v>526</v>
      </c>
      <c r="AS1578" s="2" t="s">
        <v>4389</v>
      </c>
      <c r="AT1578" s="2" t="s">
        <v>623</v>
      </c>
      <c r="AU1578" s="2" t="s">
        <v>3421</v>
      </c>
      <c r="AV1578" s="2" t="s">
        <v>3423</v>
      </c>
    </row>
    <row r="1579" spans="1:48" hidden="1" x14ac:dyDescent="0.25">
      <c r="A1579" s="2">
        <v>7</v>
      </c>
      <c r="B1579" s="2" t="s">
        <v>55</v>
      </c>
      <c r="C1579" s="2" t="s">
        <v>4456</v>
      </c>
      <c r="D1579" s="2">
        <v>303014</v>
      </c>
      <c r="E1579" s="2" t="s">
        <v>4017</v>
      </c>
      <c r="F1579" s="2" t="s">
        <v>59</v>
      </c>
      <c r="G1579" s="2">
        <v>10</v>
      </c>
      <c r="H1579" s="2">
        <v>571</v>
      </c>
      <c r="I1579" s="2" t="s">
        <v>56</v>
      </c>
      <c r="J1579" s="2">
        <v>100</v>
      </c>
      <c r="K1579" s="2" t="s">
        <v>86</v>
      </c>
      <c r="L1579" s="2" t="s">
        <v>3416</v>
      </c>
      <c r="M1579" s="2"/>
      <c r="N1579" s="2"/>
      <c r="O1579" s="2" t="s">
        <v>526</v>
      </c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4">
        <v>1195.5925400000001</v>
      </c>
      <c r="AG1579" s="2" t="s">
        <v>45</v>
      </c>
      <c r="AH1579" s="2">
        <v>0</v>
      </c>
      <c r="AI1579" s="2" t="s">
        <v>46</v>
      </c>
      <c r="AJ1579" s="2" t="s">
        <v>45</v>
      </c>
      <c r="AK1579" s="2" t="s">
        <v>46</v>
      </c>
      <c r="AL1579" s="2" t="s">
        <v>46</v>
      </c>
      <c r="AM1579" s="2" t="s">
        <v>4380</v>
      </c>
      <c r="AN1579" s="2" t="s">
        <v>4380</v>
      </c>
      <c r="AO1579" s="2" t="s">
        <v>46</v>
      </c>
      <c r="AP1579" s="2" t="s">
        <v>46</v>
      </c>
      <c r="AQ1579" s="2" t="s">
        <v>526</v>
      </c>
      <c r="AR1579" s="2" t="s">
        <v>46</v>
      </c>
      <c r="AS1579" s="2" t="s">
        <v>4391</v>
      </c>
      <c r="AT1579" s="2" t="s">
        <v>623</v>
      </c>
      <c r="AU1579" s="2" t="s">
        <v>3421</v>
      </c>
      <c r="AV1579" s="2" t="s">
        <v>3423</v>
      </c>
    </row>
    <row r="1580" spans="1:48" hidden="1" x14ac:dyDescent="0.25">
      <c r="A1580" s="2">
        <v>14</v>
      </c>
      <c r="B1580" s="2" t="s">
        <v>148</v>
      </c>
      <c r="C1580" s="2" t="s">
        <v>4459</v>
      </c>
      <c r="D1580" s="2">
        <v>579320</v>
      </c>
      <c r="E1580" s="2" t="s">
        <v>1019</v>
      </c>
      <c r="F1580" s="2" t="s">
        <v>50</v>
      </c>
      <c r="G1580" s="2">
        <v>1</v>
      </c>
      <c r="H1580" s="2">
        <v>173</v>
      </c>
      <c r="I1580" s="2" t="s">
        <v>149</v>
      </c>
      <c r="J1580" s="2">
        <v>3173</v>
      </c>
      <c r="K1580" s="2" t="s">
        <v>374</v>
      </c>
      <c r="L1580" s="2" t="s">
        <v>3416</v>
      </c>
      <c r="M1580" s="2"/>
      <c r="N1580" s="2"/>
      <c r="O1580" s="2" t="s">
        <v>526</v>
      </c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4">
        <v>1190.0237999999999</v>
      </c>
      <c r="AG1580" s="2" t="s">
        <v>45</v>
      </c>
      <c r="AH1580" s="2">
        <v>77</v>
      </c>
      <c r="AI1580" s="2" t="s">
        <v>46</v>
      </c>
      <c r="AJ1580" s="2" t="s">
        <v>46</v>
      </c>
      <c r="AK1580" s="2" t="s">
        <v>46</v>
      </c>
      <c r="AL1580" s="2"/>
      <c r="AM1580" s="2" t="s">
        <v>4380</v>
      </c>
      <c r="AN1580" s="2" t="s">
        <v>4380</v>
      </c>
      <c r="AO1580" s="2" t="s">
        <v>46</v>
      </c>
      <c r="AP1580" s="2" t="s">
        <v>46</v>
      </c>
      <c r="AQ1580" s="2" t="s">
        <v>526</v>
      </c>
      <c r="AR1580" s="2" t="s">
        <v>526</v>
      </c>
      <c r="AS1580" s="2" t="s">
        <v>4389</v>
      </c>
      <c r="AT1580" s="2" t="s">
        <v>623</v>
      </c>
      <c r="AU1580" s="2" t="s">
        <v>3421</v>
      </c>
      <c r="AV1580" s="2" t="s">
        <v>3423</v>
      </c>
    </row>
    <row r="1581" spans="1:48" hidden="1" x14ac:dyDescent="0.25">
      <c r="A1581" s="2">
        <v>65</v>
      </c>
      <c r="B1581" s="2" t="s">
        <v>49</v>
      </c>
      <c r="C1581" s="2" t="s">
        <v>4459</v>
      </c>
      <c r="D1581" s="2">
        <v>135980</v>
      </c>
      <c r="E1581" s="2" t="s">
        <v>1558</v>
      </c>
      <c r="F1581" s="2" t="s">
        <v>50</v>
      </c>
      <c r="G1581" s="2">
        <v>1</v>
      </c>
      <c r="H1581" s="2">
        <v>144</v>
      </c>
      <c r="I1581" s="2" t="s">
        <v>51</v>
      </c>
      <c r="J1581" s="2">
        <v>100</v>
      </c>
      <c r="K1581" s="2" t="s">
        <v>86</v>
      </c>
      <c r="L1581" s="2" t="s">
        <v>3416</v>
      </c>
      <c r="M1581" s="2"/>
      <c r="N1581" s="2"/>
      <c r="O1581" s="2" t="s">
        <v>526</v>
      </c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4">
        <v>1189.7663</v>
      </c>
      <c r="AG1581" s="2" t="s">
        <v>45</v>
      </c>
      <c r="AH1581" s="2">
        <v>63</v>
      </c>
      <c r="AI1581" s="2" t="s">
        <v>46</v>
      </c>
      <c r="AJ1581" s="2" t="s">
        <v>46</v>
      </c>
      <c r="AK1581" s="2" t="s">
        <v>46</v>
      </c>
      <c r="AL1581" s="2"/>
      <c r="AM1581" s="2" t="s">
        <v>4380</v>
      </c>
      <c r="AN1581" s="2" t="s">
        <v>4380</v>
      </c>
      <c r="AO1581" s="2" t="s">
        <v>46</v>
      </c>
      <c r="AP1581" s="2" t="s">
        <v>46</v>
      </c>
      <c r="AQ1581" s="2" t="s">
        <v>526</v>
      </c>
      <c r="AR1581" s="2" t="s">
        <v>526</v>
      </c>
      <c r="AS1581" s="2" t="s">
        <v>4389</v>
      </c>
      <c r="AT1581" s="2" t="s">
        <v>623</v>
      </c>
      <c r="AU1581" s="2" t="s">
        <v>3421</v>
      </c>
      <c r="AV1581" s="2" t="s">
        <v>3423</v>
      </c>
    </row>
    <row r="1582" spans="1:48" hidden="1" x14ac:dyDescent="0.25">
      <c r="A1582" s="2">
        <v>54</v>
      </c>
      <c r="B1582" s="2" t="s">
        <v>132</v>
      </c>
      <c r="C1582" s="2" t="s">
        <v>4457</v>
      </c>
      <c r="D1582" s="2">
        <v>684085</v>
      </c>
      <c r="E1582" s="2" t="s">
        <v>325</v>
      </c>
      <c r="F1582" s="2" t="s">
        <v>59</v>
      </c>
      <c r="G1582" s="2">
        <v>100</v>
      </c>
      <c r="H1582" s="2">
        <v>527</v>
      </c>
      <c r="I1582" s="2" t="s">
        <v>133</v>
      </c>
      <c r="J1582" s="2">
        <v>8550</v>
      </c>
      <c r="K1582" s="2" t="s">
        <v>134</v>
      </c>
      <c r="L1582" s="2">
        <v>833730</v>
      </c>
      <c r="M1582" s="2" t="s">
        <v>45</v>
      </c>
      <c r="N1582" s="2">
        <v>54</v>
      </c>
      <c r="O1582" s="2" t="s">
        <v>4382</v>
      </c>
      <c r="P1582" s="2" t="s">
        <v>1239</v>
      </c>
      <c r="Q1582" s="2" t="s">
        <v>59</v>
      </c>
      <c r="R1582" s="2">
        <v>50</v>
      </c>
      <c r="S1582" s="2">
        <v>8550</v>
      </c>
      <c r="T1582" s="2" t="s">
        <v>134</v>
      </c>
      <c r="U1582" s="2" t="s">
        <v>623</v>
      </c>
      <c r="V1582" s="2" t="s">
        <v>46</v>
      </c>
      <c r="W1582" s="2" t="s">
        <v>46</v>
      </c>
      <c r="X1582" s="2" t="s">
        <v>46</v>
      </c>
      <c r="Y1582" s="2" t="s">
        <v>46</v>
      </c>
      <c r="Z1582" s="2" t="s">
        <v>46</v>
      </c>
      <c r="AA1582" s="2" t="s">
        <v>46</v>
      </c>
      <c r="AB1582" s="2"/>
      <c r="AC1582" s="2"/>
      <c r="AD1582" s="2" t="s">
        <v>3414</v>
      </c>
      <c r="AE1582" s="2" t="s">
        <v>3415</v>
      </c>
      <c r="AF1582" s="4">
        <v>1185.1828</v>
      </c>
      <c r="AG1582" s="2" t="s">
        <v>45</v>
      </c>
      <c r="AH1582" s="2">
        <v>9</v>
      </c>
      <c r="AI1582" s="2" t="s">
        <v>46</v>
      </c>
      <c r="AJ1582" s="2" t="s">
        <v>46</v>
      </c>
      <c r="AK1582" s="2" t="s">
        <v>46</v>
      </c>
      <c r="AL1582" s="2"/>
      <c r="AM1582" s="2" t="s">
        <v>4380</v>
      </c>
      <c r="AN1582" s="2" t="s">
        <v>4380</v>
      </c>
      <c r="AO1582" s="2" t="s">
        <v>46</v>
      </c>
      <c r="AP1582" s="2" t="s">
        <v>46</v>
      </c>
      <c r="AQ1582" s="2" t="s">
        <v>526</v>
      </c>
      <c r="AR1582" s="2" t="s">
        <v>526</v>
      </c>
      <c r="AS1582" s="2" t="s">
        <v>4389</v>
      </c>
      <c r="AT1582" s="2" t="s">
        <v>623</v>
      </c>
      <c r="AU1582" s="2" t="s">
        <v>3427</v>
      </c>
      <c r="AV1582" s="2" t="s">
        <v>3428</v>
      </c>
    </row>
    <row r="1583" spans="1:48" hidden="1" x14ac:dyDescent="0.25">
      <c r="A1583" s="2">
        <v>7</v>
      </c>
      <c r="B1583" s="2" t="s">
        <v>55</v>
      </c>
      <c r="C1583" s="2" t="s">
        <v>4456</v>
      </c>
      <c r="D1583" s="3">
        <v>503177</v>
      </c>
      <c r="E1583" s="2" t="s">
        <v>619</v>
      </c>
      <c r="F1583" s="2" t="s">
        <v>106</v>
      </c>
      <c r="G1583" s="2">
        <v>25</v>
      </c>
      <c r="H1583" s="2">
        <v>570</v>
      </c>
      <c r="I1583" s="2" t="s">
        <v>60</v>
      </c>
      <c r="J1583" s="2">
        <v>8080</v>
      </c>
      <c r="K1583" s="2" t="s">
        <v>195</v>
      </c>
      <c r="L1583" s="2">
        <v>207442</v>
      </c>
      <c r="M1583" s="2" t="s">
        <v>45</v>
      </c>
      <c r="N1583" s="2">
        <v>7</v>
      </c>
      <c r="O1583" s="2" t="s">
        <v>4382</v>
      </c>
      <c r="P1583" s="2" t="s">
        <v>620</v>
      </c>
      <c r="Q1583" s="2" t="s">
        <v>59</v>
      </c>
      <c r="R1583" s="2">
        <v>24</v>
      </c>
      <c r="S1583" s="2">
        <v>478578</v>
      </c>
      <c r="T1583" s="2" t="s">
        <v>194</v>
      </c>
      <c r="U1583" s="2" t="s">
        <v>44</v>
      </c>
      <c r="V1583" s="2" t="s">
        <v>46</v>
      </c>
      <c r="W1583" s="2" t="s">
        <v>46</v>
      </c>
      <c r="X1583" s="2" t="s">
        <v>46</v>
      </c>
      <c r="Y1583" s="2" t="s">
        <v>46</v>
      </c>
      <c r="Z1583" s="2" t="s">
        <v>46</v>
      </c>
      <c r="AA1583" s="2" t="s">
        <v>46</v>
      </c>
      <c r="AB1583" s="2"/>
      <c r="AC1583" s="2"/>
      <c r="AD1583" s="2" t="s">
        <v>47</v>
      </c>
      <c r="AE1583" s="2" t="s">
        <v>91</v>
      </c>
      <c r="AF1583" s="4">
        <v>1184.7121</v>
      </c>
      <c r="AG1583" s="2" t="s">
        <v>45</v>
      </c>
      <c r="AH1583" s="2">
        <v>16</v>
      </c>
      <c r="AI1583" s="2" t="s">
        <v>46</v>
      </c>
      <c r="AJ1583" s="2" t="s">
        <v>46</v>
      </c>
      <c r="AK1583" s="2" t="s">
        <v>46</v>
      </c>
      <c r="AL1583" s="2"/>
      <c r="AM1583" s="2" t="s">
        <v>4380</v>
      </c>
      <c r="AN1583" s="2" t="s">
        <v>4380</v>
      </c>
      <c r="AO1583" s="2" t="s">
        <v>46</v>
      </c>
      <c r="AP1583" s="2" t="s">
        <v>46</v>
      </c>
      <c r="AQ1583" s="2" t="s">
        <v>526</v>
      </c>
      <c r="AR1583" s="2" t="s">
        <v>526</v>
      </c>
      <c r="AS1583" s="2" t="s">
        <v>4389</v>
      </c>
      <c r="AT1583" s="2" t="s">
        <v>3432</v>
      </c>
      <c r="AU1583" s="2" t="s">
        <v>3433</v>
      </c>
      <c r="AV1583" s="2" t="s">
        <v>3433</v>
      </c>
    </row>
    <row r="1584" spans="1:48" hidden="1" x14ac:dyDescent="0.25">
      <c r="A1584" s="2">
        <v>47</v>
      </c>
      <c r="B1584" s="2" t="s">
        <v>84</v>
      </c>
      <c r="C1584" s="2" t="s">
        <v>4458</v>
      </c>
      <c r="D1584" s="2">
        <v>660310</v>
      </c>
      <c r="E1584" s="2" t="s">
        <v>1074</v>
      </c>
      <c r="F1584" s="2" t="s">
        <v>50</v>
      </c>
      <c r="G1584" s="2">
        <v>1</v>
      </c>
      <c r="H1584" s="2">
        <v>806</v>
      </c>
      <c r="I1584" s="2" t="s">
        <v>85</v>
      </c>
      <c r="J1584" s="2">
        <v>7251</v>
      </c>
      <c r="K1584" s="2" t="s">
        <v>1075</v>
      </c>
      <c r="L1584" s="2">
        <v>660150</v>
      </c>
      <c r="M1584" s="2" t="s">
        <v>45</v>
      </c>
      <c r="N1584" s="2">
        <v>47</v>
      </c>
      <c r="O1584" s="2" t="s">
        <v>4382</v>
      </c>
      <c r="P1584" s="2" t="s">
        <v>1076</v>
      </c>
      <c r="Q1584" s="2" t="s">
        <v>50</v>
      </c>
      <c r="R1584" s="2">
        <v>1</v>
      </c>
      <c r="S1584" s="2">
        <v>7251</v>
      </c>
      <c r="T1584" s="2" t="s">
        <v>1075</v>
      </c>
      <c r="U1584" s="2" t="s">
        <v>44</v>
      </c>
      <c r="V1584" s="2" t="s">
        <v>46</v>
      </c>
      <c r="W1584" s="2" t="s">
        <v>46</v>
      </c>
      <c r="X1584" s="2" t="s">
        <v>46</v>
      </c>
      <c r="Y1584" s="2" t="s">
        <v>46</v>
      </c>
      <c r="Z1584" s="2" t="s">
        <v>46</v>
      </c>
      <c r="AA1584" s="2" t="s">
        <v>46</v>
      </c>
      <c r="AB1584" s="2">
        <v>520</v>
      </c>
      <c r="AC1584" s="2"/>
      <c r="AD1584" s="2" t="s">
        <v>47</v>
      </c>
      <c r="AE1584" s="2" t="s">
        <v>48</v>
      </c>
      <c r="AF1584" s="4">
        <v>1183.7691</v>
      </c>
      <c r="AG1584" s="2" t="s">
        <v>45</v>
      </c>
      <c r="AH1584" s="2">
        <v>44</v>
      </c>
      <c r="AI1584" s="2" t="s">
        <v>46</v>
      </c>
      <c r="AJ1584" s="2" t="s">
        <v>46</v>
      </c>
      <c r="AK1584" s="2" t="s">
        <v>46</v>
      </c>
      <c r="AL1584" s="2"/>
      <c r="AM1584" s="2" t="s">
        <v>4380</v>
      </c>
      <c r="AN1584" s="2" t="s">
        <v>4380</v>
      </c>
      <c r="AO1584" s="2" t="s">
        <v>46</v>
      </c>
      <c r="AP1584" s="2" t="s">
        <v>46</v>
      </c>
      <c r="AQ1584" s="2" t="s">
        <v>526</v>
      </c>
      <c r="AR1584" s="2" t="s">
        <v>526</v>
      </c>
      <c r="AS1584" s="2" t="s">
        <v>4389</v>
      </c>
      <c r="AT1584" s="2" t="s">
        <v>3432</v>
      </c>
      <c r="AU1584" s="2" t="s">
        <v>3433</v>
      </c>
      <c r="AV1584" s="2" t="s">
        <v>3433</v>
      </c>
    </row>
    <row r="1585" spans="1:48" hidden="1" x14ac:dyDescent="0.25">
      <c r="A1585" s="2">
        <v>3</v>
      </c>
      <c r="B1585" s="2" t="s">
        <v>94</v>
      </c>
      <c r="C1585" s="2" t="s">
        <v>4461</v>
      </c>
      <c r="D1585" s="2">
        <v>249627</v>
      </c>
      <c r="E1585" s="2" t="s">
        <v>2009</v>
      </c>
      <c r="F1585" s="2" t="s">
        <v>50</v>
      </c>
      <c r="G1585" s="2">
        <v>1</v>
      </c>
      <c r="H1585" s="2">
        <v>307</v>
      </c>
      <c r="I1585" s="2" t="s">
        <v>94</v>
      </c>
      <c r="J1585" s="2">
        <v>100</v>
      </c>
      <c r="K1585" s="2" t="s">
        <v>86</v>
      </c>
      <c r="L1585" s="2" t="s">
        <v>3416</v>
      </c>
      <c r="M1585" s="2"/>
      <c r="N1585" s="2"/>
      <c r="O1585" s="2" t="s">
        <v>526</v>
      </c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4">
        <v>1182.241</v>
      </c>
      <c r="AG1585" s="2" t="s">
        <v>45</v>
      </c>
      <c r="AH1585" s="2">
        <v>4</v>
      </c>
      <c r="AI1585" s="2" t="s">
        <v>46</v>
      </c>
      <c r="AJ1585" s="2" t="s">
        <v>46</v>
      </c>
      <c r="AK1585" s="2" t="s">
        <v>46</v>
      </c>
      <c r="AL1585" s="2"/>
      <c r="AM1585" s="2" t="s">
        <v>4380</v>
      </c>
      <c r="AN1585" s="2" t="s">
        <v>4380</v>
      </c>
      <c r="AO1585" s="2" t="s">
        <v>46</v>
      </c>
      <c r="AP1585" s="2" t="s">
        <v>46</v>
      </c>
      <c r="AQ1585" s="2" t="s">
        <v>526</v>
      </c>
      <c r="AR1585" s="2" t="s">
        <v>526</v>
      </c>
      <c r="AS1585" s="2" t="s">
        <v>4389</v>
      </c>
      <c r="AT1585" s="2" t="s">
        <v>623</v>
      </c>
      <c r="AU1585" s="2" t="s">
        <v>3421</v>
      </c>
      <c r="AV1585" s="2" t="s">
        <v>3423</v>
      </c>
    </row>
    <row r="1586" spans="1:48" hidden="1" x14ac:dyDescent="0.25">
      <c r="A1586" s="2">
        <v>11</v>
      </c>
      <c r="B1586" s="2" t="s">
        <v>67</v>
      </c>
      <c r="C1586" s="2" t="s">
        <v>4456</v>
      </c>
      <c r="D1586" s="2">
        <v>340194</v>
      </c>
      <c r="E1586" s="2" t="s">
        <v>4029</v>
      </c>
      <c r="F1586" s="2" t="s">
        <v>59</v>
      </c>
      <c r="G1586" s="2">
        <v>5</v>
      </c>
      <c r="H1586" s="2">
        <v>615</v>
      </c>
      <c r="I1586" s="2" t="s">
        <v>123</v>
      </c>
      <c r="J1586" s="2">
        <v>100</v>
      </c>
      <c r="K1586" s="2" t="s">
        <v>86</v>
      </c>
      <c r="L1586" s="2" t="s">
        <v>3416</v>
      </c>
      <c r="M1586" s="2"/>
      <c r="N1586" s="2"/>
      <c r="O1586" s="2" t="s">
        <v>526</v>
      </c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4">
        <v>1177.3370299999999</v>
      </c>
      <c r="AG1586" s="2" t="s">
        <v>45</v>
      </c>
      <c r="AH1586" s="2">
        <v>16</v>
      </c>
      <c r="AI1586" s="2" t="s">
        <v>46</v>
      </c>
      <c r="AJ1586" s="2" t="s">
        <v>45</v>
      </c>
      <c r="AK1586" s="2" t="s">
        <v>46</v>
      </c>
      <c r="AL1586" s="2" t="s">
        <v>46</v>
      </c>
      <c r="AM1586" s="2" t="s">
        <v>4380</v>
      </c>
      <c r="AN1586" s="2" t="s">
        <v>4380</v>
      </c>
      <c r="AO1586" s="2" t="s">
        <v>46</v>
      </c>
      <c r="AP1586" s="2" t="s">
        <v>46</v>
      </c>
      <c r="AQ1586" s="2" t="s">
        <v>526</v>
      </c>
      <c r="AR1586" s="2" t="s">
        <v>46</v>
      </c>
      <c r="AS1586" s="2" t="s">
        <v>4391</v>
      </c>
      <c r="AT1586" s="2" t="s">
        <v>623</v>
      </c>
      <c r="AU1586" s="2" t="s">
        <v>3421</v>
      </c>
      <c r="AV1586" s="2" t="s">
        <v>3423</v>
      </c>
    </row>
    <row r="1587" spans="1:48" hidden="1" x14ac:dyDescent="0.25">
      <c r="A1587" s="2">
        <v>43</v>
      </c>
      <c r="B1587" s="2" t="s">
        <v>40</v>
      </c>
      <c r="C1587" s="2" t="s">
        <v>4458</v>
      </c>
      <c r="D1587" s="2">
        <v>732357</v>
      </c>
      <c r="E1587" s="2" t="s">
        <v>2947</v>
      </c>
      <c r="F1587" s="2" t="s">
        <v>50</v>
      </c>
      <c r="G1587" s="2">
        <v>1</v>
      </c>
      <c r="H1587" s="2">
        <v>810</v>
      </c>
      <c r="I1587" s="2" t="s">
        <v>253</v>
      </c>
      <c r="J1587" s="2">
        <v>100</v>
      </c>
      <c r="K1587" s="2" t="s">
        <v>86</v>
      </c>
      <c r="L1587" s="2" t="s">
        <v>3416</v>
      </c>
      <c r="M1587" s="2"/>
      <c r="N1587" s="2"/>
      <c r="O1587" s="2" t="s">
        <v>526</v>
      </c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4">
        <v>1175.3006</v>
      </c>
      <c r="AG1587" s="2" t="s">
        <v>45</v>
      </c>
      <c r="AH1587" s="2">
        <v>8</v>
      </c>
      <c r="AI1587" s="2" t="s">
        <v>46</v>
      </c>
      <c r="AJ1587" s="2" t="s">
        <v>46</v>
      </c>
      <c r="AK1587" s="2" t="s">
        <v>46</v>
      </c>
      <c r="AL1587" s="2"/>
      <c r="AM1587" s="2" t="s">
        <v>4380</v>
      </c>
      <c r="AN1587" s="2" t="s">
        <v>4380</v>
      </c>
      <c r="AO1587" s="2" t="s">
        <v>46</v>
      </c>
      <c r="AP1587" s="2" t="s">
        <v>46</v>
      </c>
      <c r="AQ1587" s="2" t="s">
        <v>526</v>
      </c>
      <c r="AR1587" s="2" t="s">
        <v>526</v>
      </c>
      <c r="AS1587" s="2" t="s">
        <v>4389</v>
      </c>
      <c r="AT1587" s="2" t="s">
        <v>623</v>
      </c>
      <c r="AU1587" s="2" t="s">
        <v>3421</v>
      </c>
      <c r="AV1587" s="2" t="s">
        <v>3423</v>
      </c>
    </row>
    <row r="1588" spans="1:48" hidden="1" x14ac:dyDescent="0.25">
      <c r="A1588" s="2">
        <v>1</v>
      </c>
      <c r="B1588" s="2" t="s">
        <v>99</v>
      </c>
      <c r="C1588" s="2" t="s">
        <v>4462</v>
      </c>
      <c r="D1588" s="2">
        <v>196977</v>
      </c>
      <c r="E1588" s="2" t="s">
        <v>1821</v>
      </c>
      <c r="F1588" s="2" t="s">
        <v>50</v>
      </c>
      <c r="G1588" s="2">
        <v>1</v>
      </c>
      <c r="H1588" s="2">
        <v>200</v>
      </c>
      <c r="I1588" s="2" t="s">
        <v>176</v>
      </c>
      <c r="J1588" s="2">
        <v>100</v>
      </c>
      <c r="K1588" s="2" t="s">
        <v>86</v>
      </c>
      <c r="L1588" s="2" t="s">
        <v>3416</v>
      </c>
      <c r="M1588" s="2"/>
      <c r="N1588" s="2"/>
      <c r="O1588" s="2" t="s">
        <v>526</v>
      </c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4">
        <v>1173.8141000000001</v>
      </c>
      <c r="AG1588" s="2" t="s">
        <v>45</v>
      </c>
      <c r="AH1588" s="2">
        <v>96</v>
      </c>
      <c r="AI1588" s="2" t="s">
        <v>46</v>
      </c>
      <c r="AJ1588" s="2" t="s">
        <v>46</v>
      </c>
      <c r="AK1588" s="2" t="s">
        <v>46</v>
      </c>
      <c r="AL1588" s="2"/>
      <c r="AM1588" s="2" t="s">
        <v>4380</v>
      </c>
      <c r="AN1588" s="2" t="s">
        <v>4380</v>
      </c>
      <c r="AO1588" s="2" t="s">
        <v>46</v>
      </c>
      <c r="AP1588" s="2" t="s">
        <v>46</v>
      </c>
      <c r="AQ1588" s="2" t="s">
        <v>526</v>
      </c>
      <c r="AR1588" s="2" t="s">
        <v>526</v>
      </c>
      <c r="AS1588" s="2" t="s">
        <v>4389</v>
      </c>
      <c r="AT1588" s="2" t="s">
        <v>623</v>
      </c>
      <c r="AU1588" s="2" t="s">
        <v>3421</v>
      </c>
      <c r="AV1588" s="2" t="s">
        <v>3423</v>
      </c>
    </row>
    <row r="1589" spans="1:48" hidden="1" x14ac:dyDescent="0.25">
      <c r="A1589" s="2">
        <v>7</v>
      </c>
      <c r="B1589" s="2" t="s">
        <v>55</v>
      </c>
      <c r="C1589" s="2" t="s">
        <v>4456</v>
      </c>
      <c r="D1589" s="2">
        <v>151673</v>
      </c>
      <c r="E1589" s="2" t="s">
        <v>438</v>
      </c>
      <c r="F1589" s="2" t="s">
        <v>77</v>
      </c>
      <c r="G1589" s="2">
        <v>240</v>
      </c>
      <c r="H1589" s="2">
        <v>557</v>
      </c>
      <c r="I1589" s="2" t="s">
        <v>327</v>
      </c>
      <c r="J1589" s="2">
        <v>100</v>
      </c>
      <c r="K1589" s="2" t="s">
        <v>86</v>
      </c>
      <c r="L1589" s="2" t="s">
        <v>3416</v>
      </c>
      <c r="M1589" s="2"/>
      <c r="N1589" s="2"/>
      <c r="O1589" s="2" t="s">
        <v>526</v>
      </c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4">
        <v>1171.59079</v>
      </c>
      <c r="AG1589" s="2" t="s">
        <v>45</v>
      </c>
      <c r="AH1589" s="2">
        <v>13</v>
      </c>
      <c r="AI1589" s="2" t="s">
        <v>46</v>
      </c>
      <c r="AJ1589" s="2" t="s">
        <v>45</v>
      </c>
      <c r="AK1589" s="2" t="s">
        <v>46</v>
      </c>
      <c r="AL1589" s="2" t="s">
        <v>46</v>
      </c>
      <c r="AM1589" s="2" t="s">
        <v>4380</v>
      </c>
      <c r="AN1589" s="2" t="s">
        <v>4380</v>
      </c>
      <c r="AO1589" s="2" t="s">
        <v>46</v>
      </c>
      <c r="AP1589" s="2" t="s">
        <v>46</v>
      </c>
      <c r="AQ1589" s="2" t="s">
        <v>526</v>
      </c>
      <c r="AR1589" s="2" t="s">
        <v>46</v>
      </c>
      <c r="AS1589" s="2" t="s">
        <v>4391</v>
      </c>
      <c r="AT1589" s="2" t="s">
        <v>623</v>
      </c>
      <c r="AU1589" s="2" t="s">
        <v>3421</v>
      </c>
      <c r="AV1589" s="2" t="s">
        <v>3423</v>
      </c>
    </row>
    <row r="1590" spans="1:48" hidden="1" x14ac:dyDescent="0.25">
      <c r="A1590" s="2">
        <v>11</v>
      </c>
      <c r="B1590" s="2" t="s">
        <v>67</v>
      </c>
      <c r="C1590" s="2" t="s">
        <v>4456</v>
      </c>
      <c r="D1590" s="3">
        <v>400230</v>
      </c>
      <c r="E1590" s="2" t="s">
        <v>2331</v>
      </c>
      <c r="F1590" s="2" t="s">
        <v>109</v>
      </c>
      <c r="G1590" s="2">
        <v>12</v>
      </c>
      <c r="H1590" s="2">
        <v>615</v>
      </c>
      <c r="I1590" s="2" t="s">
        <v>123</v>
      </c>
      <c r="J1590" s="2">
        <v>8471</v>
      </c>
      <c r="K1590" s="2" t="s">
        <v>96</v>
      </c>
      <c r="L1590" s="2" t="s">
        <v>3416</v>
      </c>
      <c r="M1590" s="2"/>
      <c r="N1590" s="2"/>
      <c r="O1590" s="2" t="s">
        <v>526</v>
      </c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4">
        <v>1169.4664</v>
      </c>
      <c r="AG1590" s="2" t="s">
        <v>45</v>
      </c>
      <c r="AH1590" s="2">
        <v>15</v>
      </c>
      <c r="AI1590" s="2" t="s">
        <v>46</v>
      </c>
      <c r="AJ1590" s="2" t="s">
        <v>46</v>
      </c>
      <c r="AK1590" s="2" t="s">
        <v>46</v>
      </c>
      <c r="AL1590" s="2"/>
      <c r="AM1590" s="2" t="s">
        <v>4380</v>
      </c>
      <c r="AN1590" s="2" t="s">
        <v>4380</v>
      </c>
      <c r="AO1590" s="2" t="s">
        <v>46</v>
      </c>
      <c r="AP1590" s="2" t="s">
        <v>46</v>
      </c>
      <c r="AQ1590" s="2" t="s">
        <v>526</v>
      </c>
      <c r="AR1590" s="2" t="s">
        <v>526</v>
      </c>
      <c r="AS1590" s="2" t="s">
        <v>4389</v>
      </c>
      <c r="AT1590" s="2" t="s">
        <v>623</v>
      </c>
      <c r="AU1590" s="2" t="s">
        <v>3421</v>
      </c>
      <c r="AV1590" s="2" t="s">
        <v>3423</v>
      </c>
    </row>
    <row r="1591" spans="1:48" hidden="1" x14ac:dyDescent="0.25">
      <c r="A1591" s="2">
        <v>14</v>
      </c>
      <c r="B1591" s="2" t="s">
        <v>148</v>
      </c>
      <c r="C1591" s="2" t="s">
        <v>4459</v>
      </c>
      <c r="D1591" s="2">
        <v>750714</v>
      </c>
      <c r="E1591" s="2" t="s">
        <v>1118</v>
      </c>
      <c r="F1591" s="2" t="s">
        <v>50</v>
      </c>
      <c r="G1591" s="2">
        <v>1</v>
      </c>
      <c r="H1591" s="2">
        <v>172</v>
      </c>
      <c r="I1591" s="2" t="s">
        <v>276</v>
      </c>
      <c r="J1591" s="2">
        <v>100</v>
      </c>
      <c r="K1591" s="2" t="s">
        <v>86</v>
      </c>
      <c r="L1591" s="2">
        <v>695013</v>
      </c>
      <c r="M1591" s="2" t="s">
        <v>45</v>
      </c>
      <c r="N1591" s="2">
        <v>14</v>
      </c>
      <c r="O1591" s="2" t="s">
        <v>4382</v>
      </c>
      <c r="P1591" s="2" t="s">
        <v>1119</v>
      </c>
      <c r="Q1591" s="2" t="s">
        <v>50</v>
      </c>
      <c r="R1591" s="2">
        <v>1</v>
      </c>
      <c r="S1591" s="2">
        <v>1614</v>
      </c>
      <c r="T1591" s="2" t="s">
        <v>196</v>
      </c>
      <c r="U1591" s="2" t="s">
        <v>46</v>
      </c>
      <c r="V1591" s="2" t="s">
        <v>46</v>
      </c>
      <c r="W1591" s="2" t="s">
        <v>46</v>
      </c>
      <c r="X1591" s="2" t="s">
        <v>46</v>
      </c>
      <c r="Y1591" s="2" t="s">
        <v>46</v>
      </c>
      <c r="Z1591" s="2" t="s">
        <v>46</v>
      </c>
      <c r="AA1591" s="2" t="s">
        <v>46</v>
      </c>
      <c r="AB1591" s="2"/>
      <c r="AC1591" s="2">
        <v>440</v>
      </c>
      <c r="AD1591" s="2" t="s">
        <v>47</v>
      </c>
      <c r="AE1591" s="2" t="s">
        <v>57</v>
      </c>
      <c r="AF1591" s="4">
        <v>1169.1868999999999</v>
      </c>
      <c r="AG1591" s="2" t="s">
        <v>45</v>
      </c>
      <c r="AH1591" s="2">
        <v>38</v>
      </c>
      <c r="AI1591" s="2" t="s">
        <v>46</v>
      </c>
      <c r="AJ1591" s="2" t="s">
        <v>46</v>
      </c>
      <c r="AK1591" s="2" t="s">
        <v>46</v>
      </c>
      <c r="AL1591" s="2"/>
      <c r="AM1591" s="2" t="s">
        <v>4380</v>
      </c>
      <c r="AN1591" s="2" t="s">
        <v>4380</v>
      </c>
      <c r="AO1591" s="2" t="s">
        <v>46</v>
      </c>
      <c r="AP1591" s="2" t="s">
        <v>46</v>
      </c>
      <c r="AQ1591" s="2" t="s">
        <v>526</v>
      </c>
      <c r="AR1591" s="2" t="s">
        <v>526</v>
      </c>
      <c r="AS1591" s="2" t="s">
        <v>4389</v>
      </c>
      <c r="AT1591" s="2" t="s">
        <v>3432</v>
      </c>
      <c r="AU1591" s="2" t="s">
        <v>3433</v>
      </c>
      <c r="AV1591" s="2" t="s">
        <v>3433</v>
      </c>
    </row>
    <row r="1592" spans="1:48" hidden="1" x14ac:dyDescent="0.25">
      <c r="A1592" s="2">
        <v>51</v>
      </c>
      <c r="B1592" s="2" t="s">
        <v>87</v>
      </c>
      <c r="C1592" s="2" t="s">
        <v>4457</v>
      </c>
      <c r="D1592" s="2">
        <v>818737</v>
      </c>
      <c r="E1592" s="2" t="s">
        <v>3104</v>
      </c>
      <c r="F1592" s="2" t="s">
        <v>80</v>
      </c>
      <c r="G1592" s="2">
        <v>50</v>
      </c>
      <c r="H1592" s="2">
        <v>513</v>
      </c>
      <c r="I1592" s="2" t="s">
        <v>89</v>
      </c>
      <c r="J1592" s="2">
        <v>3636</v>
      </c>
      <c r="K1592" s="2" t="s">
        <v>90</v>
      </c>
      <c r="L1592" s="2" t="s">
        <v>3416</v>
      </c>
      <c r="M1592" s="2"/>
      <c r="N1592" s="2"/>
      <c r="O1592" s="2" t="s">
        <v>526</v>
      </c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4">
        <v>1169.1237000000001</v>
      </c>
      <c r="AG1592" s="2" t="s">
        <v>45</v>
      </c>
      <c r="AH1592" s="2">
        <v>29</v>
      </c>
      <c r="AI1592" s="2" t="s">
        <v>46</v>
      </c>
      <c r="AJ1592" s="2" t="s">
        <v>46</v>
      </c>
      <c r="AK1592" s="2" t="s">
        <v>46</v>
      </c>
      <c r="AL1592" s="2"/>
      <c r="AM1592" s="2" t="s">
        <v>4380</v>
      </c>
      <c r="AN1592" s="2" t="s">
        <v>4380</v>
      </c>
      <c r="AO1592" s="2" t="s">
        <v>46</v>
      </c>
      <c r="AP1592" s="2" t="s">
        <v>46</v>
      </c>
      <c r="AQ1592" s="2" t="s">
        <v>526</v>
      </c>
      <c r="AR1592" s="2" t="s">
        <v>526</v>
      </c>
      <c r="AS1592" s="2" t="s">
        <v>4389</v>
      </c>
      <c r="AT1592" s="2" t="s">
        <v>623</v>
      </c>
      <c r="AU1592" s="2" t="s">
        <v>3421</v>
      </c>
      <c r="AV1592" s="2" t="s">
        <v>3423</v>
      </c>
    </row>
    <row r="1593" spans="1:48" hidden="1" x14ac:dyDescent="0.25">
      <c r="A1593" s="2">
        <v>14</v>
      </c>
      <c r="B1593" s="2" t="s">
        <v>148</v>
      </c>
      <c r="C1593" s="2" t="s">
        <v>4459</v>
      </c>
      <c r="D1593" s="2">
        <v>653318</v>
      </c>
      <c r="E1593" s="2" t="s">
        <v>2776</v>
      </c>
      <c r="F1593" s="2" t="s">
        <v>50</v>
      </c>
      <c r="G1593" s="2">
        <v>1</v>
      </c>
      <c r="H1593" s="2">
        <v>173</v>
      </c>
      <c r="I1593" s="2" t="s">
        <v>149</v>
      </c>
      <c r="J1593" s="2">
        <v>100</v>
      </c>
      <c r="K1593" s="2" t="s">
        <v>86</v>
      </c>
      <c r="L1593" s="2" t="s">
        <v>3416</v>
      </c>
      <c r="M1593" s="2"/>
      <c r="N1593" s="2"/>
      <c r="O1593" s="2" t="s">
        <v>526</v>
      </c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4">
        <v>1162.7569000000001</v>
      </c>
      <c r="AG1593" s="2" t="s">
        <v>45</v>
      </c>
      <c r="AH1593" s="2">
        <v>27</v>
      </c>
      <c r="AI1593" s="2" t="s">
        <v>46</v>
      </c>
      <c r="AJ1593" s="2" t="s">
        <v>46</v>
      </c>
      <c r="AK1593" s="2" t="s">
        <v>46</v>
      </c>
      <c r="AL1593" s="2"/>
      <c r="AM1593" s="2" t="s">
        <v>4380</v>
      </c>
      <c r="AN1593" s="2" t="s">
        <v>4380</v>
      </c>
      <c r="AO1593" s="2" t="s">
        <v>46</v>
      </c>
      <c r="AP1593" s="2" t="s">
        <v>46</v>
      </c>
      <c r="AQ1593" s="2" t="s">
        <v>526</v>
      </c>
      <c r="AR1593" s="2" t="s">
        <v>526</v>
      </c>
      <c r="AS1593" s="2" t="s">
        <v>4389</v>
      </c>
      <c r="AT1593" s="2" t="s">
        <v>623</v>
      </c>
      <c r="AU1593" s="2" t="s">
        <v>3421</v>
      </c>
      <c r="AV1593" s="2" t="s">
        <v>3423</v>
      </c>
    </row>
    <row r="1594" spans="1:48" x14ac:dyDescent="0.25">
      <c r="A1594" s="2">
        <v>4</v>
      </c>
      <c r="B1594" s="2" t="s">
        <v>76</v>
      </c>
      <c r="C1594" s="2" t="s">
        <v>4461</v>
      </c>
      <c r="D1594" s="2">
        <v>423682</v>
      </c>
      <c r="E1594" s="2" t="s">
        <v>2419</v>
      </c>
      <c r="F1594" s="2" t="s">
        <v>50</v>
      </c>
      <c r="G1594" s="2">
        <v>1</v>
      </c>
      <c r="H1594" s="2">
        <v>422</v>
      </c>
      <c r="I1594" s="2" t="s">
        <v>744</v>
      </c>
      <c r="J1594" s="2">
        <v>100</v>
      </c>
      <c r="K1594" s="2" t="s">
        <v>86</v>
      </c>
      <c r="L1594" s="2" t="s">
        <v>3416</v>
      </c>
      <c r="M1594" s="2"/>
      <c r="N1594" s="2"/>
      <c r="O1594" s="2" t="s">
        <v>526</v>
      </c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4">
        <v>1162.7</v>
      </c>
      <c r="AG1594" s="2" t="s">
        <v>45</v>
      </c>
      <c r="AH1594" s="2">
        <v>6</v>
      </c>
      <c r="AI1594" s="2" t="s">
        <v>46</v>
      </c>
      <c r="AJ1594" s="2" t="s">
        <v>46</v>
      </c>
      <c r="AK1594" s="2" t="s">
        <v>46</v>
      </c>
      <c r="AL1594" s="2"/>
      <c r="AM1594" s="2" t="s">
        <v>4380</v>
      </c>
      <c r="AN1594" s="2" t="s">
        <v>4380</v>
      </c>
      <c r="AO1594" s="2" t="s">
        <v>46</v>
      </c>
      <c r="AP1594" s="2" t="s">
        <v>46</v>
      </c>
      <c r="AQ1594" s="2" t="s">
        <v>526</v>
      </c>
      <c r="AR1594" s="2" t="s">
        <v>526</v>
      </c>
      <c r="AS1594" s="2" t="s">
        <v>4389</v>
      </c>
      <c r="AT1594" s="2" t="s">
        <v>623</v>
      </c>
      <c r="AU1594" s="2" t="s">
        <v>3421</v>
      </c>
      <c r="AV1594" s="2" t="s">
        <v>4571</v>
      </c>
    </row>
    <row r="1595" spans="1:48" hidden="1" x14ac:dyDescent="0.25">
      <c r="A1595" s="2">
        <v>7</v>
      </c>
      <c r="B1595" s="2" t="s">
        <v>55</v>
      </c>
      <c r="C1595" s="2" t="s">
        <v>4456</v>
      </c>
      <c r="D1595" s="3">
        <v>317712</v>
      </c>
      <c r="E1595" s="2" t="s">
        <v>775</v>
      </c>
      <c r="F1595" s="2" t="s">
        <v>41</v>
      </c>
      <c r="G1595" s="2">
        <v>300</v>
      </c>
      <c r="H1595" s="2">
        <v>570</v>
      </c>
      <c r="I1595" s="2" t="s">
        <v>60</v>
      </c>
      <c r="J1595" s="2">
        <v>4210</v>
      </c>
      <c r="K1595" s="2" t="s">
        <v>179</v>
      </c>
      <c r="L1595" s="3">
        <v>317632</v>
      </c>
      <c r="M1595" s="2" t="s">
        <v>45</v>
      </c>
      <c r="N1595" s="3">
        <v>7</v>
      </c>
      <c r="O1595" s="2" t="s">
        <v>4382</v>
      </c>
      <c r="P1595" s="2" t="s">
        <v>776</v>
      </c>
      <c r="Q1595" s="2" t="s">
        <v>41</v>
      </c>
      <c r="R1595" s="2">
        <v>336</v>
      </c>
      <c r="S1595" s="2">
        <v>4210</v>
      </c>
      <c r="T1595" s="2" t="s">
        <v>179</v>
      </c>
      <c r="U1595" s="2" t="s">
        <v>44</v>
      </c>
      <c r="V1595" s="2" t="s">
        <v>45</v>
      </c>
      <c r="W1595" s="2" t="s">
        <v>46</v>
      </c>
      <c r="X1595" s="2" t="s">
        <v>46</v>
      </c>
      <c r="Y1595" s="2" t="s">
        <v>45</v>
      </c>
      <c r="Z1595" s="2" t="s">
        <v>46</v>
      </c>
      <c r="AA1595" s="2" t="s">
        <v>46</v>
      </c>
      <c r="AB1595" s="2"/>
      <c r="AC1595" s="2"/>
      <c r="AD1595" s="2" t="s">
        <v>47</v>
      </c>
      <c r="AE1595" s="2" t="s">
        <v>48</v>
      </c>
      <c r="AF1595" s="4">
        <v>1161.8635999999999</v>
      </c>
      <c r="AG1595" s="2" t="s">
        <v>45</v>
      </c>
      <c r="AH1595" s="2">
        <v>40</v>
      </c>
      <c r="AI1595" s="2" t="s">
        <v>46</v>
      </c>
      <c r="AJ1595" s="2" t="s">
        <v>46</v>
      </c>
      <c r="AK1595" s="2" t="s">
        <v>46</v>
      </c>
      <c r="AL1595" s="2"/>
      <c r="AM1595" s="2" t="s">
        <v>4380</v>
      </c>
      <c r="AN1595" s="2" t="s">
        <v>4380</v>
      </c>
      <c r="AO1595" s="2" t="s">
        <v>46</v>
      </c>
      <c r="AP1595" s="2" t="s">
        <v>46</v>
      </c>
      <c r="AQ1595" s="2" t="s">
        <v>526</v>
      </c>
      <c r="AR1595" s="2" t="s">
        <v>526</v>
      </c>
      <c r="AS1595" s="2" t="s">
        <v>4389</v>
      </c>
      <c r="AT1595" s="2" t="s">
        <v>3432</v>
      </c>
      <c r="AU1595" s="2" t="s">
        <v>3433</v>
      </c>
      <c r="AV1595" s="2" t="s">
        <v>3433</v>
      </c>
    </row>
    <row r="1596" spans="1:48" hidden="1" x14ac:dyDescent="0.25">
      <c r="A1596" s="2">
        <v>7</v>
      </c>
      <c r="B1596" s="2" t="s">
        <v>55</v>
      </c>
      <c r="C1596" s="2" t="s">
        <v>4456</v>
      </c>
      <c r="D1596" s="2">
        <v>275096</v>
      </c>
      <c r="E1596" s="2" t="s">
        <v>1975</v>
      </c>
      <c r="F1596" s="2" t="s">
        <v>41</v>
      </c>
      <c r="G1596" s="2">
        <v>8</v>
      </c>
      <c r="H1596" s="2">
        <v>570</v>
      </c>
      <c r="I1596" s="2" t="s">
        <v>60</v>
      </c>
      <c r="J1596" s="2">
        <v>8080</v>
      </c>
      <c r="K1596" s="2" t="s">
        <v>195</v>
      </c>
      <c r="L1596" s="2" t="s">
        <v>3416</v>
      </c>
      <c r="M1596" s="2"/>
      <c r="N1596" s="2"/>
      <c r="O1596" s="2" t="s">
        <v>526</v>
      </c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4">
        <v>1161.3855000000001</v>
      </c>
      <c r="AG1596" s="2" t="s">
        <v>45</v>
      </c>
      <c r="AH1596" s="2">
        <v>50</v>
      </c>
      <c r="AI1596" s="2" t="s">
        <v>46</v>
      </c>
      <c r="AJ1596" s="2" t="s">
        <v>46</v>
      </c>
      <c r="AK1596" s="2" t="s">
        <v>46</v>
      </c>
      <c r="AL1596" s="2"/>
      <c r="AM1596" s="2" t="s">
        <v>4380</v>
      </c>
      <c r="AN1596" s="2" t="s">
        <v>4380</v>
      </c>
      <c r="AO1596" s="2" t="s">
        <v>46</v>
      </c>
      <c r="AP1596" s="2" t="s">
        <v>46</v>
      </c>
      <c r="AQ1596" s="2" t="s">
        <v>526</v>
      </c>
      <c r="AR1596" s="2" t="s">
        <v>526</v>
      </c>
      <c r="AS1596" s="2" t="s">
        <v>4389</v>
      </c>
      <c r="AT1596" s="2" t="s">
        <v>623</v>
      </c>
      <c r="AU1596" s="2" t="s">
        <v>3421</v>
      </c>
      <c r="AV1596" s="2" t="s">
        <v>3423</v>
      </c>
    </row>
    <row r="1597" spans="1:48" hidden="1" x14ac:dyDescent="0.25">
      <c r="A1597" s="2">
        <v>42</v>
      </c>
      <c r="B1597" s="2" t="s">
        <v>191</v>
      </c>
      <c r="C1597" s="2" t="s">
        <v>4457</v>
      </c>
      <c r="D1597" s="2">
        <v>454672</v>
      </c>
      <c r="E1597" s="2" t="s">
        <v>2450</v>
      </c>
      <c r="F1597" s="2" t="s">
        <v>50</v>
      </c>
      <c r="G1597" s="2">
        <v>1</v>
      </c>
      <c r="H1597" s="2">
        <v>139</v>
      </c>
      <c r="I1597" s="2" t="s">
        <v>236</v>
      </c>
      <c r="J1597" s="2">
        <v>8471</v>
      </c>
      <c r="K1597" s="2" t="s">
        <v>96</v>
      </c>
      <c r="L1597" s="2" t="s">
        <v>3416</v>
      </c>
      <c r="M1597" s="2"/>
      <c r="N1597" s="2"/>
      <c r="O1597" s="2" t="s">
        <v>526</v>
      </c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4">
        <v>1161.0757000000001</v>
      </c>
      <c r="AG1597" s="2" t="s">
        <v>45</v>
      </c>
      <c r="AH1597" s="2">
        <v>13</v>
      </c>
      <c r="AI1597" s="2" t="s">
        <v>46</v>
      </c>
      <c r="AJ1597" s="2" t="s">
        <v>46</v>
      </c>
      <c r="AK1597" s="2" t="s">
        <v>46</v>
      </c>
      <c r="AL1597" s="2"/>
      <c r="AM1597" s="2" t="s">
        <v>4380</v>
      </c>
      <c r="AN1597" s="2" t="s">
        <v>4380</v>
      </c>
      <c r="AO1597" s="2" t="s">
        <v>46</v>
      </c>
      <c r="AP1597" s="2" t="s">
        <v>46</v>
      </c>
      <c r="AQ1597" s="2" t="s">
        <v>526</v>
      </c>
      <c r="AR1597" s="2" t="s">
        <v>526</v>
      </c>
      <c r="AS1597" s="2" t="s">
        <v>4389</v>
      </c>
      <c r="AT1597" s="2" t="s">
        <v>623</v>
      </c>
      <c r="AU1597" s="2" t="s">
        <v>3421</v>
      </c>
      <c r="AV1597" s="2" t="s">
        <v>3423</v>
      </c>
    </row>
    <row r="1598" spans="1:48" hidden="1" x14ac:dyDescent="0.25">
      <c r="A1598" s="2">
        <v>42</v>
      </c>
      <c r="B1598" s="2" t="s">
        <v>191</v>
      </c>
      <c r="C1598" s="2" t="s">
        <v>4457</v>
      </c>
      <c r="D1598" s="2">
        <v>316433</v>
      </c>
      <c r="E1598" s="2" t="s">
        <v>2102</v>
      </c>
      <c r="F1598" s="2" t="s">
        <v>41</v>
      </c>
      <c r="G1598" s="2">
        <v>1</v>
      </c>
      <c r="H1598" s="2">
        <v>306</v>
      </c>
      <c r="I1598" s="2" t="s">
        <v>303</v>
      </c>
      <c r="J1598" s="2">
        <v>100</v>
      </c>
      <c r="K1598" s="2" t="s">
        <v>86</v>
      </c>
      <c r="L1598" s="2" t="s">
        <v>3416</v>
      </c>
      <c r="M1598" s="2"/>
      <c r="N1598" s="2"/>
      <c r="O1598" s="2" t="s">
        <v>526</v>
      </c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4">
        <v>1160.8391999999999</v>
      </c>
      <c r="AG1598" s="2" t="s">
        <v>45</v>
      </c>
      <c r="AH1598" s="2">
        <v>20</v>
      </c>
      <c r="AI1598" s="2" t="s">
        <v>46</v>
      </c>
      <c r="AJ1598" s="2" t="s">
        <v>46</v>
      </c>
      <c r="AK1598" s="2" t="s">
        <v>46</v>
      </c>
      <c r="AL1598" s="2"/>
      <c r="AM1598" s="2" t="s">
        <v>4380</v>
      </c>
      <c r="AN1598" s="2" t="s">
        <v>4380</v>
      </c>
      <c r="AO1598" s="2" t="s">
        <v>46</v>
      </c>
      <c r="AP1598" s="2" t="s">
        <v>46</v>
      </c>
      <c r="AQ1598" s="2" t="s">
        <v>526</v>
      </c>
      <c r="AR1598" s="2" t="s">
        <v>526</v>
      </c>
      <c r="AS1598" s="2" t="s">
        <v>4389</v>
      </c>
      <c r="AT1598" s="2" t="s">
        <v>623</v>
      </c>
      <c r="AU1598" s="2" t="s">
        <v>3421</v>
      </c>
      <c r="AV1598" s="2" t="s">
        <v>3423</v>
      </c>
    </row>
    <row r="1599" spans="1:48" hidden="1" x14ac:dyDescent="0.25">
      <c r="A1599" s="2">
        <v>43</v>
      </c>
      <c r="B1599" s="2" t="s">
        <v>40</v>
      </c>
      <c r="C1599" s="2" t="s">
        <v>4458</v>
      </c>
      <c r="D1599" s="2">
        <v>234443</v>
      </c>
      <c r="E1599" s="2" t="s">
        <v>1863</v>
      </c>
      <c r="F1599" s="2" t="s">
        <v>50</v>
      </c>
      <c r="G1599" s="2">
        <v>1</v>
      </c>
      <c r="H1599" s="2">
        <v>810</v>
      </c>
      <c r="I1599" s="2" t="s">
        <v>253</v>
      </c>
      <c r="J1599" s="2">
        <v>754220</v>
      </c>
      <c r="K1599" s="2" t="s">
        <v>218</v>
      </c>
      <c r="L1599" s="2" t="s">
        <v>3416</v>
      </c>
      <c r="M1599" s="2"/>
      <c r="N1599" s="2"/>
      <c r="O1599" s="2" t="s">
        <v>526</v>
      </c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4">
        <v>1158.6878999999999</v>
      </c>
      <c r="AG1599" s="2" t="s">
        <v>45</v>
      </c>
      <c r="AH1599" s="2">
        <v>7</v>
      </c>
      <c r="AI1599" s="2" t="s">
        <v>46</v>
      </c>
      <c r="AJ1599" s="2" t="s">
        <v>46</v>
      </c>
      <c r="AK1599" s="2" t="s">
        <v>46</v>
      </c>
      <c r="AL1599" s="2"/>
      <c r="AM1599" s="2" t="s">
        <v>4380</v>
      </c>
      <c r="AN1599" s="2" t="s">
        <v>4380</v>
      </c>
      <c r="AO1599" s="2" t="s">
        <v>46</v>
      </c>
      <c r="AP1599" s="2" t="s">
        <v>46</v>
      </c>
      <c r="AQ1599" s="2" t="s">
        <v>526</v>
      </c>
      <c r="AR1599" s="2" t="s">
        <v>526</v>
      </c>
      <c r="AS1599" s="2" t="s">
        <v>4390</v>
      </c>
      <c r="AT1599" s="2" t="s">
        <v>623</v>
      </c>
      <c r="AU1599" s="2" t="s">
        <v>3421</v>
      </c>
      <c r="AV1599" s="2" t="s">
        <v>3423</v>
      </c>
    </row>
    <row r="1600" spans="1:48" hidden="1" x14ac:dyDescent="0.25">
      <c r="A1600" s="2">
        <v>65</v>
      </c>
      <c r="B1600" s="2" t="s">
        <v>49</v>
      </c>
      <c r="C1600" s="2" t="s">
        <v>4459</v>
      </c>
      <c r="D1600" s="2">
        <v>651701</v>
      </c>
      <c r="E1600" s="2" t="s">
        <v>1198</v>
      </c>
      <c r="F1600" s="2" t="s">
        <v>50</v>
      </c>
      <c r="G1600" s="2">
        <v>1</v>
      </c>
      <c r="H1600" s="2">
        <v>144</v>
      </c>
      <c r="I1600" s="2" t="s">
        <v>51</v>
      </c>
      <c r="J1600" s="2">
        <v>416242</v>
      </c>
      <c r="K1600" s="2" t="s">
        <v>125</v>
      </c>
      <c r="L1600" s="2">
        <v>775101</v>
      </c>
      <c r="M1600" s="2" t="s">
        <v>45</v>
      </c>
      <c r="N1600" s="2">
        <v>65</v>
      </c>
      <c r="O1600" s="2" t="s">
        <v>4382</v>
      </c>
      <c r="P1600" s="2" t="s">
        <v>1199</v>
      </c>
      <c r="Q1600" s="2" t="s">
        <v>50</v>
      </c>
      <c r="R1600" s="2">
        <v>1</v>
      </c>
      <c r="S1600" s="2">
        <v>1005539</v>
      </c>
      <c r="T1600" s="2" t="s">
        <v>53</v>
      </c>
      <c r="U1600" s="2" t="s">
        <v>44</v>
      </c>
      <c r="V1600" s="2" t="s">
        <v>46</v>
      </c>
      <c r="W1600" s="2" t="s">
        <v>46</v>
      </c>
      <c r="X1600" s="2" t="s">
        <v>45</v>
      </c>
      <c r="Y1600" s="2" t="s">
        <v>46</v>
      </c>
      <c r="Z1600" s="2" t="s">
        <v>46</v>
      </c>
      <c r="AA1600" s="2" t="s">
        <v>46</v>
      </c>
      <c r="AB1600" s="2"/>
      <c r="AC1600" s="2"/>
      <c r="AD1600" s="2" t="s">
        <v>47</v>
      </c>
      <c r="AE1600" s="2" t="s">
        <v>48</v>
      </c>
      <c r="AF1600" s="4">
        <v>1157.9453000000001</v>
      </c>
      <c r="AG1600" s="2" t="s">
        <v>45</v>
      </c>
      <c r="AH1600" s="2">
        <v>72</v>
      </c>
      <c r="AI1600" s="2" t="s">
        <v>46</v>
      </c>
      <c r="AJ1600" s="2" t="s">
        <v>46</v>
      </c>
      <c r="AK1600" s="2" t="s">
        <v>45</v>
      </c>
      <c r="AL1600" s="2"/>
      <c r="AM1600" s="2" t="s">
        <v>4380</v>
      </c>
      <c r="AN1600" s="2" t="s">
        <v>4380</v>
      </c>
      <c r="AO1600" s="2" t="s">
        <v>46</v>
      </c>
      <c r="AP1600" s="2" t="s">
        <v>46</v>
      </c>
      <c r="AQ1600" s="2" t="s">
        <v>526</v>
      </c>
      <c r="AR1600" s="2" t="s">
        <v>526</v>
      </c>
      <c r="AS1600" s="2" t="s">
        <v>4389</v>
      </c>
      <c r="AT1600" s="2" t="s">
        <v>3432</v>
      </c>
      <c r="AU1600" s="2" t="s">
        <v>3433</v>
      </c>
      <c r="AV1600" s="2" t="s">
        <v>3433</v>
      </c>
    </row>
    <row r="1601" spans="1:48" hidden="1" x14ac:dyDescent="0.25">
      <c r="A1601" s="2">
        <v>65</v>
      </c>
      <c r="B1601" s="2" t="s">
        <v>49</v>
      </c>
      <c r="C1601" s="2" t="s">
        <v>4459</v>
      </c>
      <c r="D1601" s="2">
        <v>448643</v>
      </c>
      <c r="E1601" s="2" t="s">
        <v>2439</v>
      </c>
      <c r="F1601" s="2" t="s">
        <v>50</v>
      </c>
      <c r="G1601" s="2">
        <v>1</v>
      </c>
      <c r="H1601" s="2">
        <v>144</v>
      </c>
      <c r="I1601" s="2" t="s">
        <v>51</v>
      </c>
      <c r="J1601" s="2">
        <v>455461</v>
      </c>
      <c r="K1601" s="2" t="s">
        <v>52</v>
      </c>
      <c r="L1601" s="2" t="s">
        <v>3416</v>
      </c>
      <c r="M1601" s="2"/>
      <c r="N1601" s="2"/>
      <c r="O1601" s="2" t="s">
        <v>526</v>
      </c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4">
        <v>1155.5281</v>
      </c>
      <c r="AG1601" s="2" t="s">
        <v>45</v>
      </c>
      <c r="AH1601" s="2">
        <v>43</v>
      </c>
      <c r="AI1601" s="2" t="s">
        <v>46</v>
      </c>
      <c r="AJ1601" s="2" t="s">
        <v>46</v>
      </c>
      <c r="AK1601" s="2" t="s">
        <v>46</v>
      </c>
      <c r="AL1601" s="2"/>
      <c r="AM1601" s="2" t="s">
        <v>4380</v>
      </c>
      <c r="AN1601" s="2" t="s">
        <v>4380</v>
      </c>
      <c r="AO1601" s="2" t="s">
        <v>46</v>
      </c>
      <c r="AP1601" s="2" t="s">
        <v>46</v>
      </c>
      <c r="AQ1601" s="2" t="s">
        <v>526</v>
      </c>
      <c r="AR1601" s="2" t="s">
        <v>526</v>
      </c>
      <c r="AS1601" s="2" t="s">
        <v>4389</v>
      </c>
      <c r="AT1601" s="2" t="s">
        <v>623</v>
      </c>
      <c r="AU1601" s="2" t="s">
        <v>3421</v>
      </c>
      <c r="AV1601" s="2" t="s">
        <v>3423</v>
      </c>
    </row>
    <row r="1602" spans="1:48" hidden="1" x14ac:dyDescent="0.25">
      <c r="A1602" s="2">
        <v>24</v>
      </c>
      <c r="B1602" s="2" t="s">
        <v>167</v>
      </c>
      <c r="C1602" s="2" t="s">
        <v>4461</v>
      </c>
      <c r="D1602" s="2">
        <v>521779</v>
      </c>
      <c r="E1602" s="2" t="s">
        <v>2578</v>
      </c>
      <c r="F1602" s="2" t="s">
        <v>50</v>
      </c>
      <c r="G1602" s="2">
        <v>1</v>
      </c>
      <c r="H1602" s="2">
        <v>734</v>
      </c>
      <c r="I1602" s="2" t="s">
        <v>168</v>
      </c>
      <c r="J1602" s="2">
        <v>100</v>
      </c>
      <c r="K1602" s="2" t="s">
        <v>86</v>
      </c>
      <c r="L1602" s="2" t="s">
        <v>3416</v>
      </c>
      <c r="M1602" s="2"/>
      <c r="N1602" s="2"/>
      <c r="O1602" s="2" t="s">
        <v>526</v>
      </c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4">
        <v>1154.9675999999999</v>
      </c>
      <c r="AG1602" s="2" t="s">
        <v>45</v>
      </c>
      <c r="AH1602" s="2">
        <v>23</v>
      </c>
      <c r="AI1602" s="2" t="s">
        <v>46</v>
      </c>
      <c r="AJ1602" s="2" t="s">
        <v>46</v>
      </c>
      <c r="AK1602" s="2" t="s">
        <v>46</v>
      </c>
      <c r="AL1602" s="2"/>
      <c r="AM1602" s="2" t="s">
        <v>4380</v>
      </c>
      <c r="AN1602" s="2" t="s">
        <v>4380</v>
      </c>
      <c r="AO1602" s="2" t="s">
        <v>46</v>
      </c>
      <c r="AP1602" s="2" t="s">
        <v>46</v>
      </c>
      <c r="AQ1602" s="2" t="s">
        <v>526</v>
      </c>
      <c r="AR1602" s="2" t="s">
        <v>526</v>
      </c>
      <c r="AS1602" s="2" t="s">
        <v>4389</v>
      </c>
      <c r="AT1602" s="2" t="s">
        <v>623</v>
      </c>
      <c r="AU1602" s="2" t="s">
        <v>3421</v>
      </c>
      <c r="AV1602" s="2" t="s">
        <v>3423</v>
      </c>
    </row>
    <row r="1603" spans="1:48" hidden="1" x14ac:dyDescent="0.25">
      <c r="A1603" s="2">
        <v>65</v>
      </c>
      <c r="B1603" s="2" t="s">
        <v>49</v>
      </c>
      <c r="C1603" s="2" t="s">
        <v>4459</v>
      </c>
      <c r="D1603" s="2">
        <v>778736</v>
      </c>
      <c r="E1603" s="2" t="s">
        <v>1515</v>
      </c>
      <c r="F1603" s="2" t="s">
        <v>50</v>
      </c>
      <c r="G1603" s="2">
        <v>1</v>
      </c>
      <c r="H1603" s="2">
        <v>144</v>
      </c>
      <c r="I1603" s="2" t="s">
        <v>51</v>
      </c>
      <c r="J1603" s="2">
        <v>1542</v>
      </c>
      <c r="K1603" s="2" t="s">
        <v>199</v>
      </c>
      <c r="L1603" s="2" t="s">
        <v>3416</v>
      </c>
      <c r="M1603" s="2"/>
      <c r="N1603" s="2"/>
      <c r="O1603" s="2" t="s">
        <v>526</v>
      </c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4">
        <v>1154.0649000000001</v>
      </c>
      <c r="AG1603" s="2" t="s">
        <v>45</v>
      </c>
      <c r="AH1603" s="2">
        <v>40</v>
      </c>
      <c r="AI1603" s="2" t="s">
        <v>46</v>
      </c>
      <c r="AJ1603" s="2" t="s">
        <v>46</v>
      </c>
      <c r="AK1603" s="2" t="s">
        <v>46</v>
      </c>
      <c r="AL1603" s="2"/>
      <c r="AM1603" s="2" t="s">
        <v>4380</v>
      </c>
      <c r="AN1603" s="2">
        <v>447</v>
      </c>
      <c r="AO1603" s="2" t="s">
        <v>46</v>
      </c>
      <c r="AP1603" s="2" t="s">
        <v>46</v>
      </c>
      <c r="AQ1603" s="2" t="s">
        <v>526</v>
      </c>
      <c r="AR1603" s="2" t="s">
        <v>526</v>
      </c>
      <c r="AS1603" s="2" t="s">
        <v>4389</v>
      </c>
      <c r="AT1603" s="2" t="s">
        <v>623</v>
      </c>
      <c r="AU1603" s="2" t="s">
        <v>3421</v>
      </c>
      <c r="AV1603" s="2" t="s">
        <v>3423</v>
      </c>
    </row>
    <row r="1604" spans="1:48" hidden="1" x14ac:dyDescent="0.25">
      <c r="A1604" s="2">
        <v>81</v>
      </c>
      <c r="B1604" s="2" t="s">
        <v>163</v>
      </c>
      <c r="C1604" s="2" t="s">
        <v>4456</v>
      </c>
      <c r="D1604" s="2">
        <v>9710799</v>
      </c>
      <c r="E1604" s="2" t="s">
        <v>3402</v>
      </c>
      <c r="F1604" s="2" t="s">
        <v>50</v>
      </c>
      <c r="G1604" s="2">
        <v>1</v>
      </c>
      <c r="H1604" s="2">
        <v>638</v>
      </c>
      <c r="I1604" s="2" t="s">
        <v>312</v>
      </c>
      <c r="J1604" s="2">
        <v>100</v>
      </c>
      <c r="K1604" s="2" t="s">
        <v>86</v>
      </c>
      <c r="L1604" s="2" t="s">
        <v>3416</v>
      </c>
      <c r="M1604" s="2"/>
      <c r="N1604" s="2"/>
      <c r="O1604" s="2" t="s">
        <v>526</v>
      </c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4">
        <v>1153.6792</v>
      </c>
      <c r="AG1604" s="2" t="s">
        <v>45</v>
      </c>
      <c r="AH1604" s="2">
        <v>8</v>
      </c>
      <c r="AI1604" s="2" t="s">
        <v>46</v>
      </c>
      <c r="AJ1604" s="2" t="s">
        <v>46</v>
      </c>
      <c r="AK1604" s="2" t="s">
        <v>46</v>
      </c>
      <c r="AL1604" s="2"/>
      <c r="AM1604" s="2" t="s">
        <v>4380</v>
      </c>
      <c r="AN1604" s="2" t="s">
        <v>4380</v>
      </c>
      <c r="AO1604" s="2" t="s">
        <v>46</v>
      </c>
      <c r="AP1604" s="2" t="s">
        <v>46</v>
      </c>
      <c r="AQ1604" s="2" t="s">
        <v>526</v>
      </c>
      <c r="AR1604" s="2" t="s">
        <v>526</v>
      </c>
      <c r="AS1604" s="2" t="s">
        <v>4389</v>
      </c>
      <c r="AT1604" s="2" t="s">
        <v>623</v>
      </c>
      <c r="AU1604" s="2" t="s">
        <v>3421</v>
      </c>
      <c r="AV1604" s="2" t="s">
        <v>3423</v>
      </c>
    </row>
    <row r="1605" spans="1:48" hidden="1" x14ac:dyDescent="0.25">
      <c r="A1605" s="2">
        <v>47</v>
      </c>
      <c r="B1605" s="2" t="s">
        <v>84</v>
      </c>
      <c r="C1605" s="2" t="s">
        <v>4458</v>
      </c>
      <c r="D1605" s="3">
        <v>780155</v>
      </c>
      <c r="E1605" s="2" t="s">
        <v>550</v>
      </c>
      <c r="F1605" s="2" t="s">
        <v>50</v>
      </c>
      <c r="G1605" s="2">
        <v>1</v>
      </c>
      <c r="H1605" s="2">
        <v>865</v>
      </c>
      <c r="I1605" s="2" t="s">
        <v>102</v>
      </c>
      <c r="J1605" s="2">
        <v>1044878</v>
      </c>
      <c r="K1605" s="2" t="s">
        <v>551</v>
      </c>
      <c r="L1605" s="3">
        <v>117345</v>
      </c>
      <c r="M1605" s="2" t="s">
        <v>45</v>
      </c>
      <c r="N1605" s="3">
        <v>47</v>
      </c>
      <c r="O1605" s="2" t="s">
        <v>4382</v>
      </c>
      <c r="P1605" s="2" t="s">
        <v>552</v>
      </c>
      <c r="Q1605" s="2" t="s">
        <v>50</v>
      </c>
      <c r="R1605" s="2">
        <v>1</v>
      </c>
      <c r="S1605" s="2">
        <v>100</v>
      </c>
      <c r="T1605" s="2" t="s">
        <v>86</v>
      </c>
      <c r="U1605" s="2" t="s">
        <v>44</v>
      </c>
      <c r="V1605" s="2" t="s">
        <v>45</v>
      </c>
      <c r="W1605" s="2" t="s">
        <v>46</v>
      </c>
      <c r="X1605" s="2" t="s">
        <v>46</v>
      </c>
      <c r="Y1605" s="2" t="s">
        <v>45</v>
      </c>
      <c r="Z1605" s="2" t="s">
        <v>46</v>
      </c>
      <c r="AA1605" s="2" t="s">
        <v>46</v>
      </c>
      <c r="AB1605" s="2">
        <v>446</v>
      </c>
      <c r="AC1605" s="2">
        <v>307</v>
      </c>
      <c r="AD1605" s="2" t="s">
        <v>47</v>
      </c>
      <c r="AE1605" s="2" t="s">
        <v>66</v>
      </c>
      <c r="AF1605" s="4">
        <v>1151.3869</v>
      </c>
      <c r="AG1605" s="2" t="s">
        <v>45</v>
      </c>
      <c r="AH1605" s="2">
        <v>7</v>
      </c>
      <c r="AI1605" s="2" t="s">
        <v>46</v>
      </c>
      <c r="AJ1605" s="2" t="s">
        <v>46</v>
      </c>
      <c r="AK1605" s="2" t="s">
        <v>46</v>
      </c>
      <c r="AL1605" s="2"/>
      <c r="AM1605" s="2" t="s">
        <v>4380</v>
      </c>
      <c r="AN1605" s="2" t="s">
        <v>4380</v>
      </c>
      <c r="AO1605" s="2" t="s">
        <v>46</v>
      </c>
      <c r="AP1605" s="2" t="s">
        <v>46</v>
      </c>
      <c r="AQ1605" s="2" t="s">
        <v>526</v>
      </c>
      <c r="AR1605" s="2" t="s">
        <v>526</v>
      </c>
      <c r="AS1605" s="2" t="s">
        <v>4389</v>
      </c>
      <c r="AT1605" s="2" t="s">
        <v>3432</v>
      </c>
      <c r="AU1605" s="2" t="s">
        <v>3433</v>
      </c>
      <c r="AV1605" s="2" t="s">
        <v>3433</v>
      </c>
    </row>
    <row r="1606" spans="1:48" hidden="1" x14ac:dyDescent="0.25">
      <c r="A1606" s="2">
        <v>3</v>
      </c>
      <c r="B1606" s="2" t="s">
        <v>94</v>
      </c>
      <c r="C1606" s="2" t="s">
        <v>4461</v>
      </c>
      <c r="D1606" s="2">
        <v>118061</v>
      </c>
      <c r="E1606" s="2" t="s">
        <v>3926</v>
      </c>
      <c r="F1606" s="2" t="s">
        <v>59</v>
      </c>
      <c r="G1606" s="2">
        <v>25</v>
      </c>
      <c r="H1606" s="2">
        <v>316</v>
      </c>
      <c r="I1606" s="2" t="s">
        <v>112</v>
      </c>
      <c r="J1606" s="2">
        <v>100</v>
      </c>
      <c r="K1606" s="2" t="s">
        <v>86</v>
      </c>
      <c r="L1606" s="2" t="s">
        <v>3416</v>
      </c>
      <c r="M1606" s="2"/>
      <c r="N1606" s="2"/>
      <c r="O1606" s="2" t="s">
        <v>526</v>
      </c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4">
        <v>1147.3922</v>
      </c>
      <c r="AG1606" s="2" t="s">
        <v>45</v>
      </c>
      <c r="AH1606" s="2">
        <v>3</v>
      </c>
      <c r="AI1606" s="2" t="s">
        <v>46</v>
      </c>
      <c r="AJ1606" s="2" t="s">
        <v>45</v>
      </c>
      <c r="AK1606" s="2" t="s">
        <v>46</v>
      </c>
      <c r="AL1606" s="2" t="s">
        <v>46</v>
      </c>
      <c r="AM1606" s="2" t="s">
        <v>4380</v>
      </c>
      <c r="AN1606" s="2" t="s">
        <v>4380</v>
      </c>
      <c r="AO1606" s="2" t="s">
        <v>46</v>
      </c>
      <c r="AP1606" s="2" t="s">
        <v>46</v>
      </c>
      <c r="AQ1606" s="2" t="s">
        <v>526</v>
      </c>
      <c r="AR1606" s="2" t="s">
        <v>46</v>
      </c>
      <c r="AS1606" s="2" t="s">
        <v>4391</v>
      </c>
      <c r="AT1606" s="2" t="s">
        <v>623</v>
      </c>
      <c r="AU1606" s="2" t="s">
        <v>3421</v>
      </c>
      <c r="AV1606" s="2" t="s">
        <v>3423</v>
      </c>
    </row>
    <row r="1607" spans="1:48" hidden="1" x14ac:dyDescent="0.25">
      <c r="A1607" s="2">
        <v>47</v>
      </c>
      <c r="B1607" s="2" t="s">
        <v>84</v>
      </c>
      <c r="C1607" s="2" t="s">
        <v>4458</v>
      </c>
      <c r="D1607" s="2">
        <v>2392480</v>
      </c>
      <c r="E1607" s="2" t="s">
        <v>810</v>
      </c>
      <c r="F1607" s="2" t="s">
        <v>50</v>
      </c>
      <c r="G1607" s="2">
        <v>1</v>
      </c>
      <c r="H1607" s="2">
        <v>807</v>
      </c>
      <c r="I1607" s="2" t="s">
        <v>296</v>
      </c>
      <c r="J1607" s="2">
        <v>1003516</v>
      </c>
      <c r="K1607" s="2" t="s">
        <v>473</v>
      </c>
      <c r="L1607" s="2">
        <v>346791</v>
      </c>
      <c r="M1607" s="3" t="s">
        <v>46</v>
      </c>
      <c r="N1607" s="2">
        <v>47</v>
      </c>
      <c r="O1607" s="2" t="s">
        <v>4382</v>
      </c>
      <c r="P1607" s="2" t="s">
        <v>811</v>
      </c>
      <c r="Q1607" s="2" t="s">
        <v>50</v>
      </c>
      <c r="R1607" s="2">
        <v>1</v>
      </c>
      <c r="S1607" s="2">
        <v>976429</v>
      </c>
      <c r="T1607" s="2" t="s">
        <v>205</v>
      </c>
      <c r="U1607" s="2" t="s">
        <v>44</v>
      </c>
      <c r="V1607" s="2" t="s">
        <v>46</v>
      </c>
      <c r="W1607" s="2" t="s">
        <v>45</v>
      </c>
      <c r="X1607" s="2" t="s">
        <v>46</v>
      </c>
      <c r="Y1607" s="2" t="s">
        <v>45</v>
      </c>
      <c r="Z1607" s="2" t="s">
        <v>46</v>
      </c>
      <c r="AA1607" s="2" t="s">
        <v>46</v>
      </c>
      <c r="AB1607" s="2"/>
      <c r="AC1607" s="2"/>
      <c r="AD1607" s="2" t="s">
        <v>3414</v>
      </c>
      <c r="AE1607" s="2" t="s">
        <v>3415</v>
      </c>
      <c r="AF1607" s="4">
        <v>1146.4275</v>
      </c>
      <c r="AG1607" s="2" t="s">
        <v>45</v>
      </c>
      <c r="AH1607" s="2">
        <v>8</v>
      </c>
      <c r="AI1607" s="2" t="s">
        <v>46</v>
      </c>
      <c r="AJ1607" s="2" t="s">
        <v>46</v>
      </c>
      <c r="AK1607" s="2" t="s">
        <v>46</v>
      </c>
      <c r="AL1607" s="2"/>
      <c r="AM1607" s="2" t="s">
        <v>4380</v>
      </c>
      <c r="AN1607" s="2" t="s">
        <v>4380</v>
      </c>
      <c r="AO1607" s="2" t="s">
        <v>46</v>
      </c>
      <c r="AP1607" s="2" t="s">
        <v>46</v>
      </c>
      <c r="AQ1607" s="2" t="s">
        <v>526</v>
      </c>
      <c r="AR1607" s="2" t="s">
        <v>526</v>
      </c>
      <c r="AS1607" s="2" t="s">
        <v>4390</v>
      </c>
      <c r="AT1607" s="2" t="s">
        <v>623</v>
      </c>
      <c r="AU1607" s="2" t="s">
        <v>3435</v>
      </c>
      <c r="AV1607" s="2" t="s">
        <v>3436</v>
      </c>
    </row>
    <row r="1608" spans="1:48" hidden="1" x14ac:dyDescent="0.25">
      <c r="A1608" s="2">
        <v>43</v>
      </c>
      <c r="B1608" s="2" t="s">
        <v>40</v>
      </c>
      <c r="C1608" s="2" t="s">
        <v>4458</v>
      </c>
      <c r="D1608" s="2">
        <v>619295</v>
      </c>
      <c r="E1608" s="2" t="s">
        <v>2757</v>
      </c>
      <c r="F1608" s="2" t="s">
        <v>50</v>
      </c>
      <c r="G1608" s="2">
        <v>1</v>
      </c>
      <c r="H1608" s="2">
        <v>809</v>
      </c>
      <c r="I1608" s="2" t="s">
        <v>42</v>
      </c>
      <c r="J1608" s="2">
        <v>881607</v>
      </c>
      <c r="K1608" s="2" t="s">
        <v>178</v>
      </c>
      <c r="L1608" s="2" t="s">
        <v>3416</v>
      </c>
      <c r="M1608" s="2"/>
      <c r="N1608" s="2"/>
      <c r="O1608" s="2" t="s">
        <v>526</v>
      </c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4">
        <v>1144.9304999999999</v>
      </c>
      <c r="AG1608" s="2" t="s">
        <v>45</v>
      </c>
      <c r="AH1608" s="2">
        <v>0</v>
      </c>
      <c r="AI1608" s="2" t="s">
        <v>46</v>
      </c>
      <c r="AJ1608" s="2" t="s">
        <v>46</v>
      </c>
      <c r="AK1608" s="2" t="s">
        <v>46</v>
      </c>
      <c r="AL1608" s="2"/>
      <c r="AM1608" s="2" t="s">
        <v>4380</v>
      </c>
      <c r="AN1608" s="2" t="s">
        <v>4380</v>
      </c>
      <c r="AO1608" s="2" t="s">
        <v>46</v>
      </c>
      <c r="AP1608" s="2" t="s">
        <v>46</v>
      </c>
      <c r="AQ1608" s="2" t="s">
        <v>526</v>
      </c>
      <c r="AR1608" s="2" t="s">
        <v>526</v>
      </c>
      <c r="AS1608" s="2" t="s">
        <v>4389</v>
      </c>
      <c r="AT1608" s="2" t="s">
        <v>623</v>
      </c>
      <c r="AU1608" s="2" t="s">
        <v>3421</v>
      </c>
      <c r="AV1608" s="2" t="s">
        <v>3423</v>
      </c>
    </row>
    <row r="1609" spans="1:48" hidden="1" x14ac:dyDescent="0.25">
      <c r="A1609" s="2">
        <v>43</v>
      </c>
      <c r="B1609" s="2" t="s">
        <v>40</v>
      </c>
      <c r="C1609" s="2" t="s">
        <v>4458</v>
      </c>
      <c r="D1609" s="2">
        <v>121361</v>
      </c>
      <c r="E1609" s="2" t="s">
        <v>3928</v>
      </c>
      <c r="F1609" s="2" t="s">
        <v>50</v>
      </c>
      <c r="G1609" s="2">
        <v>1</v>
      </c>
      <c r="H1609" s="2">
        <v>580</v>
      </c>
      <c r="I1609" s="2" t="s">
        <v>204</v>
      </c>
      <c r="J1609" s="2">
        <v>100</v>
      </c>
      <c r="K1609" s="2" t="s">
        <v>86</v>
      </c>
      <c r="L1609" s="2" t="s">
        <v>3416</v>
      </c>
      <c r="M1609" s="2"/>
      <c r="N1609" s="2"/>
      <c r="O1609" s="2" t="s">
        <v>526</v>
      </c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4">
        <v>1143.4594500000001</v>
      </c>
      <c r="AG1609" s="2" t="s">
        <v>45</v>
      </c>
      <c r="AH1609" s="2">
        <v>15</v>
      </c>
      <c r="AI1609" s="2" t="s">
        <v>46</v>
      </c>
      <c r="AJ1609" s="2" t="s">
        <v>45</v>
      </c>
      <c r="AK1609" s="2" t="s">
        <v>46</v>
      </c>
      <c r="AL1609" s="2" t="s">
        <v>46</v>
      </c>
      <c r="AM1609" s="2" t="s">
        <v>4380</v>
      </c>
      <c r="AN1609" s="2" t="s">
        <v>4380</v>
      </c>
      <c r="AO1609" s="2" t="s">
        <v>46</v>
      </c>
      <c r="AP1609" s="2" t="s">
        <v>46</v>
      </c>
      <c r="AQ1609" s="2" t="s">
        <v>526</v>
      </c>
      <c r="AR1609" s="2" t="s">
        <v>46</v>
      </c>
      <c r="AS1609" s="2" t="s">
        <v>4391</v>
      </c>
      <c r="AT1609" s="2" t="s">
        <v>623</v>
      </c>
      <c r="AU1609" s="2" t="s">
        <v>3421</v>
      </c>
      <c r="AV1609" s="2" t="s">
        <v>3423</v>
      </c>
    </row>
    <row r="1610" spans="1:48" hidden="1" x14ac:dyDescent="0.25">
      <c r="A1610" s="2">
        <v>47</v>
      </c>
      <c r="B1610" s="2" t="s">
        <v>84</v>
      </c>
      <c r="C1610" s="2" t="s">
        <v>4458</v>
      </c>
      <c r="D1610" s="3">
        <v>618467</v>
      </c>
      <c r="E1610" s="2" t="s">
        <v>1263</v>
      </c>
      <c r="F1610" s="2" t="s">
        <v>50</v>
      </c>
      <c r="G1610" s="2">
        <v>1</v>
      </c>
      <c r="H1610" s="2">
        <v>865</v>
      </c>
      <c r="I1610" s="2" t="s">
        <v>102</v>
      </c>
      <c r="J1610" s="2">
        <v>1044878</v>
      </c>
      <c r="K1610" s="2" t="s">
        <v>551</v>
      </c>
      <c r="L1610" s="2">
        <v>866570</v>
      </c>
      <c r="M1610" s="2" t="s">
        <v>45</v>
      </c>
      <c r="N1610" s="2">
        <v>47</v>
      </c>
      <c r="O1610" s="2" t="s">
        <v>4382</v>
      </c>
      <c r="P1610" s="2" t="s">
        <v>1257</v>
      </c>
      <c r="Q1610" s="2" t="s">
        <v>50</v>
      </c>
      <c r="R1610" s="2">
        <v>1</v>
      </c>
      <c r="S1610" s="2">
        <v>1044878</v>
      </c>
      <c r="T1610" s="2" t="s">
        <v>551</v>
      </c>
      <c r="U1610" s="2" t="s">
        <v>44</v>
      </c>
      <c r="V1610" s="2" t="s">
        <v>46</v>
      </c>
      <c r="W1610" s="2" t="s">
        <v>46</v>
      </c>
      <c r="X1610" s="2" t="s">
        <v>46</v>
      </c>
      <c r="Y1610" s="2" t="s">
        <v>46</v>
      </c>
      <c r="Z1610" s="2" t="s">
        <v>46</v>
      </c>
      <c r="AA1610" s="2" t="s">
        <v>46</v>
      </c>
      <c r="AB1610" s="2"/>
      <c r="AC1610" s="2">
        <v>310</v>
      </c>
      <c r="AD1610" s="2" t="s">
        <v>47</v>
      </c>
      <c r="AE1610" s="2" t="s">
        <v>160</v>
      </c>
      <c r="AF1610" s="4">
        <v>1142.8327999999999</v>
      </c>
      <c r="AG1610" s="2" t="s">
        <v>45</v>
      </c>
      <c r="AH1610" s="2">
        <v>4</v>
      </c>
      <c r="AI1610" s="2" t="s">
        <v>45</v>
      </c>
      <c r="AJ1610" s="2" t="s">
        <v>46</v>
      </c>
      <c r="AK1610" s="2" t="s">
        <v>46</v>
      </c>
      <c r="AL1610" s="2"/>
      <c r="AM1610" s="2" t="s">
        <v>4380</v>
      </c>
      <c r="AN1610" s="2" t="s">
        <v>4380</v>
      </c>
      <c r="AO1610" s="2" t="s">
        <v>46</v>
      </c>
      <c r="AP1610" s="2" t="s">
        <v>46</v>
      </c>
      <c r="AQ1610" s="2" t="s">
        <v>526</v>
      </c>
      <c r="AR1610" s="2" t="s">
        <v>526</v>
      </c>
      <c r="AS1610" s="2" t="s">
        <v>4389</v>
      </c>
      <c r="AT1610" s="2" t="s">
        <v>3432</v>
      </c>
      <c r="AU1610" s="2" t="s">
        <v>3433</v>
      </c>
      <c r="AV1610" s="2" t="s">
        <v>3433</v>
      </c>
    </row>
    <row r="1611" spans="1:48" hidden="1" x14ac:dyDescent="0.25">
      <c r="A1611" s="2">
        <v>14</v>
      </c>
      <c r="B1611" s="2" t="s">
        <v>148</v>
      </c>
      <c r="C1611" s="2" t="s">
        <v>4459</v>
      </c>
      <c r="D1611" s="2">
        <v>909208</v>
      </c>
      <c r="E1611" s="2" t="s">
        <v>3250</v>
      </c>
      <c r="F1611" s="2" t="s">
        <v>50</v>
      </c>
      <c r="G1611" s="2">
        <v>1</v>
      </c>
      <c r="H1611" s="2">
        <v>173</v>
      </c>
      <c r="I1611" s="2" t="s">
        <v>149</v>
      </c>
      <c r="J1611" s="2">
        <v>1351</v>
      </c>
      <c r="K1611" s="2" t="s">
        <v>210</v>
      </c>
      <c r="L1611" s="2" t="s">
        <v>3416</v>
      </c>
      <c r="M1611" s="2"/>
      <c r="N1611" s="2"/>
      <c r="O1611" s="2" t="s">
        <v>526</v>
      </c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4">
        <v>1142.7683</v>
      </c>
      <c r="AG1611" s="2" t="s">
        <v>45</v>
      </c>
      <c r="AH1611" s="2">
        <v>100</v>
      </c>
      <c r="AI1611" s="2" t="s">
        <v>46</v>
      </c>
      <c r="AJ1611" s="2" t="s">
        <v>46</v>
      </c>
      <c r="AK1611" s="2" t="s">
        <v>46</v>
      </c>
      <c r="AL1611" s="2"/>
      <c r="AM1611" s="2" t="s">
        <v>4380</v>
      </c>
      <c r="AN1611" s="2" t="s">
        <v>4380</v>
      </c>
      <c r="AO1611" s="2" t="s">
        <v>46</v>
      </c>
      <c r="AP1611" s="2" t="s">
        <v>46</v>
      </c>
      <c r="AQ1611" s="2" t="s">
        <v>526</v>
      </c>
      <c r="AR1611" s="2" t="s">
        <v>526</v>
      </c>
      <c r="AS1611" s="2" t="s">
        <v>4389</v>
      </c>
      <c r="AT1611" s="2" t="s">
        <v>623</v>
      </c>
      <c r="AU1611" s="2" t="s">
        <v>3421</v>
      </c>
      <c r="AV1611" s="2" t="s">
        <v>3423</v>
      </c>
    </row>
    <row r="1612" spans="1:48" hidden="1" x14ac:dyDescent="0.25">
      <c r="A1612" s="2">
        <v>11</v>
      </c>
      <c r="B1612" s="2" t="s">
        <v>67</v>
      </c>
      <c r="C1612" s="2" t="s">
        <v>4456</v>
      </c>
      <c r="D1612" s="2">
        <v>755757</v>
      </c>
      <c r="E1612" s="2" t="s">
        <v>3021</v>
      </c>
      <c r="F1612" s="2" t="s">
        <v>109</v>
      </c>
      <c r="G1612" s="2">
        <v>12</v>
      </c>
      <c r="H1612" s="2">
        <v>615</v>
      </c>
      <c r="I1612" s="2" t="s">
        <v>123</v>
      </c>
      <c r="J1612" s="2">
        <v>8471</v>
      </c>
      <c r="K1612" s="2" t="s">
        <v>96</v>
      </c>
      <c r="L1612" s="2" t="s">
        <v>3416</v>
      </c>
      <c r="M1612" s="2"/>
      <c r="N1612" s="2"/>
      <c r="O1612" s="2" t="s">
        <v>526</v>
      </c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4">
        <v>1141.9048</v>
      </c>
      <c r="AG1612" s="2" t="s">
        <v>45</v>
      </c>
      <c r="AH1612" s="2">
        <v>16</v>
      </c>
      <c r="AI1612" s="2" t="s">
        <v>46</v>
      </c>
      <c r="AJ1612" s="2" t="s">
        <v>46</v>
      </c>
      <c r="AK1612" s="2" t="s">
        <v>46</v>
      </c>
      <c r="AL1612" s="2"/>
      <c r="AM1612" s="2" t="s">
        <v>4380</v>
      </c>
      <c r="AN1612" s="2" t="s">
        <v>4380</v>
      </c>
      <c r="AO1612" s="2" t="s">
        <v>46</v>
      </c>
      <c r="AP1612" s="2" t="s">
        <v>46</v>
      </c>
      <c r="AQ1612" s="2" t="s">
        <v>526</v>
      </c>
      <c r="AR1612" s="2" t="s">
        <v>526</v>
      </c>
      <c r="AS1612" s="2" t="s">
        <v>4389</v>
      </c>
      <c r="AT1612" s="2" t="s">
        <v>623</v>
      </c>
      <c r="AU1612" s="2" t="s">
        <v>3421</v>
      </c>
      <c r="AV1612" s="2" t="s">
        <v>3423</v>
      </c>
    </row>
    <row r="1613" spans="1:48" hidden="1" x14ac:dyDescent="0.25">
      <c r="A1613" s="2">
        <v>7</v>
      </c>
      <c r="B1613" s="2" t="s">
        <v>55</v>
      </c>
      <c r="C1613" s="2" t="s">
        <v>4456</v>
      </c>
      <c r="D1613" s="2">
        <v>963939</v>
      </c>
      <c r="E1613" s="2" t="s">
        <v>3331</v>
      </c>
      <c r="F1613" s="2" t="s">
        <v>50</v>
      </c>
      <c r="G1613" s="2">
        <v>1</v>
      </c>
      <c r="H1613" s="2">
        <v>329</v>
      </c>
      <c r="I1613" s="2" t="s">
        <v>137</v>
      </c>
      <c r="J1613" s="2">
        <v>100</v>
      </c>
      <c r="K1613" s="2" t="s">
        <v>86</v>
      </c>
      <c r="L1613" s="2" t="s">
        <v>3416</v>
      </c>
      <c r="M1613" s="2"/>
      <c r="N1613" s="2"/>
      <c r="O1613" s="2" t="s">
        <v>526</v>
      </c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4">
        <v>1136.8848</v>
      </c>
      <c r="AG1613" s="2" t="s">
        <v>45</v>
      </c>
      <c r="AH1613" s="2">
        <v>1</v>
      </c>
      <c r="AI1613" s="2" t="s">
        <v>46</v>
      </c>
      <c r="AJ1613" s="2" t="s">
        <v>46</v>
      </c>
      <c r="AK1613" s="2" t="s">
        <v>46</v>
      </c>
      <c r="AL1613" s="2"/>
      <c r="AM1613" s="2" t="s">
        <v>4380</v>
      </c>
      <c r="AN1613" s="2" t="s">
        <v>4380</v>
      </c>
      <c r="AO1613" s="2" t="s">
        <v>46</v>
      </c>
      <c r="AP1613" s="2" t="s">
        <v>46</v>
      </c>
      <c r="AQ1613" s="2" t="s">
        <v>526</v>
      </c>
      <c r="AR1613" s="2" t="s">
        <v>526</v>
      </c>
      <c r="AS1613" s="2" t="s">
        <v>4389</v>
      </c>
      <c r="AT1613" s="2" t="s">
        <v>623</v>
      </c>
      <c r="AU1613" s="2" t="s">
        <v>3421</v>
      </c>
      <c r="AV1613" s="2" t="s">
        <v>3423</v>
      </c>
    </row>
    <row r="1614" spans="1:48" hidden="1" x14ac:dyDescent="0.25">
      <c r="A1614" s="2">
        <v>42</v>
      </c>
      <c r="B1614" s="2" t="s">
        <v>191</v>
      </c>
      <c r="C1614" s="2" t="s">
        <v>4457</v>
      </c>
      <c r="D1614" s="2">
        <v>7736453</v>
      </c>
      <c r="E1614" s="2" t="s">
        <v>3048</v>
      </c>
      <c r="F1614" s="2" t="s">
        <v>59</v>
      </c>
      <c r="G1614" s="2">
        <v>25</v>
      </c>
      <c r="H1614" s="2">
        <v>778</v>
      </c>
      <c r="I1614" s="2" t="s">
        <v>252</v>
      </c>
      <c r="J1614" s="2">
        <v>100</v>
      </c>
      <c r="K1614" s="2" t="s">
        <v>86</v>
      </c>
      <c r="L1614" s="2" t="s">
        <v>3416</v>
      </c>
      <c r="M1614" s="2"/>
      <c r="N1614" s="2"/>
      <c r="O1614" s="2" t="s">
        <v>526</v>
      </c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4">
        <v>1135.8203000000001</v>
      </c>
      <c r="AG1614" s="2" t="s">
        <v>45</v>
      </c>
      <c r="AH1614" s="2">
        <v>8</v>
      </c>
      <c r="AI1614" s="2" t="s">
        <v>46</v>
      </c>
      <c r="AJ1614" s="2" t="s">
        <v>46</v>
      </c>
      <c r="AK1614" s="2" t="s">
        <v>46</v>
      </c>
      <c r="AL1614" s="2"/>
      <c r="AM1614" s="2" t="s">
        <v>4380</v>
      </c>
      <c r="AN1614" s="2" t="s">
        <v>4380</v>
      </c>
      <c r="AO1614" s="2" t="s">
        <v>46</v>
      </c>
      <c r="AP1614" s="2" t="s">
        <v>46</v>
      </c>
      <c r="AQ1614" s="2" t="s">
        <v>526</v>
      </c>
      <c r="AR1614" s="2" t="s">
        <v>526</v>
      </c>
      <c r="AS1614" s="2" t="s">
        <v>4389</v>
      </c>
      <c r="AT1614" s="2" t="s">
        <v>623</v>
      </c>
      <c r="AU1614" s="2" t="s">
        <v>3421</v>
      </c>
      <c r="AV1614" s="2" t="s">
        <v>3423</v>
      </c>
    </row>
    <row r="1615" spans="1:48" hidden="1" x14ac:dyDescent="0.25">
      <c r="A1615" s="2">
        <v>44</v>
      </c>
      <c r="B1615" s="2" t="s">
        <v>74</v>
      </c>
      <c r="C1615" s="2" t="s">
        <v>4461</v>
      </c>
      <c r="D1615" s="2">
        <v>349544</v>
      </c>
      <c r="E1615" s="2" t="s">
        <v>4038</v>
      </c>
      <c r="F1615" s="2" t="s">
        <v>50</v>
      </c>
      <c r="G1615" s="2">
        <v>1</v>
      </c>
      <c r="H1615" s="2">
        <v>440</v>
      </c>
      <c r="I1615" s="2" t="s">
        <v>408</v>
      </c>
      <c r="J1615" s="2">
        <v>100</v>
      </c>
      <c r="K1615" s="2" t="s">
        <v>86</v>
      </c>
      <c r="L1615" s="2" t="s">
        <v>3416</v>
      </c>
      <c r="M1615" s="2"/>
      <c r="N1615" s="2"/>
      <c r="O1615" s="2" t="s">
        <v>526</v>
      </c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4">
        <v>1135.72164</v>
      </c>
      <c r="AG1615" s="2" t="s">
        <v>45</v>
      </c>
      <c r="AH1615" s="2">
        <v>15</v>
      </c>
      <c r="AI1615" s="2" t="s">
        <v>46</v>
      </c>
      <c r="AJ1615" s="2" t="s">
        <v>45</v>
      </c>
      <c r="AK1615" s="2" t="s">
        <v>46</v>
      </c>
      <c r="AL1615" s="2" t="s">
        <v>46</v>
      </c>
      <c r="AM1615" s="2" t="s">
        <v>4380</v>
      </c>
      <c r="AN1615" s="2" t="s">
        <v>4380</v>
      </c>
      <c r="AO1615" s="2" t="s">
        <v>46</v>
      </c>
      <c r="AP1615" s="2" t="s">
        <v>46</v>
      </c>
      <c r="AQ1615" s="2" t="s">
        <v>526</v>
      </c>
      <c r="AR1615" s="2" t="s">
        <v>46</v>
      </c>
      <c r="AS1615" s="2" t="s">
        <v>4391</v>
      </c>
      <c r="AT1615" s="2" t="s">
        <v>623</v>
      </c>
      <c r="AU1615" s="2" t="s">
        <v>3421</v>
      </c>
      <c r="AV1615" s="2" t="s">
        <v>3423</v>
      </c>
    </row>
    <row r="1616" spans="1:48" hidden="1" x14ac:dyDescent="0.25">
      <c r="A1616" s="2">
        <v>14</v>
      </c>
      <c r="B1616" s="2" t="s">
        <v>148</v>
      </c>
      <c r="C1616" s="2" t="s">
        <v>4459</v>
      </c>
      <c r="D1616" s="2">
        <v>1387927</v>
      </c>
      <c r="E1616" s="2" t="s">
        <v>1718</v>
      </c>
      <c r="F1616" s="2" t="s">
        <v>50</v>
      </c>
      <c r="G1616" s="2">
        <v>1</v>
      </c>
      <c r="H1616" s="2">
        <v>172</v>
      </c>
      <c r="I1616" s="2" t="s">
        <v>276</v>
      </c>
      <c r="J1616" s="2">
        <v>8471</v>
      </c>
      <c r="K1616" s="2" t="s">
        <v>96</v>
      </c>
      <c r="L1616" s="2" t="s">
        <v>3416</v>
      </c>
      <c r="M1616" s="2"/>
      <c r="N1616" s="2"/>
      <c r="O1616" s="2" t="s">
        <v>526</v>
      </c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4">
        <v>1135.5856000000001</v>
      </c>
      <c r="AG1616" s="2" t="s">
        <v>45</v>
      </c>
      <c r="AH1616" s="2">
        <v>18</v>
      </c>
      <c r="AI1616" s="2" t="s">
        <v>46</v>
      </c>
      <c r="AJ1616" s="2" t="s">
        <v>46</v>
      </c>
      <c r="AK1616" s="2" t="s">
        <v>46</v>
      </c>
      <c r="AL1616" s="2"/>
      <c r="AM1616" s="2" t="s">
        <v>4380</v>
      </c>
      <c r="AN1616" s="2" t="s">
        <v>4380</v>
      </c>
      <c r="AO1616" s="2" t="s">
        <v>46</v>
      </c>
      <c r="AP1616" s="2" t="s">
        <v>46</v>
      </c>
      <c r="AQ1616" s="2" t="s">
        <v>526</v>
      </c>
      <c r="AR1616" s="2" t="s">
        <v>526</v>
      </c>
      <c r="AS1616" s="2" t="s">
        <v>4389</v>
      </c>
      <c r="AT1616" s="2" t="s">
        <v>623</v>
      </c>
      <c r="AU1616" s="2" t="s">
        <v>3421</v>
      </c>
      <c r="AV1616" s="2" t="s">
        <v>3423</v>
      </c>
    </row>
    <row r="1617" spans="1:48" hidden="1" x14ac:dyDescent="0.25">
      <c r="A1617" s="2">
        <v>14</v>
      </c>
      <c r="B1617" s="2" t="s">
        <v>148</v>
      </c>
      <c r="C1617" s="2" t="s">
        <v>4459</v>
      </c>
      <c r="D1617" s="3">
        <v>504032</v>
      </c>
      <c r="E1617" s="2" t="s">
        <v>1018</v>
      </c>
      <c r="F1617" s="2" t="s">
        <v>50</v>
      </c>
      <c r="G1617" s="2">
        <v>1</v>
      </c>
      <c r="H1617" s="2">
        <v>173</v>
      </c>
      <c r="I1617" s="2" t="s">
        <v>149</v>
      </c>
      <c r="J1617" s="2">
        <v>3173</v>
      </c>
      <c r="K1617" s="2" t="s">
        <v>374</v>
      </c>
      <c r="L1617" s="2" t="s">
        <v>3416</v>
      </c>
      <c r="M1617" s="2"/>
      <c r="N1617" s="2"/>
      <c r="O1617" s="2" t="s">
        <v>526</v>
      </c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4">
        <v>1135.4399000000001</v>
      </c>
      <c r="AG1617" s="2" t="s">
        <v>45</v>
      </c>
      <c r="AH1617" s="2">
        <v>93</v>
      </c>
      <c r="AI1617" s="2" t="s">
        <v>46</v>
      </c>
      <c r="AJ1617" s="2" t="s">
        <v>46</v>
      </c>
      <c r="AK1617" s="2" t="s">
        <v>46</v>
      </c>
      <c r="AL1617" s="2"/>
      <c r="AM1617" s="2" t="s">
        <v>4380</v>
      </c>
      <c r="AN1617" s="2" t="s">
        <v>4380</v>
      </c>
      <c r="AO1617" s="2" t="s">
        <v>46</v>
      </c>
      <c r="AP1617" s="2" t="s">
        <v>46</v>
      </c>
      <c r="AQ1617" s="2" t="s">
        <v>526</v>
      </c>
      <c r="AR1617" s="2" t="s">
        <v>526</v>
      </c>
      <c r="AS1617" s="2" t="s">
        <v>4389</v>
      </c>
      <c r="AT1617" s="2" t="s">
        <v>623</v>
      </c>
      <c r="AU1617" s="2" t="s">
        <v>3421</v>
      </c>
      <c r="AV1617" s="2" t="s">
        <v>3423</v>
      </c>
    </row>
    <row r="1618" spans="1:48" hidden="1" x14ac:dyDescent="0.25">
      <c r="A1618" s="2">
        <v>14</v>
      </c>
      <c r="B1618" s="2" t="s">
        <v>148</v>
      </c>
      <c r="C1618" s="2" t="s">
        <v>4459</v>
      </c>
      <c r="D1618" s="2">
        <v>666702</v>
      </c>
      <c r="E1618" s="2" t="s">
        <v>1188</v>
      </c>
      <c r="F1618" s="2" t="s">
        <v>50</v>
      </c>
      <c r="G1618" s="2">
        <v>1</v>
      </c>
      <c r="H1618" s="2">
        <v>173</v>
      </c>
      <c r="I1618" s="2" t="s">
        <v>149</v>
      </c>
      <c r="J1618" s="2">
        <v>3173</v>
      </c>
      <c r="K1618" s="2" t="s">
        <v>374</v>
      </c>
      <c r="L1618" s="2">
        <v>755269</v>
      </c>
      <c r="M1618" s="2" t="s">
        <v>45</v>
      </c>
      <c r="N1618" s="2">
        <v>14</v>
      </c>
      <c r="O1618" s="2" t="s">
        <v>4382</v>
      </c>
      <c r="P1618" s="2" t="s">
        <v>1183</v>
      </c>
      <c r="Q1618" s="2" t="s">
        <v>50</v>
      </c>
      <c r="R1618" s="2">
        <v>1</v>
      </c>
      <c r="S1618" s="2">
        <v>449834</v>
      </c>
      <c r="T1618" s="2" t="s">
        <v>53</v>
      </c>
      <c r="U1618" s="2" t="s">
        <v>46</v>
      </c>
      <c r="V1618" s="2" t="s">
        <v>46</v>
      </c>
      <c r="W1618" s="2" t="s">
        <v>46</v>
      </c>
      <c r="X1618" s="2" t="s">
        <v>45</v>
      </c>
      <c r="Y1618" s="2" t="s">
        <v>46</v>
      </c>
      <c r="Z1618" s="2" t="s">
        <v>46</v>
      </c>
      <c r="AA1618" s="2" t="s">
        <v>46</v>
      </c>
      <c r="AB1618" s="2"/>
      <c r="AC1618" s="2"/>
      <c r="AD1618" s="2" t="s">
        <v>47</v>
      </c>
      <c r="AE1618" s="2" t="s">
        <v>58</v>
      </c>
      <c r="AF1618" s="4">
        <v>1133.7260000000001</v>
      </c>
      <c r="AG1618" s="2" t="s">
        <v>45</v>
      </c>
      <c r="AH1618" s="2">
        <v>97</v>
      </c>
      <c r="AI1618" s="2" t="s">
        <v>46</v>
      </c>
      <c r="AJ1618" s="2" t="s">
        <v>46</v>
      </c>
      <c r="AK1618" s="2" t="s">
        <v>46</v>
      </c>
      <c r="AL1618" s="2"/>
      <c r="AM1618" s="2" t="s">
        <v>4380</v>
      </c>
      <c r="AN1618" s="2" t="s">
        <v>4380</v>
      </c>
      <c r="AO1618" s="2" t="s">
        <v>46</v>
      </c>
      <c r="AP1618" s="2" t="s">
        <v>46</v>
      </c>
      <c r="AQ1618" s="2" t="s">
        <v>526</v>
      </c>
      <c r="AR1618" s="2" t="s">
        <v>526</v>
      </c>
      <c r="AS1618" s="2" t="s">
        <v>4389</v>
      </c>
      <c r="AT1618" s="2" t="s">
        <v>3432</v>
      </c>
      <c r="AU1618" s="2" t="s">
        <v>3433</v>
      </c>
      <c r="AV1618" s="2" t="s">
        <v>3433</v>
      </c>
    </row>
    <row r="1619" spans="1:48" hidden="1" x14ac:dyDescent="0.25">
      <c r="A1619" s="2">
        <v>44</v>
      </c>
      <c r="B1619" s="2" t="s">
        <v>74</v>
      </c>
      <c r="C1619" s="2" t="s">
        <v>4461</v>
      </c>
      <c r="D1619" s="2">
        <v>757764</v>
      </c>
      <c r="E1619" s="2" t="s">
        <v>4263</v>
      </c>
      <c r="F1619" s="2" t="s">
        <v>50</v>
      </c>
      <c r="G1619" s="2">
        <v>1</v>
      </c>
      <c r="H1619" s="2">
        <v>334</v>
      </c>
      <c r="I1619" s="2" t="s">
        <v>189</v>
      </c>
      <c r="J1619" s="2">
        <v>100</v>
      </c>
      <c r="K1619" s="2" t="s">
        <v>86</v>
      </c>
      <c r="L1619" s="2" t="s">
        <v>3416</v>
      </c>
      <c r="M1619" s="2"/>
      <c r="N1619" s="2"/>
      <c r="O1619" s="2" t="s">
        <v>526</v>
      </c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4">
        <v>1129.3256200000001</v>
      </c>
      <c r="AG1619" s="2" t="s">
        <v>45</v>
      </c>
      <c r="AH1619" s="2">
        <v>17</v>
      </c>
      <c r="AI1619" s="2" t="s">
        <v>46</v>
      </c>
      <c r="AJ1619" s="2" t="s">
        <v>45</v>
      </c>
      <c r="AK1619" s="2" t="s">
        <v>46</v>
      </c>
      <c r="AL1619" s="2" t="s">
        <v>46</v>
      </c>
      <c r="AM1619" s="2" t="s">
        <v>4380</v>
      </c>
      <c r="AN1619" s="2" t="s">
        <v>4380</v>
      </c>
      <c r="AO1619" s="2" t="s">
        <v>46</v>
      </c>
      <c r="AP1619" s="2" t="s">
        <v>46</v>
      </c>
      <c r="AQ1619" s="2" t="s">
        <v>526</v>
      </c>
      <c r="AR1619" s="2" t="s">
        <v>46</v>
      </c>
      <c r="AS1619" s="2" t="s">
        <v>4391</v>
      </c>
      <c r="AT1619" s="2" t="s">
        <v>623</v>
      </c>
      <c r="AU1619" s="2" t="s">
        <v>3421</v>
      </c>
      <c r="AV1619" s="2" t="s">
        <v>3423</v>
      </c>
    </row>
    <row r="1620" spans="1:48" hidden="1" x14ac:dyDescent="0.25">
      <c r="A1620" s="2">
        <v>81</v>
      </c>
      <c r="B1620" s="2" t="s">
        <v>163</v>
      </c>
      <c r="C1620" s="2" t="s">
        <v>4456</v>
      </c>
      <c r="D1620" s="2">
        <v>215033</v>
      </c>
      <c r="E1620" s="2" t="s">
        <v>2005</v>
      </c>
      <c r="F1620" s="2" t="s">
        <v>50</v>
      </c>
      <c r="G1620" s="2">
        <v>1</v>
      </c>
      <c r="H1620" s="2">
        <v>458</v>
      </c>
      <c r="I1620" s="2" t="s">
        <v>389</v>
      </c>
      <c r="J1620" s="2">
        <v>768637</v>
      </c>
      <c r="K1620" s="2" t="s">
        <v>321</v>
      </c>
      <c r="L1620" s="2" t="s">
        <v>3416</v>
      </c>
      <c r="M1620" s="2"/>
      <c r="N1620" s="2"/>
      <c r="O1620" s="2" t="s">
        <v>526</v>
      </c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4">
        <v>1129.3237999999999</v>
      </c>
      <c r="AG1620" s="2" t="s">
        <v>45</v>
      </c>
      <c r="AH1620" s="2">
        <v>0</v>
      </c>
      <c r="AI1620" s="2" t="s">
        <v>46</v>
      </c>
      <c r="AJ1620" s="2" t="s">
        <v>46</v>
      </c>
      <c r="AK1620" s="2" t="s">
        <v>46</v>
      </c>
      <c r="AL1620" s="2"/>
      <c r="AM1620" s="2" t="s">
        <v>4380</v>
      </c>
      <c r="AN1620" s="2" t="s">
        <v>4380</v>
      </c>
      <c r="AO1620" s="2" t="s">
        <v>46</v>
      </c>
      <c r="AP1620" s="2" t="s">
        <v>46</v>
      </c>
      <c r="AQ1620" s="2" t="s">
        <v>526</v>
      </c>
      <c r="AR1620" s="2" t="s">
        <v>526</v>
      </c>
      <c r="AS1620" s="2" t="s">
        <v>3417</v>
      </c>
      <c r="AT1620" s="2" t="s">
        <v>623</v>
      </c>
      <c r="AU1620" s="2" t="s">
        <v>3421</v>
      </c>
      <c r="AV1620" s="2" t="s">
        <v>3423</v>
      </c>
    </row>
    <row r="1621" spans="1:48" hidden="1" x14ac:dyDescent="0.25">
      <c r="A1621" s="2">
        <v>1</v>
      </c>
      <c r="B1621" s="2" t="s">
        <v>99</v>
      </c>
      <c r="C1621" s="2" t="s">
        <v>4462</v>
      </c>
      <c r="D1621" s="2">
        <v>685517</v>
      </c>
      <c r="E1621" s="2" t="s">
        <v>4227</v>
      </c>
      <c r="F1621" s="2" t="s">
        <v>50</v>
      </c>
      <c r="G1621" s="2">
        <v>1</v>
      </c>
      <c r="H1621" s="2">
        <v>200</v>
      </c>
      <c r="I1621" s="2" t="s">
        <v>176</v>
      </c>
      <c r="J1621" s="2">
        <v>100</v>
      </c>
      <c r="K1621" s="2" t="s">
        <v>86</v>
      </c>
      <c r="L1621" s="2" t="s">
        <v>3416</v>
      </c>
      <c r="M1621" s="2"/>
      <c r="N1621" s="2"/>
      <c r="O1621" s="2" t="s">
        <v>526</v>
      </c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4">
        <v>1127.4321399999999</v>
      </c>
      <c r="AG1621" s="2" t="s">
        <v>45</v>
      </c>
      <c r="AH1621" s="2">
        <v>16</v>
      </c>
      <c r="AI1621" s="2" t="s">
        <v>46</v>
      </c>
      <c r="AJ1621" s="2" t="s">
        <v>45</v>
      </c>
      <c r="AK1621" s="2" t="s">
        <v>46</v>
      </c>
      <c r="AL1621" s="2" t="s">
        <v>46</v>
      </c>
      <c r="AM1621" s="2" t="s">
        <v>4380</v>
      </c>
      <c r="AN1621" s="2" t="s">
        <v>4380</v>
      </c>
      <c r="AO1621" s="2" t="s">
        <v>46</v>
      </c>
      <c r="AP1621" s="2" t="s">
        <v>46</v>
      </c>
      <c r="AQ1621" s="2" t="s">
        <v>526</v>
      </c>
      <c r="AR1621" s="2" t="s">
        <v>46</v>
      </c>
      <c r="AS1621" s="2" t="s">
        <v>4391</v>
      </c>
      <c r="AT1621" s="2" t="s">
        <v>623</v>
      </c>
      <c r="AU1621" s="2" t="s">
        <v>3421</v>
      </c>
      <c r="AV1621" s="2" t="s">
        <v>3423</v>
      </c>
    </row>
    <row r="1622" spans="1:48" hidden="1" x14ac:dyDescent="0.25">
      <c r="A1622" s="2">
        <v>47</v>
      </c>
      <c r="B1622" s="2" t="s">
        <v>84</v>
      </c>
      <c r="C1622" s="2" t="s">
        <v>4458</v>
      </c>
      <c r="D1622" s="2">
        <v>751250</v>
      </c>
      <c r="E1622" s="2" t="s">
        <v>3014</v>
      </c>
      <c r="F1622" s="2" t="s">
        <v>50</v>
      </c>
      <c r="G1622" s="2">
        <v>1</v>
      </c>
      <c r="H1622" s="2">
        <v>806</v>
      </c>
      <c r="I1622" s="2" t="s">
        <v>85</v>
      </c>
      <c r="J1622" s="2">
        <v>969397</v>
      </c>
      <c r="K1622" s="2" t="s">
        <v>294</v>
      </c>
      <c r="L1622" s="2" t="s">
        <v>3416</v>
      </c>
      <c r="M1622" s="2"/>
      <c r="N1622" s="2"/>
      <c r="O1622" s="2" t="s">
        <v>526</v>
      </c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4">
        <v>1126.2393</v>
      </c>
      <c r="AG1622" s="2" t="s">
        <v>45</v>
      </c>
      <c r="AH1622" s="2">
        <v>77</v>
      </c>
      <c r="AI1622" s="2" t="s">
        <v>46</v>
      </c>
      <c r="AJ1622" s="2" t="s">
        <v>46</v>
      </c>
      <c r="AK1622" s="2" t="s">
        <v>46</v>
      </c>
      <c r="AL1622" s="2"/>
      <c r="AM1622" s="2" t="s">
        <v>4380</v>
      </c>
      <c r="AN1622" s="2" t="s">
        <v>4380</v>
      </c>
      <c r="AO1622" s="2" t="s">
        <v>46</v>
      </c>
      <c r="AP1622" s="2" t="s">
        <v>46</v>
      </c>
      <c r="AQ1622" s="2" t="s">
        <v>526</v>
      </c>
      <c r="AR1622" s="2" t="s">
        <v>526</v>
      </c>
      <c r="AS1622" s="2" t="s">
        <v>4389</v>
      </c>
      <c r="AT1622" s="2" t="s">
        <v>623</v>
      </c>
      <c r="AU1622" s="2" t="s">
        <v>3421</v>
      </c>
      <c r="AV1622" s="2" t="s">
        <v>3423</v>
      </c>
    </row>
    <row r="1623" spans="1:48" hidden="1" x14ac:dyDescent="0.25">
      <c r="A1623" s="2">
        <v>85</v>
      </c>
      <c r="B1623" s="2" t="s">
        <v>79</v>
      </c>
      <c r="C1623" s="2" t="s">
        <v>4457</v>
      </c>
      <c r="D1623" s="2">
        <v>940189</v>
      </c>
      <c r="E1623" s="2" t="s">
        <v>1488</v>
      </c>
      <c r="F1623" s="2" t="s">
        <v>50</v>
      </c>
      <c r="G1623" s="2">
        <v>1</v>
      </c>
      <c r="H1623" s="2">
        <v>314</v>
      </c>
      <c r="I1623" s="2" t="s">
        <v>81</v>
      </c>
      <c r="J1623" s="2">
        <v>8471</v>
      </c>
      <c r="K1623" s="2" t="s">
        <v>96</v>
      </c>
      <c r="L1623" s="2" t="s">
        <v>3416</v>
      </c>
      <c r="M1623" s="2"/>
      <c r="N1623" s="2"/>
      <c r="O1623" s="2" t="s">
        <v>526</v>
      </c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4">
        <v>1124.1298999999999</v>
      </c>
      <c r="AG1623" s="2" t="s">
        <v>45</v>
      </c>
      <c r="AH1623" s="2">
        <v>20</v>
      </c>
      <c r="AI1623" s="2" t="s">
        <v>46</v>
      </c>
      <c r="AJ1623" s="2" t="s">
        <v>46</v>
      </c>
      <c r="AK1623" s="2" t="s">
        <v>46</v>
      </c>
      <c r="AL1623" s="2"/>
      <c r="AM1623" s="2">
        <v>127</v>
      </c>
      <c r="AN1623" s="2">
        <v>108</v>
      </c>
      <c r="AO1623" s="2" t="s">
        <v>46</v>
      </c>
      <c r="AP1623" s="2" t="s">
        <v>46</v>
      </c>
      <c r="AQ1623" s="2" t="s">
        <v>526</v>
      </c>
      <c r="AR1623" s="2" t="s">
        <v>526</v>
      </c>
      <c r="AS1623" s="2" t="s">
        <v>4389</v>
      </c>
      <c r="AT1623" s="2" t="s">
        <v>623</v>
      </c>
      <c r="AU1623" s="2" t="s">
        <v>3421</v>
      </c>
      <c r="AV1623" s="2" t="s">
        <v>3423</v>
      </c>
    </row>
    <row r="1624" spans="1:48" hidden="1" x14ac:dyDescent="0.25">
      <c r="A1624" s="2">
        <v>47</v>
      </c>
      <c r="B1624" s="2" t="s">
        <v>84</v>
      </c>
      <c r="C1624" s="2" t="s">
        <v>4458</v>
      </c>
      <c r="D1624" s="2">
        <v>2386135</v>
      </c>
      <c r="E1624" s="2" t="s">
        <v>1435</v>
      </c>
      <c r="F1624" s="2" t="s">
        <v>50</v>
      </c>
      <c r="G1624" s="2">
        <v>1</v>
      </c>
      <c r="H1624" s="2">
        <v>806</v>
      </c>
      <c r="I1624" s="2" t="s">
        <v>85</v>
      </c>
      <c r="J1624" s="2">
        <v>100</v>
      </c>
      <c r="K1624" s="2" t="s">
        <v>86</v>
      </c>
      <c r="L1624" s="2" t="s">
        <v>3416</v>
      </c>
      <c r="M1624" s="2"/>
      <c r="N1624" s="2"/>
      <c r="O1624" s="2" t="s">
        <v>526</v>
      </c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4">
        <v>1123.9426000000001</v>
      </c>
      <c r="AG1624" s="2" t="s">
        <v>45</v>
      </c>
      <c r="AH1624" s="2">
        <v>24</v>
      </c>
      <c r="AI1624" s="2" t="s">
        <v>46</v>
      </c>
      <c r="AJ1624" s="2" t="s">
        <v>46</v>
      </c>
      <c r="AK1624" s="2" t="s">
        <v>46</v>
      </c>
      <c r="AL1624" s="2"/>
      <c r="AM1624" s="2" t="s">
        <v>4380</v>
      </c>
      <c r="AN1624" s="2" t="s">
        <v>4380</v>
      </c>
      <c r="AO1624" s="2" t="s">
        <v>46</v>
      </c>
      <c r="AP1624" s="2" t="s">
        <v>46</v>
      </c>
      <c r="AQ1624" s="2" t="s">
        <v>526</v>
      </c>
      <c r="AR1624" s="2" t="s">
        <v>526</v>
      </c>
      <c r="AS1624" s="2" t="s">
        <v>4389</v>
      </c>
      <c r="AT1624" s="2" t="s">
        <v>623</v>
      </c>
      <c r="AU1624" s="2" t="s">
        <v>3421</v>
      </c>
      <c r="AV1624" s="2" t="s">
        <v>3423</v>
      </c>
    </row>
    <row r="1625" spans="1:48" hidden="1" x14ac:dyDescent="0.25">
      <c r="A1625" s="2">
        <v>42</v>
      </c>
      <c r="B1625" s="2" t="s">
        <v>191</v>
      </c>
      <c r="C1625" s="2" t="s">
        <v>4457</v>
      </c>
      <c r="D1625" s="2">
        <v>290194</v>
      </c>
      <c r="E1625" s="2" t="s">
        <v>1357</v>
      </c>
      <c r="F1625" s="2" t="s">
        <v>50</v>
      </c>
      <c r="G1625" s="2">
        <v>1</v>
      </c>
      <c r="H1625" s="2">
        <v>232</v>
      </c>
      <c r="I1625" s="2" t="s">
        <v>425</v>
      </c>
      <c r="J1625" s="2">
        <v>451</v>
      </c>
      <c r="K1625" s="2" t="s">
        <v>61</v>
      </c>
      <c r="L1625" s="2">
        <v>934839</v>
      </c>
      <c r="M1625" s="2" t="s">
        <v>45</v>
      </c>
      <c r="N1625" s="2">
        <v>42</v>
      </c>
      <c r="O1625" s="2" t="s">
        <v>4382</v>
      </c>
      <c r="P1625" s="2" t="s">
        <v>1358</v>
      </c>
      <c r="Q1625" s="2" t="s">
        <v>50</v>
      </c>
      <c r="R1625" s="2">
        <v>1</v>
      </c>
      <c r="S1625" s="2">
        <v>451</v>
      </c>
      <c r="T1625" s="2" t="s">
        <v>61</v>
      </c>
      <c r="U1625" s="2" t="s">
        <v>44</v>
      </c>
      <c r="V1625" s="2" t="s">
        <v>45</v>
      </c>
      <c r="W1625" s="2" t="s">
        <v>45</v>
      </c>
      <c r="X1625" s="2" t="s">
        <v>46</v>
      </c>
      <c r="Y1625" s="2" t="s">
        <v>45</v>
      </c>
      <c r="Z1625" s="2" t="s">
        <v>46</v>
      </c>
      <c r="AA1625" s="2" t="s">
        <v>46</v>
      </c>
      <c r="AB1625" s="2">
        <v>184</v>
      </c>
      <c r="AC1625" s="2"/>
      <c r="AD1625" s="2" t="s">
        <v>47</v>
      </c>
      <c r="AE1625" s="2" t="s">
        <v>48</v>
      </c>
      <c r="AF1625" s="4">
        <v>1122.3432</v>
      </c>
      <c r="AG1625" s="2" t="s">
        <v>45</v>
      </c>
      <c r="AH1625" s="2">
        <v>36</v>
      </c>
      <c r="AI1625" s="2" t="s">
        <v>45</v>
      </c>
      <c r="AJ1625" s="2" t="s">
        <v>46</v>
      </c>
      <c r="AK1625" s="2" t="s">
        <v>46</v>
      </c>
      <c r="AL1625" s="2"/>
      <c r="AM1625" s="2" t="s">
        <v>4380</v>
      </c>
      <c r="AN1625" s="2" t="s">
        <v>4380</v>
      </c>
      <c r="AO1625" s="2" t="s">
        <v>46</v>
      </c>
      <c r="AP1625" s="2" t="s">
        <v>46</v>
      </c>
      <c r="AQ1625" s="2" t="s">
        <v>526</v>
      </c>
      <c r="AR1625" s="2" t="s">
        <v>526</v>
      </c>
      <c r="AS1625" s="2" t="s">
        <v>4389</v>
      </c>
      <c r="AT1625" s="2" t="s">
        <v>3432</v>
      </c>
      <c r="AU1625" s="2" t="s">
        <v>3433</v>
      </c>
      <c r="AV1625" s="2" t="s">
        <v>3433</v>
      </c>
    </row>
    <row r="1626" spans="1:48" hidden="1" x14ac:dyDescent="0.25">
      <c r="A1626" s="2">
        <v>65</v>
      </c>
      <c r="B1626" s="2" t="s">
        <v>49</v>
      </c>
      <c r="C1626" s="2" t="s">
        <v>4459</v>
      </c>
      <c r="D1626" s="2">
        <v>601130</v>
      </c>
      <c r="E1626" s="2" t="s">
        <v>2734</v>
      </c>
      <c r="F1626" s="2" t="s">
        <v>50</v>
      </c>
      <c r="G1626" s="2">
        <v>1</v>
      </c>
      <c r="H1626" s="2">
        <v>144</v>
      </c>
      <c r="I1626" s="2" t="s">
        <v>51</v>
      </c>
      <c r="J1626" s="2">
        <v>6229</v>
      </c>
      <c r="K1626" s="2" t="s">
        <v>374</v>
      </c>
      <c r="L1626" s="2" t="s">
        <v>3416</v>
      </c>
      <c r="M1626" s="2"/>
      <c r="N1626" s="2"/>
      <c r="O1626" s="2" t="s">
        <v>526</v>
      </c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4">
        <v>1121.0524</v>
      </c>
      <c r="AG1626" s="2" t="s">
        <v>45</v>
      </c>
      <c r="AH1626" s="2">
        <v>51</v>
      </c>
      <c r="AI1626" s="2" t="s">
        <v>46</v>
      </c>
      <c r="AJ1626" s="2" t="s">
        <v>46</v>
      </c>
      <c r="AK1626" s="2" t="s">
        <v>46</v>
      </c>
      <c r="AL1626" s="2"/>
      <c r="AM1626" s="2" t="s">
        <v>4380</v>
      </c>
      <c r="AN1626" s="2" t="s">
        <v>4380</v>
      </c>
      <c r="AO1626" s="2" t="s">
        <v>46</v>
      </c>
      <c r="AP1626" s="2" t="s">
        <v>46</v>
      </c>
      <c r="AQ1626" s="2" t="s">
        <v>526</v>
      </c>
      <c r="AR1626" s="2" t="s">
        <v>526</v>
      </c>
      <c r="AS1626" s="2" t="s">
        <v>4389</v>
      </c>
      <c r="AT1626" s="2" t="s">
        <v>623</v>
      </c>
      <c r="AU1626" s="2" t="s">
        <v>3421</v>
      </c>
      <c r="AV1626" s="2" t="s">
        <v>3423</v>
      </c>
    </row>
    <row r="1627" spans="1:48" hidden="1" x14ac:dyDescent="0.25">
      <c r="A1627" s="2">
        <v>47</v>
      </c>
      <c r="B1627" s="2" t="s">
        <v>84</v>
      </c>
      <c r="C1627" s="2" t="s">
        <v>4458</v>
      </c>
      <c r="D1627" s="2">
        <v>595505</v>
      </c>
      <c r="E1627" s="2" t="s">
        <v>4175</v>
      </c>
      <c r="F1627" s="2" t="s">
        <v>50</v>
      </c>
      <c r="G1627" s="2">
        <v>1</v>
      </c>
      <c r="H1627" s="2">
        <v>806</v>
      </c>
      <c r="I1627" s="2" t="s">
        <v>85</v>
      </c>
      <c r="J1627" s="2">
        <v>100</v>
      </c>
      <c r="K1627" s="2" t="s">
        <v>86</v>
      </c>
      <c r="L1627" s="2" t="s">
        <v>3416</v>
      </c>
      <c r="M1627" s="2"/>
      <c r="N1627" s="2"/>
      <c r="O1627" s="2" t="s">
        <v>526</v>
      </c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4">
        <v>1113.9601399999999</v>
      </c>
      <c r="AG1627" s="2" t="s">
        <v>45</v>
      </c>
      <c r="AH1627" s="2">
        <v>34</v>
      </c>
      <c r="AI1627" s="2" t="s">
        <v>46</v>
      </c>
      <c r="AJ1627" s="2" t="s">
        <v>45</v>
      </c>
      <c r="AK1627" s="2" t="s">
        <v>46</v>
      </c>
      <c r="AL1627" s="2" t="s">
        <v>46</v>
      </c>
      <c r="AM1627" s="2" t="s">
        <v>4380</v>
      </c>
      <c r="AN1627" s="2" t="s">
        <v>4380</v>
      </c>
      <c r="AO1627" s="2" t="s">
        <v>46</v>
      </c>
      <c r="AP1627" s="2" t="s">
        <v>46</v>
      </c>
      <c r="AQ1627" s="2" t="s">
        <v>526</v>
      </c>
      <c r="AR1627" s="2" t="s">
        <v>46</v>
      </c>
      <c r="AS1627" s="2" t="s">
        <v>4391</v>
      </c>
      <c r="AT1627" s="2" t="s">
        <v>623</v>
      </c>
      <c r="AU1627" s="2" t="s">
        <v>3421</v>
      </c>
      <c r="AV1627" s="2" t="s">
        <v>3423</v>
      </c>
    </row>
    <row r="1628" spans="1:48" hidden="1" x14ac:dyDescent="0.25">
      <c r="A1628" s="2">
        <v>14</v>
      </c>
      <c r="B1628" s="2" t="s">
        <v>148</v>
      </c>
      <c r="C1628" s="2" t="s">
        <v>4459</v>
      </c>
      <c r="D1628" s="2">
        <v>358665</v>
      </c>
      <c r="E1628" s="2" t="s">
        <v>2220</v>
      </c>
      <c r="F1628" s="2" t="s">
        <v>50</v>
      </c>
      <c r="G1628" s="2">
        <v>1</v>
      </c>
      <c r="H1628" s="2">
        <v>172</v>
      </c>
      <c r="I1628" s="2" t="s">
        <v>276</v>
      </c>
      <c r="J1628" s="2">
        <v>1351</v>
      </c>
      <c r="K1628" s="2" t="s">
        <v>210</v>
      </c>
      <c r="L1628" s="2" t="s">
        <v>3416</v>
      </c>
      <c r="M1628" s="2"/>
      <c r="N1628" s="2"/>
      <c r="O1628" s="2" t="s">
        <v>526</v>
      </c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4">
        <v>1111.5804000000001</v>
      </c>
      <c r="AG1628" s="2" t="s">
        <v>45</v>
      </c>
      <c r="AH1628" s="2">
        <v>52</v>
      </c>
      <c r="AI1628" s="2" t="s">
        <v>46</v>
      </c>
      <c r="AJ1628" s="2" t="s">
        <v>46</v>
      </c>
      <c r="AK1628" s="2" t="s">
        <v>46</v>
      </c>
      <c r="AL1628" s="2"/>
      <c r="AM1628" s="2" t="s">
        <v>4380</v>
      </c>
      <c r="AN1628" s="2" t="s">
        <v>4380</v>
      </c>
      <c r="AO1628" s="2" t="s">
        <v>46</v>
      </c>
      <c r="AP1628" s="2" t="s">
        <v>46</v>
      </c>
      <c r="AQ1628" s="2" t="s">
        <v>526</v>
      </c>
      <c r="AR1628" s="2" t="s">
        <v>526</v>
      </c>
      <c r="AS1628" s="2" t="s">
        <v>4389</v>
      </c>
      <c r="AT1628" s="2" t="s">
        <v>623</v>
      </c>
      <c r="AU1628" s="2" t="s">
        <v>3421</v>
      </c>
      <c r="AV1628" s="2" t="s">
        <v>3423</v>
      </c>
    </row>
    <row r="1629" spans="1:48" hidden="1" x14ac:dyDescent="0.25">
      <c r="A1629" s="2">
        <v>25</v>
      </c>
      <c r="B1629" s="2" t="s">
        <v>219</v>
      </c>
      <c r="C1629" s="2" t="s">
        <v>4462</v>
      </c>
      <c r="D1629" s="2">
        <v>214887</v>
      </c>
      <c r="E1629" s="2" t="s">
        <v>1472</v>
      </c>
      <c r="F1629" s="2" t="s">
        <v>50</v>
      </c>
      <c r="G1629" s="2">
        <v>1</v>
      </c>
      <c r="H1629" s="2">
        <v>816</v>
      </c>
      <c r="I1629" s="2" t="s">
        <v>433</v>
      </c>
      <c r="J1629" s="2">
        <v>100</v>
      </c>
      <c r="K1629" s="2" t="s">
        <v>86</v>
      </c>
      <c r="L1629" s="2">
        <v>8920902</v>
      </c>
      <c r="M1629" s="2" t="s">
        <v>45</v>
      </c>
      <c r="N1629" s="2">
        <v>25</v>
      </c>
      <c r="O1629" s="2" t="s">
        <v>4382</v>
      </c>
      <c r="P1629" s="2" t="s">
        <v>1473</v>
      </c>
      <c r="Q1629" s="2" t="s">
        <v>50</v>
      </c>
      <c r="R1629" s="2">
        <v>1</v>
      </c>
      <c r="S1629" s="2">
        <v>1275809</v>
      </c>
      <c r="T1629" s="2" t="s">
        <v>1474</v>
      </c>
      <c r="U1629" s="2" t="s">
        <v>44</v>
      </c>
      <c r="V1629" s="2" t="s">
        <v>46</v>
      </c>
      <c r="W1629" s="2" t="s">
        <v>45</v>
      </c>
      <c r="X1629" s="2" t="s">
        <v>46</v>
      </c>
      <c r="Y1629" s="2" t="s">
        <v>45</v>
      </c>
      <c r="Z1629" s="2" t="s">
        <v>46</v>
      </c>
      <c r="AA1629" s="2" t="s">
        <v>46</v>
      </c>
      <c r="AB1629" s="2"/>
      <c r="AC1629" s="2"/>
      <c r="AD1629" s="2" t="s">
        <v>47</v>
      </c>
      <c r="AE1629" s="2" t="s">
        <v>114</v>
      </c>
      <c r="AF1629" s="4">
        <v>1111.5716</v>
      </c>
      <c r="AG1629" s="2" t="s">
        <v>45</v>
      </c>
      <c r="AH1629" s="2">
        <v>49</v>
      </c>
      <c r="AI1629" s="2" t="s">
        <v>46</v>
      </c>
      <c r="AJ1629" s="2" t="s">
        <v>46</v>
      </c>
      <c r="AK1629" s="2" t="s">
        <v>46</v>
      </c>
      <c r="AL1629" s="2"/>
      <c r="AM1629" s="2" t="s">
        <v>4380</v>
      </c>
      <c r="AN1629" s="2" t="s">
        <v>4380</v>
      </c>
      <c r="AO1629" s="2" t="s">
        <v>46</v>
      </c>
      <c r="AP1629" s="2" t="s">
        <v>46</v>
      </c>
      <c r="AQ1629" s="2" t="s">
        <v>526</v>
      </c>
      <c r="AR1629" s="2" t="s">
        <v>526</v>
      </c>
      <c r="AS1629" s="2" t="s">
        <v>4389</v>
      </c>
      <c r="AT1629" s="2" t="s">
        <v>3432</v>
      </c>
      <c r="AU1629" s="2" t="s">
        <v>3433</v>
      </c>
      <c r="AV1629" s="2" t="s">
        <v>3433</v>
      </c>
    </row>
    <row r="1630" spans="1:48" hidden="1" x14ac:dyDescent="0.25">
      <c r="A1630" s="2">
        <v>6</v>
      </c>
      <c r="B1630" s="2" t="s">
        <v>143</v>
      </c>
      <c r="C1630" s="2" t="s">
        <v>4457</v>
      </c>
      <c r="D1630" s="2">
        <v>480584</v>
      </c>
      <c r="E1630" s="2" t="s">
        <v>1603</v>
      </c>
      <c r="F1630" s="2" t="s">
        <v>119</v>
      </c>
      <c r="G1630" s="2">
        <v>100</v>
      </c>
      <c r="H1630" s="2">
        <v>515</v>
      </c>
      <c r="I1630" s="2" t="s">
        <v>208</v>
      </c>
      <c r="J1630" s="2">
        <v>8420</v>
      </c>
      <c r="K1630" s="2" t="s">
        <v>221</v>
      </c>
      <c r="L1630" s="2" t="s">
        <v>3416</v>
      </c>
      <c r="M1630" s="2"/>
      <c r="N1630" s="2"/>
      <c r="O1630" s="2" t="s">
        <v>526</v>
      </c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4">
        <v>1108.8338000000001</v>
      </c>
      <c r="AG1630" s="2" t="s">
        <v>45</v>
      </c>
      <c r="AH1630" s="2">
        <v>106</v>
      </c>
      <c r="AI1630" s="2" t="s">
        <v>46</v>
      </c>
      <c r="AJ1630" s="2" t="s">
        <v>46</v>
      </c>
      <c r="AK1630" s="2" t="s">
        <v>45</v>
      </c>
      <c r="AL1630" s="2"/>
      <c r="AM1630" s="2">
        <v>140</v>
      </c>
      <c r="AN1630" s="2" t="s">
        <v>4380</v>
      </c>
      <c r="AO1630" s="2" t="s">
        <v>46</v>
      </c>
      <c r="AP1630" s="2" t="s">
        <v>46</v>
      </c>
      <c r="AQ1630" s="2" t="s">
        <v>526</v>
      </c>
      <c r="AR1630" s="2" t="s">
        <v>526</v>
      </c>
      <c r="AS1630" s="2" t="s">
        <v>4389</v>
      </c>
      <c r="AT1630" s="2" t="s">
        <v>623</v>
      </c>
      <c r="AU1630" s="2" t="s">
        <v>3421</v>
      </c>
      <c r="AV1630" s="2" t="s">
        <v>3423</v>
      </c>
    </row>
    <row r="1631" spans="1:48" hidden="1" x14ac:dyDescent="0.25">
      <c r="A1631" s="2">
        <v>7</v>
      </c>
      <c r="B1631" s="2" t="s">
        <v>55</v>
      </c>
      <c r="C1631" s="2" t="s">
        <v>4456</v>
      </c>
      <c r="D1631" s="2">
        <v>677212</v>
      </c>
      <c r="E1631" s="2" t="s">
        <v>2866</v>
      </c>
      <c r="F1631" s="2" t="s">
        <v>50</v>
      </c>
      <c r="G1631" s="2">
        <v>1</v>
      </c>
      <c r="H1631" s="2">
        <v>562</v>
      </c>
      <c r="I1631" s="2" t="s">
        <v>366</v>
      </c>
      <c r="J1631" s="2">
        <v>100</v>
      </c>
      <c r="K1631" s="2" t="s">
        <v>86</v>
      </c>
      <c r="L1631" s="2" t="s">
        <v>3416</v>
      </c>
      <c r="M1631" s="2"/>
      <c r="N1631" s="2"/>
      <c r="O1631" s="2" t="s">
        <v>526</v>
      </c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4">
        <v>1104.2837999999999</v>
      </c>
      <c r="AG1631" s="2" t="s">
        <v>45</v>
      </c>
      <c r="AH1631" s="2">
        <v>1</v>
      </c>
      <c r="AI1631" s="2" t="s">
        <v>46</v>
      </c>
      <c r="AJ1631" s="2" t="s">
        <v>46</v>
      </c>
      <c r="AK1631" s="2" t="s">
        <v>46</v>
      </c>
      <c r="AL1631" s="2"/>
      <c r="AM1631" s="2" t="s">
        <v>4380</v>
      </c>
      <c r="AN1631" s="2" t="s">
        <v>4380</v>
      </c>
      <c r="AO1631" s="2" t="s">
        <v>46</v>
      </c>
      <c r="AP1631" s="2" t="s">
        <v>46</v>
      </c>
      <c r="AQ1631" s="2" t="s">
        <v>526</v>
      </c>
      <c r="AR1631" s="2" t="s">
        <v>526</v>
      </c>
      <c r="AS1631" s="2" t="s">
        <v>4389</v>
      </c>
      <c r="AT1631" s="2" t="s">
        <v>623</v>
      </c>
      <c r="AU1631" s="2" t="s">
        <v>3421</v>
      </c>
      <c r="AV1631" s="2" t="s">
        <v>3423</v>
      </c>
    </row>
    <row r="1632" spans="1:48" hidden="1" x14ac:dyDescent="0.25">
      <c r="A1632" s="2">
        <v>11</v>
      </c>
      <c r="B1632" s="2" t="s">
        <v>67</v>
      </c>
      <c r="C1632" s="2" t="s">
        <v>4456</v>
      </c>
      <c r="D1632" s="3">
        <v>193463</v>
      </c>
      <c r="E1632" s="2" t="s">
        <v>1233</v>
      </c>
      <c r="F1632" s="2" t="s">
        <v>59</v>
      </c>
      <c r="G1632" s="2">
        <v>4</v>
      </c>
      <c r="H1632" s="2">
        <v>615</v>
      </c>
      <c r="I1632" s="2" t="s">
        <v>123</v>
      </c>
      <c r="J1632" s="2">
        <v>1509</v>
      </c>
      <c r="K1632" s="2" t="s">
        <v>285</v>
      </c>
      <c r="L1632" s="2">
        <v>821572</v>
      </c>
      <c r="M1632" s="2" t="s">
        <v>45</v>
      </c>
      <c r="N1632" s="2">
        <v>11</v>
      </c>
      <c r="O1632" s="2" t="s">
        <v>4382</v>
      </c>
      <c r="P1632" s="2" t="s">
        <v>1234</v>
      </c>
      <c r="Q1632" s="2" t="s">
        <v>59</v>
      </c>
      <c r="R1632" s="2">
        <v>8</v>
      </c>
      <c r="S1632" s="2">
        <v>419868</v>
      </c>
      <c r="T1632" s="2" t="s">
        <v>237</v>
      </c>
      <c r="U1632" s="2" t="s">
        <v>46</v>
      </c>
      <c r="V1632" s="2" t="s">
        <v>46</v>
      </c>
      <c r="W1632" s="2" t="s">
        <v>46</v>
      </c>
      <c r="X1632" s="2" t="s">
        <v>45</v>
      </c>
      <c r="Y1632" s="2" t="s">
        <v>46</v>
      </c>
      <c r="Z1632" s="2" t="s">
        <v>46</v>
      </c>
      <c r="AA1632" s="2" t="s">
        <v>46</v>
      </c>
      <c r="AB1632" s="2">
        <v>261</v>
      </c>
      <c r="AC1632" s="2">
        <v>207</v>
      </c>
      <c r="AD1632" s="2" t="s">
        <v>47</v>
      </c>
      <c r="AE1632" s="2" t="s">
        <v>48</v>
      </c>
      <c r="AF1632" s="4">
        <v>1103.9766</v>
      </c>
      <c r="AG1632" s="2" t="s">
        <v>45</v>
      </c>
      <c r="AH1632" s="2">
        <v>5</v>
      </c>
      <c r="AI1632" s="2" t="s">
        <v>46</v>
      </c>
      <c r="AJ1632" s="2" t="s">
        <v>46</v>
      </c>
      <c r="AK1632" s="2" t="s">
        <v>46</v>
      </c>
      <c r="AL1632" s="2"/>
      <c r="AM1632" s="2" t="s">
        <v>4380</v>
      </c>
      <c r="AN1632" s="2" t="s">
        <v>4380</v>
      </c>
      <c r="AO1632" s="2" t="s">
        <v>46</v>
      </c>
      <c r="AP1632" s="2" t="s">
        <v>46</v>
      </c>
      <c r="AQ1632" s="2" t="s">
        <v>526</v>
      </c>
      <c r="AR1632" s="2" t="s">
        <v>526</v>
      </c>
      <c r="AS1632" s="2" t="s">
        <v>4389</v>
      </c>
      <c r="AT1632" s="2" t="s">
        <v>3432</v>
      </c>
      <c r="AU1632" s="2" t="s">
        <v>3433</v>
      </c>
      <c r="AV1632" s="2" t="s">
        <v>3433</v>
      </c>
    </row>
    <row r="1633" spans="1:48" hidden="1" x14ac:dyDescent="0.25">
      <c r="A1633" s="2">
        <v>47</v>
      </c>
      <c r="B1633" s="2" t="s">
        <v>84</v>
      </c>
      <c r="C1633" s="2" t="s">
        <v>4458</v>
      </c>
      <c r="D1633" s="2">
        <v>397242</v>
      </c>
      <c r="E1633" s="2" t="s">
        <v>2325</v>
      </c>
      <c r="F1633" s="2" t="s">
        <v>50</v>
      </c>
      <c r="G1633" s="2">
        <v>1</v>
      </c>
      <c r="H1633" s="2">
        <v>806</v>
      </c>
      <c r="I1633" s="2" t="s">
        <v>85</v>
      </c>
      <c r="J1633" s="2">
        <v>100</v>
      </c>
      <c r="K1633" s="2" t="s">
        <v>86</v>
      </c>
      <c r="L1633" s="2" t="s">
        <v>3416</v>
      </c>
      <c r="M1633" s="2"/>
      <c r="N1633" s="2"/>
      <c r="O1633" s="2" t="s">
        <v>526</v>
      </c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4">
        <v>1103.9538</v>
      </c>
      <c r="AG1633" s="2" t="s">
        <v>45</v>
      </c>
      <c r="AH1633" s="2">
        <v>22</v>
      </c>
      <c r="AI1633" s="2" t="s">
        <v>46</v>
      </c>
      <c r="AJ1633" s="2" t="s">
        <v>46</v>
      </c>
      <c r="AK1633" s="2" t="s">
        <v>46</v>
      </c>
      <c r="AL1633" s="2"/>
      <c r="AM1633" s="2" t="s">
        <v>4380</v>
      </c>
      <c r="AN1633" s="2" t="s">
        <v>4380</v>
      </c>
      <c r="AO1633" s="2" t="s">
        <v>46</v>
      </c>
      <c r="AP1633" s="2" t="s">
        <v>46</v>
      </c>
      <c r="AQ1633" s="2" t="s">
        <v>526</v>
      </c>
      <c r="AR1633" s="2" t="s">
        <v>526</v>
      </c>
      <c r="AS1633" s="2" t="s">
        <v>4389</v>
      </c>
      <c r="AT1633" s="2" t="s">
        <v>623</v>
      </c>
      <c r="AU1633" s="2" t="s">
        <v>3421</v>
      </c>
      <c r="AV1633" s="2" t="s">
        <v>3423</v>
      </c>
    </row>
    <row r="1634" spans="1:48" hidden="1" x14ac:dyDescent="0.25">
      <c r="A1634" s="2">
        <v>42</v>
      </c>
      <c r="B1634" s="2" t="s">
        <v>191</v>
      </c>
      <c r="C1634" s="2" t="s">
        <v>4457</v>
      </c>
      <c r="D1634" s="3">
        <v>271941</v>
      </c>
      <c r="E1634" s="2" t="s">
        <v>2024</v>
      </c>
      <c r="F1634" s="2" t="s">
        <v>41</v>
      </c>
      <c r="G1634" s="2">
        <v>150</v>
      </c>
      <c r="H1634" s="2">
        <v>139</v>
      </c>
      <c r="I1634" s="2" t="s">
        <v>236</v>
      </c>
      <c r="J1634" s="2">
        <v>244</v>
      </c>
      <c r="K1634" s="2" t="s">
        <v>64</v>
      </c>
      <c r="L1634" s="2" t="s">
        <v>3416</v>
      </c>
      <c r="M1634" s="2"/>
      <c r="N1634" s="2"/>
      <c r="O1634" s="2" t="s">
        <v>526</v>
      </c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4">
        <v>1102.1356000000001</v>
      </c>
      <c r="AG1634" s="2" t="s">
        <v>45</v>
      </c>
      <c r="AH1634" s="2">
        <v>16</v>
      </c>
      <c r="AI1634" s="2" t="s">
        <v>46</v>
      </c>
      <c r="AJ1634" s="2" t="s">
        <v>46</v>
      </c>
      <c r="AK1634" s="2" t="s">
        <v>46</v>
      </c>
      <c r="AL1634" s="2"/>
      <c r="AM1634" s="2" t="s">
        <v>4380</v>
      </c>
      <c r="AN1634" s="2" t="s">
        <v>4380</v>
      </c>
      <c r="AO1634" s="2" t="s">
        <v>46</v>
      </c>
      <c r="AP1634" s="2" t="s">
        <v>46</v>
      </c>
      <c r="AQ1634" s="2" t="s">
        <v>526</v>
      </c>
      <c r="AR1634" s="2" t="s">
        <v>526</v>
      </c>
      <c r="AS1634" s="2" t="s">
        <v>4389</v>
      </c>
      <c r="AT1634" s="2" t="s">
        <v>623</v>
      </c>
      <c r="AU1634" s="2" t="s">
        <v>3421</v>
      </c>
      <c r="AV1634" s="2" t="s">
        <v>3423</v>
      </c>
    </row>
    <row r="1635" spans="1:48" hidden="1" x14ac:dyDescent="0.25">
      <c r="A1635" s="2">
        <v>7</v>
      </c>
      <c r="B1635" s="2" t="s">
        <v>55</v>
      </c>
      <c r="C1635" s="2" t="s">
        <v>4456</v>
      </c>
      <c r="D1635" s="2">
        <v>613593</v>
      </c>
      <c r="E1635" s="2" t="s">
        <v>2745</v>
      </c>
      <c r="F1635" s="2" t="s">
        <v>50</v>
      </c>
      <c r="G1635" s="2">
        <v>1</v>
      </c>
      <c r="H1635" s="2">
        <v>560</v>
      </c>
      <c r="I1635" s="2" t="s">
        <v>157</v>
      </c>
      <c r="J1635" s="2">
        <v>3450</v>
      </c>
      <c r="K1635" s="2" t="s">
        <v>158</v>
      </c>
      <c r="L1635" s="2" t="s">
        <v>3416</v>
      </c>
      <c r="M1635" s="2"/>
      <c r="N1635" s="2"/>
      <c r="O1635" s="2" t="s">
        <v>526</v>
      </c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4">
        <v>1101.8516</v>
      </c>
      <c r="AG1635" s="2" t="s">
        <v>45</v>
      </c>
      <c r="AH1635" s="2">
        <v>12</v>
      </c>
      <c r="AI1635" s="2" t="s">
        <v>46</v>
      </c>
      <c r="AJ1635" s="2" t="s">
        <v>46</v>
      </c>
      <c r="AK1635" s="2" t="s">
        <v>46</v>
      </c>
      <c r="AL1635" s="2"/>
      <c r="AM1635" s="2" t="s">
        <v>4380</v>
      </c>
      <c r="AN1635" s="2" t="s">
        <v>4380</v>
      </c>
      <c r="AO1635" s="2" t="s">
        <v>46</v>
      </c>
      <c r="AP1635" s="2" t="s">
        <v>46</v>
      </c>
      <c r="AQ1635" s="2" t="s">
        <v>526</v>
      </c>
      <c r="AR1635" s="2" t="s">
        <v>526</v>
      </c>
      <c r="AS1635" s="2" t="s">
        <v>4389</v>
      </c>
      <c r="AT1635" s="2" t="s">
        <v>623</v>
      </c>
      <c r="AU1635" s="2" t="s">
        <v>3421</v>
      </c>
      <c r="AV1635" s="2" t="s">
        <v>3423</v>
      </c>
    </row>
    <row r="1636" spans="1:48" hidden="1" x14ac:dyDescent="0.25">
      <c r="A1636" s="2">
        <v>43</v>
      </c>
      <c r="B1636" s="2" t="s">
        <v>40</v>
      </c>
      <c r="C1636" s="2" t="s">
        <v>4458</v>
      </c>
      <c r="D1636" s="3">
        <v>9886926</v>
      </c>
      <c r="E1636" s="2" t="s">
        <v>1235</v>
      </c>
      <c r="F1636" s="2" t="s">
        <v>80</v>
      </c>
      <c r="G1636" s="2">
        <v>1020</v>
      </c>
      <c r="H1636" s="2">
        <v>580</v>
      </c>
      <c r="I1636" s="2" t="s">
        <v>204</v>
      </c>
      <c r="J1636" s="2">
        <v>1180892</v>
      </c>
      <c r="K1636" s="2" t="s">
        <v>86</v>
      </c>
      <c r="L1636" s="2">
        <v>828702</v>
      </c>
      <c r="M1636" s="2" t="s">
        <v>45</v>
      </c>
      <c r="N1636" s="2">
        <v>43</v>
      </c>
      <c r="O1636" s="2" t="s">
        <v>4382</v>
      </c>
      <c r="P1636" s="2" t="s">
        <v>1236</v>
      </c>
      <c r="Q1636" s="2" t="s">
        <v>59</v>
      </c>
      <c r="R1636" s="2">
        <v>1</v>
      </c>
      <c r="S1636" s="2">
        <v>889924</v>
      </c>
      <c r="T1636" s="2" t="s">
        <v>323</v>
      </c>
      <c r="U1636" s="2" t="s">
        <v>44</v>
      </c>
      <c r="V1636" s="2" t="s">
        <v>45</v>
      </c>
      <c r="W1636" s="2" t="s">
        <v>46</v>
      </c>
      <c r="X1636" s="2" t="s">
        <v>46</v>
      </c>
      <c r="Y1636" s="2" t="s">
        <v>45</v>
      </c>
      <c r="Z1636" s="2" t="s">
        <v>46</v>
      </c>
      <c r="AA1636" s="2" t="s">
        <v>46</v>
      </c>
      <c r="AB1636" s="2">
        <v>404</v>
      </c>
      <c r="AC1636" s="2"/>
      <c r="AD1636" s="2" t="s">
        <v>47</v>
      </c>
      <c r="AE1636" s="2" t="s">
        <v>159</v>
      </c>
      <c r="AF1636" s="4">
        <v>1099.8055999999999</v>
      </c>
      <c r="AG1636" s="2" t="s">
        <v>45</v>
      </c>
      <c r="AH1636" s="2">
        <v>0</v>
      </c>
      <c r="AI1636" s="2" t="s">
        <v>45</v>
      </c>
      <c r="AJ1636" s="2" t="s">
        <v>46</v>
      </c>
      <c r="AK1636" s="2" t="s">
        <v>46</v>
      </c>
      <c r="AL1636" s="2"/>
      <c r="AM1636" s="2" t="s">
        <v>4380</v>
      </c>
      <c r="AN1636" s="2" t="s">
        <v>4380</v>
      </c>
      <c r="AO1636" s="2" t="s">
        <v>46</v>
      </c>
      <c r="AP1636" s="2" t="s">
        <v>46</v>
      </c>
      <c r="AQ1636" s="2" t="s">
        <v>526</v>
      </c>
      <c r="AR1636" s="2" t="s">
        <v>526</v>
      </c>
      <c r="AS1636" s="2" t="s">
        <v>4389</v>
      </c>
      <c r="AT1636" s="2" t="s">
        <v>3432</v>
      </c>
      <c r="AU1636" s="2" t="s">
        <v>3433</v>
      </c>
      <c r="AV1636" s="2" t="s">
        <v>3433</v>
      </c>
    </row>
    <row r="1637" spans="1:48" hidden="1" x14ac:dyDescent="0.25">
      <c r="A1637" s="2">
        <v>43</v>
      </c>
      <c r="B1637" s="2" t="s">
        <v>40</v>
      </c>
      <c r="C1637" s="2" t="s">
        <v>4458</v>
      </c>
      <c r="D1637" s="2">
        <v>154367</v>
      </c>
      <c r="E1637" s="2" t="s">
        <v>3939</v>
      </c>
      <c r="F1637" s="2" t="s">
        <v>50</v>
      </c>
      <c r="G1637" s="2">
        <v>1</v>
      </c>
      <c r="H1637" s="2">
        <v>580</v>
      </c>
      <c r="I1637" s="2" t="s">
        <v>204</v>
      </c>
      <c r="J1637" s="2">
        <v>100</v>
      </c>
      <c r="K1637" s="2" t="s">
        <v>86</v>
      </c>
      <c r="L1637" s="2" t="s">
        <v>3416</v>
      </c>
      <c r="M1637" s="2"/>
      <c r="N1637" s="2"/>
      <c r="O1637" s="2" t="s">
        <v>526</v>
      </c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4">
        <v>1097.08176</v>
      </c>
      <c r="AG1637" s="2" t="s">
        <v>45</v>
      </c>
      <c r="AH1637" s="2">
        <v>15</v>
      </c>
      <c r="AI1637" s="2" t="s">
        <v>46</v>
      </c>
      <c r="AJ1637" s="2" t="s">
        <v>45</v>
      </c>
      <c r="AK1637" s="2" t="s">
        <v>46</v>
      </c>
      <c r="AL1637" s="2" t="s">
        <v>46</v>
      </c>
      <c r="AM1637" s="2" t="s">
        <v>4380</v>
      </c>
      <c r="AN1637" s="2" t="s">
        <v>4380</v>
      </c>
      <c r="AO1637" s="2" t="s">
        <v>46</v>
      </c>
      <c r="AP1637" s="2" t="s">
        <v>46</v>
      </c>
      <c r="AQ1637" s="2" t="s">
        <v>526</v>
      </c>
      <c r="AR1637" s="2" t="s">
        <v>46</v>
      </c>
      <c r="AS1637" s="2" t="s">
        <v>4391</v>
      </c>
      <c r="AT1637" s="2" t="s">
        <v>623</v>
      </c>
      <c r="AU1637" s="2" t="s">
        <v>3421</v>
      </c>
      <c r="AV1637" s="2" t="s">
        <v>3423</v>
      </c>
    </row>
    <row r="1638" spans="1:48" hidden="1" x14ac:dyDescent="0.25">
      <c r="A1638" s="2">
        <v>28</v>
      </c>
      <c r="B1638" s="2" t="s">
        <v>62</v>
      </c>
      <c r="C1638" s="2" t="s">
        <v>4461</v>
      </c>
      <c r="D1638" s="2">
        <v>365502</v>
      </c>
      <c r="E1638" s="2" t="s">
        <v>2234</v>
      </c>
      <c r="F1638" s="2" t="s">
        <v>41</v>
      </c>
      <c r="G1638" s="2">
        <v>10</v>
      </c>
      <c r="H1638" s="2">
        <v>302</v>
      </c>
      <c r="I1638" s="2" t="s">
        <v>63</v>
      </c>
      <c r="J1638" s="2">
        <v>100</v>
      </c>
      <c r="K1638" s="2" t="s">
        <v>86</v>
      </c>
      <c r="L1638" s="2" t="s">
        <v>3416</v>
      </c>
      <c r="M1638" s="2"/>
      <c r="N1638" s="2"/>
      <c r="O1638" s="2" t="s">
        <v>526</v>
      </c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4">
        <v>1096.2011</v>
      </c>
      <c r="AG1638" s="2" t="s">
        <v>45</v>
      </c>
      <c r="AH1638" s="2">
        <v>14</v>
      </c>
      <c r="AI1638" s="2" t="s">
        <v>46</v>
      </c>
      <c r="AJ1638" s="2" t="s">
        <v>46</v>
      </c>
      <c r="AK1638" s="2" t="s">
        <v>46</v>
      </c>
      <c r="AL1638" s="2"/>
      <c r="AM1638" s="2" t="s">
        <v>4380</v>
      </c>
      <c r="AN1638" s="2" t="s">
        <v>4380</v>
      </c>
      <c r="AO1638" s="2" t="s">
        <v>46</v>
      </c>
      <c r="AP1638" s="2" t="s">
        <v>46</v>
      </c>
      <c r="AQ1638" s="2" t="s">
        <v>526</v>
      </c>
      <c r="AR1638" s="2" t="s">
        <v>526</v>
      </c>
      <c r="AS1638" s="2" t="s">
        <v>4389</v>
      </c>
      <c r="AT1638" s="2" t="s">
        <v>623</v>
      </c>
      <c r="AU1638" s="2" t="s">
        <v>3421</v>
      </c>
      <c r="AV1638" s="2" t="s">
        <v>3423</v>
      </c>
    </row>
    <row r="1639" spans="1:48" hidden="1" x14ac:dyDescent="0.25">
      <c r="A1639" s="2">
        <v>1</v>
      </c>
      <c r="B1639" s="2" t="s">
        <v>99</v>
      </c>
      <c r="C1639" s="2" t="s">
        <v>4462</v>
      </c>
      <c r="D1639" s="2">
        <v>1590751</v>
      </c>
      <c r="E1639" s="2" t="s">
        <v>3943</v>
      </c>
      <c r="F1639" s="2" t="s">
        <v>50</v>
      </c>
      <c r="G1639" s="2">
        <v>1</v>
      </c>
      <c r="H1639" s="2">
        <v>929</v>
      </c>
      <c r="I1639" s="2" t="s">
        <v>62</v>
      </c>
      <c r="J1639" s="2">
        <v>100</v>
      </c>
      <c r="K1639" s="2" t="s">
        <v>86</v>
      </c>
      <c r="L1639" s="2" t="s">
        <v>3416</v>
      </c>
      <c r="M1639" s="2"/>
      <c r="N1639" s="2"/>
      <c r="O1639" s="2" t="s">
        <v>526</v>
      </c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4">
        <v>1095.9132099999999</v>
      </c>
      <c r="AG1639" s="2" t="s">
        <v>45</v>
      </c>
      <c r="AH1639" s="2">
        <v>18</v>
      </c>
      <c r="AI1639" s="2" t="s">
        <v>46</v>
      </c>
      <c r="AJ1639" s="2" t="s">
        <v>45</v>
      </c>
      <c r="AK1639" s="2" t="s">
        <v>46</v>
      </c>
      <c r="AL1639" s="2" t="s">
        <v>46</v>
      </c>
      <c r="AM1639" s="2" t="s">
        <v>4380</v>
      </c>
      <c r="AN1639" s="2" t="s">
        <v>4380</v>
      </c>
      <c r="AO1639" s="2" t="s">
        <v>46</v>
      </c>
      <c r="AP1639" s="2" t="s">
        <v>46</v>
      </c>
      <c r="AQ1639" s="2" t="s">
        <v>526</v>
      </c>
      <c r="AR1639" s="2" t="s">
        <v>46</v>
      </c>
      <c r="AS1639" s="2" t="s">
        <v>4391</v>
      </c>
      <c r="AT1639" s="2" t="s">
        <v>623</v>
      </c>
      <c r="AU1639" s="2" t="s">
        <v>3421</v>
      </c>
      <c r="AV1639" s="2" t="s">
        <v>3423</v>
      </c>
    </row>
    <row r="1640" spans="1:48" hidden="1" x14ac:dyDescent="0.25">
      <c r="A1640" s="2">
        <v>65</v>
      </c>
      <c r="B1640" s="2" t="s">
        <v>49</v>
      </c>
      <c r="C1640" s="2" t="s">
        <v>4459</v>
      </c>
      <c r="D1640" s="3">
        <v>145609</v>
      </c>
      <c r="E1640" s="2" t="s">
        <v>1723</v>
      </c>
      <c r="F1640" s="2" t="s">
        <v>50</v>
      </c>
      <c r="G1640" s="2">
        <v>1</v>
      </c>
      <c r="H1640" s="2">
        <v>174</v>
      </c>
      <c r="I1640" s="2" t="s">
        <v>430</v>
      </c>
      <c r="J1640" s="2">
        <v>100</v>
      </c>
      <c r="K1640" s="2" t="s">
        <v>86</v>
      </c>
      <c r="L1640" s="2" t="s">
        <v>3416</v>
      </c>
      <c r="M1640" s="2"/>
      <c r="N1640" s="2"/>
      <c r="O1640" s="2" t="s">
        <v>526</v>
      </c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4">
        <v>1091.1795</v>
      </c>
      <c r="AG1640" s="2" t="s">
        <v>45</v>
      </c>
      <c r="AH1640" s="2">
        <v>24</v>
      </c>
      <c r="AI1640" s="2" t="s">
        <v>46</v>
      </c>
      <c r="AJ1640" s="2" t="s">
        <v>46</v>
      </c>
      <c r="AK1640" s="2" t="s">
        <v>46</v>
      </c>
      <c r="AL1640" s="2"/>
      <c r="AM1640" s="2" t="s">
        <v>4380</v>
      </c>
      <c r="AN1640" s="2" t="s">
        <v>4380</v>
      </c>
      <c r="AO1640" s="2" t="s">
        <v>46</v>
      </c>
      <c r="AP1640" s="2" t="s">
        <v>46</v>
      </c>
      <c r="AQ1640" s="2" t="s">
        <v>526</v>
      </c>
      <c r="AR1640" s="2" t="s">
        <v>526</v>
      </c>
      <c r="AS1640" s="2" t="s">
        <v>4389</v>
      </c>
      <c r="AT1640" s="2" t="s">
        <v>623</v>
      </c>
      <c r="AU1640" s="2" t="s">
        <v>3421</v>
      </c>
      <c r="AV1640" s="2" t="s">
        <v>3423</v>
      </c>
    </row>
    <row r="1641" spans="1:48" hidden="1" x14ac:dyDescent="0.25">
      <c r="A1641" s="2">
        <v>43</v>
      </c>
      <c r="B1641" s="2" t="s">
        <v>40</v>
      </c>
      <c r="C1641" s="2" t="s">
        <v>4458</v>
      </c>
      <c r="D1641" s="2">
        <v>565601</v>
      </c>
      <c r="E1641" s="2" t="s">
        <v>2642</v>
      </c>
      <c r="F1641" s="2" t="s">
        <v>50</v>
      </c>
      <c r="G1641" s="2">
        <v>1</v>
      </c>
      <c r="H1641" s="2">
        <v>580</v>
      </c>
      <c r="I1641" s="2" t="s">
        <v>204</v>
      </c>
      <c r="J1641" s="2">
        <v>1180892</v>
      </c>
      <c r="K1641" s="2" t="s">
        <v>86</v>
      </c>
      <c r="L1641" s="2" t="s">
        <v>3416</v>
      </c>
      <c r="M1641" s="2"/>
      <c r="N1641" s="2"/>
      <c r="O1641" s="2" t="s">
        <v>526</v>
      </c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4">
        <v>1090.3672999999999</v>
      </c>
      <c r="AG1641" s="2" t="s">
        <v>45</v>
      </c>
      <c r="AH1641" s="2">
        <v>0</v>
      </c>
      <c r="AI1641" s="2" t="s">
        <v>46</v>
      </c>
      <c r="AJ1641" s="2" t="s">
        <v>46</v>
      </c>
      <c r="AK1641" s="2" t="s">
        <v>46</v>
      </c>
      <c r="AL1641" s="2"/>
      <c r="AM1641" s="2" t="s">
        <v>4380</v>
      </c>
      <c r="AN1641" s="2" t="s">
        <v>4380</v>
      </c>
      <c r="AO1641" s="2" t="s">
        <v>46</v>
      </c>
      <c r="AP1641" s="2" t="s">
        <v>46</v>
      </c>
      <c r="AQ1641" s="2" t="s">
        <v>526</v>
      </c>
      <c r="AR1641" s="2" t="s">
        <v>526</v>
      </c>
      <c r="AS1641" s="2" t="s">
        <v>4389</v>
      </c>
      <c r="AT1641" s="2" t="s">
        <v>623</v>
      </c>
      <c r="AU1641" s="2" t="s">
        <v>3421</v>
      </c>
      <c r="AV1641" s="2" t="s">
        <v>3423</v>
      </c>
    </row>
    <row r="1642" spans="1:48" hidden="1" x14ac:dyDescent="0.25">
      <c r="A1642" s="2">
        <v>65</v>
      </c>
      <c r="B1642" s="2" t="s">
        <v>49</v>
      </c>
      <c r="C1642" s="2" t="s">
        <v>4459</v>
      </c>
      <c r="D1642" s="2">
        <v>680469</v>
      </c>
      <c r="E1642" s="2" t="s">
        <v>909</v>
      </c>
      <c r="F1642" s="2" t="s">
        <v>50</v>
      </c>
      <c r="G1642" s="2">
        <v>1</v>
      </c>
      <c r="H1642" s="2">
        <v>144</v>
      </c>
      <c r="I1642" s="2" t="s">
        <v>51</v>
      </c>
      <c r="J1642" s="2">
        <v>100</v>
      </c>
      <c r="K1642" s="2" t="s">
        <v>86</v>
      </c>
      <c r="L1642" s="2">
        <v>464484</v>
      </c>
      <c r="M1642" s="2" t="s">
        <v>45</v>
      </c>
      <c r="N1642" s="2">
        <v>65</v>
      </c>
      <c r="O1642" s="2" t="s">
        <v>4382</v>
      </c>
      <c r="P1642" s="2" t="s">
        <v>910</v>
      </c>
      <c r="Q1642" s="2" t="s">
        <v>50</v>
      </c>
      <c r="R1642" s="2">
        <v>1</v>
      </c>
      <c r="S1642" s="2">
        <v>418292</v>
      </c>
      <c r="T1642" s="2" t="s">
        <v>125</v>
      </c>
      <c r="U1642" s="2" t="s">
        <v>44</v>
      </c>
      <c r="V1642" s="2" t="s">
        <v>46</v>
      </c>
      <c r="W1642" s="2" t="s">
        <v>45</v>
      </c>
      <c r="X1642" s="2" t="s">
        <v>46</v>
      </c>
      <c r="Y1642" s="2" t="s">
        <v>45</v>
      </c>
      <c r="Z1642" s="2" t="s">
        <v>46</v>
      </c>
      <c r="AA1642" s="2" t="s">
        <v>46</v>
      </c>
      <c r="AB1642" s="2"/>
      <c r="AC1642" s="2"/>
      <c r="AD1642" s="2" t="s">
        <v>3414</v>
      </c>
      <c r="AE1642" s="2" t="s">
        <v>3415</v>
      </c>
      <c r="AF1642" s="4">
        <v>1089.6407999999999</v>
      </c>
      <c r="AG1642" s="2" t="s">
        <v>45</v>
      </c>
      <c r="AH1642" s="2">
        <v>28</v>
      </c>
      <c r="AI1642" s="2" t="s">
        <v>46</v>
      </c>
      <c r="AJ1642" s="2" t="s">
        <v>46</v>
      </c>
      <c r="AK1642" s="2" t="s">
        <v>46</v>
      </c>
      <c r="AL1642" s="2"/>
      <c r="AM1642" s="2" t="s">
        <v>4380</v>
      </c>
      <c r="AN1642" s="2" t="s">
        <v>4380</v>
      </c>
      <c r="AO1642" s="2" t="s">
        <v>46</v>
      </c>
      <c r="AP1642" s="2" t="s">
        <v>46</v>
      </c>
      <c r="AQ1642" s="2" t="s">
        <v>526</v>
      </c>
      <c r="AR1642" s="2" t="s">
        <v>526</v>
      </c>
      <c r="AS1642" s="2" t="s">
        <v>4389</v>
      </c>
      <c r="AT1642" s="2" t="s">
        <v>623</v>
      </c>
      <c r="AU1642" s="2" t="s">
        <v>3435</v>
      </c>
      <c r="AV1642" s="2" t="s">
        <v>3436</v>
      </c>
    </row>
    <row r="1643" spans="1:48" hidden="1" x14ac:dyDescent="0.25">
      <c r="A1643" s="2">
        <v>11</v>
      </c>
      <c r="B1643" s="2" t="s">
        <v>67</v>
      </c>
      <c r="C1643" s="2" t="s">
        <v>4456</v>
      </c>
      <c r="D1643" s="2">
        <v>589533</v>
      </c>
      <c r="E1643" s="2" t="s">
        <v>2707</v>
      </c>
      <c r="F1643" s="2" t="s">
        <v>50</v>
      </c>
      <c r="G1643" s="2">
        <v>1</v>
      </c>
      <c r="H1643" s="2">
        <v>625</v>
      </c>
      <c r="I1643" s="2" t="s">
        <v>68</v>
      </c>
      <c r="J1643" s="2">
        <v>406</v>
      </c>
      <c r="K1643" s="2" t="s">
        <v>175</v>
      </c>
      <c r="L1643" s="2" t="s">
        <v>3416</v>
      </c>
      <c r="M1643" s="2"/>
      <c r="N1643" s="2"/>
      <c r="O1643" s="2" t="s">
        <v>526</v>
      </c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4">
        <v>1086.3493000000001</v>
      </c>
      <c r="AG1643" s="2" t="s">
        <v>45</v>
      </c>
      <c r="AH1643" s="2">
        <v>5</v>
      </c>
      <c r="AI1643" s="2" t="s">
        <v>46</v>
      </c>
      <c r="AJ1643" s="2" t="s">
        <v>46</v>
      </c>
      <c r="AK1643" s="2" t="s">
        <v>46</v>
      </c>
      <c r="AL1643" s="2"/>
      <c r="AM1643" s="2" t="s">
        <v>4380</v>
      </c>
      <c r="AN1643" s="2" t="s">
        <v>4380</v>
      </c>
      <c r="AO1643" s="2" t="s">
        <v>46</v>
      </c>
      <c r="AP1643" s="2" t="s">
        <v>46</v>
      </c>
      <c r="AQ1643" s="2" t="s">
        <v>526</v>
      </c>
      <c r="AR1643" s="2" t="s">
        <v>526</v>
      </c>
      <c r="AS1643" s="2" t="s">
        <v>4389</v>
      </c>
      <c r="AT1643" s="2" t="s">
        <v>623</v>
      </c>
      <c r="AU1643" s="2" t="s">
        <v>3421</v>
      </c>
      <c r="AV1643" s="2" t="s">
        <v>3423</v>
      </c>
    </row>
    <row r="1644" spans="1:48" hidden="1" x14ac:dyDescent="0.25">
      <c r="A1644" s="2">
        <v>65</v>
      </c>
      <c r="B1644" s="2" t="s">
        <v>49</v>
      </c>
      <c r="C1644" s="2" t="s">
        <v>4459</v>
      </c>
      <c r="D1644" s="2">
        <v>489286</v>
      </c>
      <c r="E1644" s="2" t="s">
        <v>1277</v>
      </c>
      <c r="F1644" s="2" t="s">
        <v>50</v>
      </c>
      <c r="G1644" s="2">
        <v>1</v>
      </c>
      <c r="H1644" s="2">
        <v>144</v>
      </c>
      <c r="I1644" s="2" t="s">
        <v>51</v>
      </c>
      <c r="J1644" s="2">
        <v>6229</v>
      </c>
      <c r="K1644" s="2" t="s">
        <v>374</v>
      </c>
      <c r="L1644" s="2">
        <v>877325</v>
      </c>
      <c r="M1644" s="2" t="s">
        <v>45</v>
      </c>
      <c r="N1644" s="2">
        <v>65</v>
      </c>
      <c r="O1644" s="2" t="s">
        <v>4382</v>
      </c>
      <c r="P1644" s="2" t="s">
        <v>1278</v>
      </c>
      <c r="Q1644" s="2" t="s">
        <v>50</v>
      </c>
      <c r="R1644" s="2">
        <v>1</v>
      </c>
      <c r="S1644" s="2">
        <v>6229</v>
      </c>
      <c r="T1644" s="2" t="s">
        <v>374</v>
      </c>
      <c r="U1644" s="2" t="s">
        <v>44</v>
      </c>
      <c r="V1644" s="2" t="s">
        <v>45</v>
      </c>
      <c r="W1644" s="2" t="s">
        <v>45</v>
      </c>
      <c r="X1644" s="2" t="s">
        <v>46</v>
      </c>
      <c r="Y1644" s="2" t="s">
        <v>45</v>
      </c>
      <c r="Z1644" s="2" t="s">
        <v>46</v>
      </c>
      <c r="AA1644" s="2" t="s">
        <v>46</v>
      </c>
      <c r="AB1644" s="2"/>
      <c r="AC1644" s="2"/>
      <c r="AD1644" s="2" t="s">
        <v>47</v>
      </c>
      <c r="AE1644" s="2" t="s">
        <v>48</v>
      </c>
      <c r="AF1644" s="4">
        <v>1085.8656000000001</v>
      </c>
      <c r="AG1644" s="2" t="s">
        <v>45</v>
      </c>
      <c r="AH1644" s="2">
        <v>18</v>
      </c>
      <c r="AI1644" s="2" t="s">
        <v>45</v>
      </c>
      <c r="AJ1644" s="2" t="s">
        <v>46</v>
      </c>
      <c r="AK1644" s="2" t="s">
        <v>46</v>
      </c>
      <c r="AL1644" s="2"/>
      <c r="AM1644" s="2" t="s">
        <v>4380</v>
      </c>
      <c r="AN1644" s="2" t="s">
        <v>4380</v>
      </c>
      <c r="AO1644" s="2" t="s">
        <v>46</v>
      </c>
      <c r="AP1644" s="2" t="s">
        <v>46</v>
      </c>
      <c r="AQ1644" s="2" t="s">
        <v>526</v>
      </c>
      <c r="AR1644" s="2" t="s">
        <v>526</v>
      </c>
      <c r="AS1644" s="2" t="s">
        <v>4389</v>
      </c>
      <c r="AT1644" s="2" t="s">
        <v>3432</v>
      </c>
      <c r="AU1644" s="2" t="s">
        <v>3433</v>
      </c>
      <c r="AV1644" s="2" t="s">
        <v>3433</v>
      </c>
    </row>
    <row r="1645" spans="1:48" hidden="1" x14ac:dyDescent="0.25">
      <c r="A1645" s="2">
        <v>65</v>
      </c>
      <c r="B1645" s="2" t="s">
        <v>49</v>
      </c>
      <c r="C1645" s="2" t="s">
        <v>4459</v>
      </c>
      <c r="D1645" s="2">
        <v>379864</v>
      </c>
      <c r="E1645" s="2" t="s">
        <v>2301</v>
      </c>
      <c r="F1645" s="2" t="s">
        <v>50</v>
      </c>
      <c r="G1645" s="2">
        <v>1</v>
      </c>
      <c r="H1645" s="2">
        <v>144</v>
      </c>
      <c r="I1645" s="2" t="s">
        <v>51</v>
      </c>
      <c r="J1645" s="2">
        <v>100</v>
      </c>
      <c r="K1645" s="2" t="s">
        <v>86</v>
      </c>
      <c r="L1645" s="2" t="s">
        <v>3416</v>
      </c>
      <c r="M1645" s="2"/>
      <c r="N1645" s="2"/>
      <c r="O1645" s="2" t="s">
        <v>526</v>
      </c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4">
        <v>1085.5329999999999</v>
      </c>
      <c r="AG1645" s="2" t="s">
        <v>45</v>
      </c>
      <c r="AH1645" s="2">
        <v>52</v>
      </c>
      <c r="AI1645" s="2" t="s">
        <v>46</v>
      </c>
      <c r="AJ1645" s="2" t="s">
        <v>46</v>
      </c>
      <c r="AK1645" s="2" t="s">
        <v>46</v>
      </c>
      <c r="AL1645" s="2"/>
      <c r="AM1645" s="2" t="s">
        <v>4380</v>
      </c>
      <c r="AN1645" s="2" t="s">
        <v>4380</v>
      </c>
      <c r="AO1645" s="2" t="s">
        <v>46</v>
      </c>
      <c r="AP1645" s="2" t="s">
        <v>46</v>
      </c>
      <c r="AQ1645" s="2" t="s">
        <v>526</v>
      </c>
      <c r="AR1645" s="2" t="s">
        <v>526</v>
      </c>
      <c r="AS1645" s="2" t="s">
        <v>4389</v>
      </c>
      <c r="AT1645" s="2" t="s">
        <v>623</v>
      </c>
      <c r="AU1645" s="2" t="s">
        <v>3421</v>
      </c>
      <c r="AV1645" s="2" t="s">
        <v>3423</v>
      </c>
    </row>
    <row r="1646" spans="1:48" hidden="1" x14ac:dyDescent="0.25">
      <c r="A1646" s="2">
        <v>65</v>
      </c>
      <c r="B1646" s="2" t="s">
        <v>49</v>
      </c>
      <c r="C1646" s="2" t="s">
        <v>4459</v>
      </c>
      <c r="D1646" s="2">
        <v>397494</v>
      </c>
      <c r="E1646" s="2" t="s">
        <v>4073</v>
      </c>
      <c r="F1646" s="2" t="s">
        <v>50</v>
      </c>
      <c r="G1646" s="2">
        <v>1</v>
      </c>
      <c r="H1646" s="2">
        <v>144</v>
      </c>
      <c r="I1646" s="2" t="s">
        <v>51</v>
      </c>
      <c r="J1646" s="2">
        <v>100</v>
      </c>
      <c r="K1646" s="2" t="s">
        <v>86</v>
      </c>
      <c r="L1646" s="2" t="s">
        <v>3416</v>
      </c>
      <c r="M1646" s="2"/>
      <c r="N1646" s="2"/>
      <c r="O1646" s="2" t="s">
        <v>526</v>
      </c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4">
        <v>1085.34869</v>
      </c>
      <c r="AG1646" s="2" t="s">
        <v>45</v>
      </c>
      <c r="AH1646" s="2">
        <v>33</v>
      </c>
      <c r="AI1646" s="2" t="s">
        <v>46</v>
      </c>
      <c r="AJ1646" s="2" t="s">
        <v>45</v>
      </c>
      <c r="AK1646" s="2" t="s">
        <v>46</v>
      </c>
      <c r="AL1646" s="2" t="s">
        <v>46</v>
      </c>
      <c r="AM1646" s="2" t="s">
        <v>4380</v>
      </c>
      <c r="AN1646" s="2" t="s">
        <v>4380</v>
      </c>
      <c r="AO1646" s="2" t="s">
        <v>46</v>
      </c>
      <c r="AP1646" s="2" t="s">
        <v>46</v>
      </c>
      <c r="AQ1646" s="2" t="s">
        <v>526</v>
      </c>
      <c r="AR1646" s="2" t="s">
        <v>46</v>
      </c>
      <c r="AS1646" s="2" t="s">
        <v>4391</v>
      </c>
      <c r="AT1646" s="2" t="s">
        <v>623</v>
      </c>
      <c r="AU1646" s="2" t="s">
        <v>3421</v>
      </c>
      <c r="AV1646" s="2" t="s">
        <v>3423</v>
      </c>
    </row>
    <row r="1647" spans="1:48" hidden="1" x14ac:dyDescent="0.25">
      <c r="A1647" s="2">
        <v>9</v>
      </c>
      <c r="B1647" s="2" t="s">
        <v>116</v>
      </c>
      <c r="C1647" s="2" t="s">
        <v>4455</v>
      </c>
      <c r="D1647" s="2">
        <v>887057</v>
      </c>
      <c r="E1647" s="2" t="s">
        <v>3217</v>
      </c>
      <c r="F1647" s="2" t="s">
        <v>50</v>
      </c>
      <c r="G1647" s="2">
        <v>1</v>
      </c>
      <c r="H1647" s="2">
        <v>542</v>
      </c>
      <c r="I1647" s="2" t="s">
        <v>352</v>
      </c>
      <c r="J1647" s="2">
        <v>455461</v>
      </c>
      <c r="K1647" s="2" t="s">
        <v>52</v>
      </c>
      <c r="L1647" s="2" t="s">
        <v>3416</v>
      </c>
      <c r="M1647" s="2"/>
      <c r="N1647" s="2"/>
      <c r="O1647" s="2" t="s">
        <v>526</v>
      </c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4">
        <v>1084.0382</v>
      </c>
      <c r="AG1647" s="2" t="s">
        <v>45</v>
      </c>
      <c r="AH1647" s="2">
        <v>1</v>
      </c>
      <c r="AI1647" s="2" t="s">
        <v>46</v>
      </c>
      <c r="AJ1647" s="2" t="s">
        <v>46</v>
      </c>
      <c r="AK1647" s="2" t="s">
        <v>46</v>
      </c>
      <c r="AL1647" s="2"/>
      <c r="AM1647" s="2" t="s">
        <v>4380</v>
      </c>
      <c r="AN1647" s="2" t="s">
        <v>4380</v>
      </c>
      <c r="AO1647" s="2" t="s">
        <v>46</v>
      </c>
      <c r="AP1647" s="2" t="s">
        <v>46</v>
      </c>
      <c r="AQ1647" s="2" t="s">
        <v>526</v>
      </c>
      <c r="AR1647" s="2" t="s">
        <v>526</v>
      </c>
      <c r="AS1647" s="2" t="s">
        <v>4389</v>
      </c>
      <c r="AT1647" s="2" t="s">
        <v>623</v>
      </c>
      <c r="AU1647" s="2" t="s">
        <v>3421</v>
      </c>
      <c r="AV1647" s="2" t="s">
        <v>3423</v>
      </c>
    </row>
    <row r="1648" spans="1:48" hidden="1" x14ac:dyDescent="0.25">
      <c r="A1648" s="2">
        <v>7</v>
      </c>
      <c r="B1648" s="2" t="s">
        <v>55</v>
      </c>
      <c r="C1648" s="2" t="s">
        <v>4456</v>
      </c>
      <c r="D1648" s="2">
        <v>979567</v>
      </c>
      <c r="E1648" s="2" t="s">
        <v>3352</v>
      </c>
      <c r="F1648" s="2" t="s">
        <v>106</v>
      </c>
      <c r="G1648" s="2">
        <v>6</v>
      </c>
      <c r="H1648" s="2">
        <v>571</v>
      </c>
      <c r="I1648" s="2" t="s">
        <v>56</v>
      </c>
      <c r="J1648" s="2">
        <v>100</v>
      </c>
      <c r="K1648" s="2" t="s">
        <v>86</v>
      </c>
      <c r="L1648" s="2" t="s">
        <v>3416</v>
      </c>
      <c r="M1648" s="2"/>
      <c r="N1648" s="2"/>
      <c r="O1648" s="2" t="s">
        <v>526</v>
      </c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4">
        <v>1083.2157999999999</v>
      </c>
      <c r="AG1648" s="2" t="s">
        <v>45</v>
      </c>
      <c r="AH1648" s="2">
        <v>0</v>
      </c>
      <c r="AI1648" s="2" t="s">
        <v>46</v>
      </c>
      <c r="AJ1648" s="2" t="s">
        <v>46</v>
      </c>
      <c r="AK1648" s="2" t="s">
        <v>46</v>
      </c>
      <c r="AL1648" s="2"/>
      <c r="AM1648" s="2" t="s">
        <v>4380</v>
      </c>
      <c r="AN1648" s="2" t="s">
        <v>4380</v>
      </c>
      <c r="AO1648" s="2" t="s">
        <v>46</v>
      </c>
      <c r="AP1648" s="2" t="s">
        <v>46</v>
      </c>
      <c r="AQ1648" s="2" t="s">
        <v>526</v>
      </c>
      <c r="AR1648" s="2" t="s">
        <v>526</v>
      </c>
      <c r="AS1648" s="2" t="s">
        <v>4389</v>
      </c>
      <c r="AT1648" s="2" t="s">
        <v>623</v>
      </c>
      <c r="AU1648" s="2" t="s">
        <v>3421</v>
      </c>
      <c r="AV1648" s="2" t="s">
        <v>3423</v>
      </c>
    </row>
    <row r="1649" spans="1:48" hidden="1" x14ac:dyDescent="0.25">
      <c r="A1649" s="2">
        <v>44</v>
      </c>
      <c r="B1649" s="2" t="s">
        <v>74</v>
      </c>
      <c r="C1649" s="2" t="s">
        <v>4461</v>
      </c>
      <c r="D1649" s="2">
        <v>404999</v>
      </c>
      <c r="E1649" s="2" t="s">
        <v>2270</v>
      </c>
      <c r="F1649" s="2" t="s">
        <v>50</v>
      </c>
      <c r="G1649" s="2">
        <v>1</v>
      </c>
      <c r="H1649" s="2">
        <v>334</v>
      </c>
      <c r="I1649" s="2" t="s">
        <v>189</v>
      </c>
      <c r="J1649" s="2">
        <v>100</v>
      </c>
      <c r="K1649" s="2" t="s">
        <v>86</v>
      </c>
      <c r="L1649" s="2" t="s">
        <v>3416</v>
      </c>
      <c r="M1649" s="2"/>
      <c r="N1649" s="2"/>
      <c r="O1649" s="2" t="s">
        <v>526</v>
      </c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4">
        <v>1078.3262999999999</v>
      </c>
      <c r="AG1649" s="2" t="s">
        <v>45</v>
      </c>
      <c r="AH1649" s="2">
        <v>0</v>
      </c>
      <c r="AI1649" s="2" t="s">
        <v>46</v>
      </c>
      <c r="AJ1649" s="2" t="s">
        <v>46</v>
      </c>
      <c r="AK1649" s="2" t="s">
        <v>46</v>
      </c>
      <c r="AL1649" s="2"/>
      <c r="AM1649" s="2" t="s">
        <v>4380</v>
      </c>
      <c r="AN1649" s="2" t="s">
        <v>4380</v>
      </c>
      <c r="AO1649" s="2" t="s">
        <v>46</v>
      </c>
      <c r="AP1649" s="2" t="s">
        <v>46</v>
      </c>
      <c r="AQ1649" s="2" t="s">
        <v>526</v>
      </c>
      <c r="AR1649" s="2" t="s">
        <v>526</v>
      </c>
      <c r="AS1649" s="2" t="s">
        <v>4389</v>
      </c>
      <c r="AT1649" s="2" t="s">
        <v>623</v>
      </c>
      <c r="AU1649" s="2" t="s">
        <v>3421</v>
      </c>
      <c r="AV1649" s="2" t="s">
        <v>3423</v>
      </c>
    </row>
    <row r="1650" spans="1:48" hidden="1" x14ac:dyDescent="0.25">
      <c r="A1650" s="2">
        <v>48</v>
      </c>
      <c r="B1650" s="2" t="s">
        <v>274</v>
      </c>
      <c r="C1650" s="2" t="s">
        <v>4460</v>
      </c>
      <c r="D1650" s="2">
        <v>315714</v>
      </c>
      <c r="E1650" s="2" t="s">
        <v>2083</v>
      </c>
      <c r="F1650" s="2" t="s">
        <v>50</v>
      </c>
      <c r="G1650" s="2">
        <v>1</v>
      </c>
      <c r="H1650" s="2">
        <v>264</v>
      </c>
      <c r="I1650" s="2" t="s">
        <v>275</v>
      </c>
      <c r="J1650" s="2">
        <v>100</v>
      </c>
      <c r="K1650" s="2" t="s">
        <v>86</v>
      </c>
      <c r="L1650" s="2" t="s">
        <v>3416</v>
      </c>
      <c r="M1650" s="2"/>
      <c r="N1650" s="2"/>
      <c r="O1650" s="2" t="s">
        <v>526</v>
      </c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4">
        <v>1075.9848</v>
      </c>
      <c r="AG1650" s="2" t="s">
        <v>45</v>
      </c>
      <c r="AH1650" s="2">
        <v>14</v>
      </c>
      <c r="AI1650" s="2" t="s">
        <v>46</v>
      </c>
      <c r="AJ1650" s="2" t="s">
        <v>46</v>
      </c>
      <c r="AK1650" s="2" t="s">
        <v>46</v>
      </c>
      <c r="AL1650" s="2"/>
      <c r="AM1650" s="2" t="s">
        <v>4380</v>
      </c>
      <c r="AN1650" s="2" t="s">
        <v>4380</v>
      </c>
      <c r="AO1650" s="2" t="s">
        <v>46</v>
      </c>
      <c r="AP1650" s="2" t="s">
        <v>46</v>
      </c>
      <c r="AQ1650" s="2" t="s">
        <v>526</v>
      </c>
      <c r="AR1650" s="2" t="s">
        <v>526</v>
      </c>
      <c r="AS1650" s="2" t="s">
        <v>4389</v>
      </c>
      <c r="AT1650" s="2" t="s">
        <v>623</v>
      </c>
      <c r="AU1650" s="2" t="s">
        <v>3421</v>
      </c>
      <c r="AV1650" s="2" t="s">
        <v>3423</v>
      </c>
    </row>
    <row r="1651" spans="1:48" hidden="1" x14ac:dyDescent="0.25">
      <c r="A1651" s="2">
        <v>4</v>
      </c>
      <c r="B1651" s="2" t="s">
        <v>76</v>
      </c>
      <c r="C1651" s="2" t="s">
        <v>4461</v>
      </c>
      <c r="D1651" s="2">
        <v>276051</v>
      </c>
      <c r="E1651" s="2" t="s">
        <v>4007</v>
      </c>
      <c r="F1651" s="2" t="s">
        <v>50</v>
      </c>
      <c r="G1651" s="2">
        <v>1</v>
      </c>
      <c r="H1651" s="2">
        <v>313</v>
      </c>
      <c r="I1651" s="2" t="s">
        <v>139</v>
      </c>
      <c r="J1651" s="2">
        <v>100</v>
      </c>
      <c r="K1651" s="2" t="s">
        <v>86</v>
      </c>
      <c r="L1651" s="2" t="s">
        <v>3416</v>
      </c>
      <c r="M1651" s="2"/>
      <c r="N1651" s="2"/>
      <c r="O1651" s="2" t="s">
        <v>526</v>
      </c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4">
        <v>1070.1157499999999</v>
      </c>
      <c r="AG1651" s="2" t="s">
        <v>45</v>
      </c>
      <c r="AH1651" s="2">
        <v>16</v>
      </c>
      <c r="AI1651" s="2" t="s">
        <v>46</v>
      </c>
      <c r="AJ1651" s="2" t="s">
        <v>45</v>
      </c>
      <c r="AK1651" s="2" t="s">
        <v>46</v>
      </c>
      <c r="AL1651" s="2" t="s">
        <v>46</v>
      </c>
      <c r="AM1651" s="2" t="s">
        <v>4380</v>
      </c>
      <c r="AN1651" s="2" t="s">
        <v>4380</v>
      </c>
      <c r="AO1651" s="2" t="s">
        <v>46</v>
      </c>
      <c r="AP1651" s="2" t="s">
        <v>46</v>
      </c>
      <c r="AQ1651" s="2" t="s">
        <v>526</v>
      </c>
      <c r="AR1651" s="2" t="s">
        <v>46</v>
      </c>
      <c r="AS1651" s="2" t="s">
        <v>4391</v>
      </c>
      <c r="AT1651" s="2" t="s">
        <v>623</v>
      </c>
      <c r="AU1651" s="2" t="s">
        <v>3421</v>
      </c>
      <c r="AV1651" s="2" t="s">
        <v>3423</v>
      </c>
    </row>
    <row r="1652" spans="1:48" hidden="1" x14ac:dyDescent="0.25">
      <c r="A1652" s="2">
        <v>44</v>
      </c>
      <c r="B1652" s="2" t="s">
        <v>74</v>
      </c>
      <c r="C1652" s="2" t="s">
        <v>4461</v>
      </c>
      <c r="D1652" s="2">
        <v>456053</v>
      </c>
      <c r="E1652" s="2" t="s">
        <v>2393</v>
      </c>
      <c r="F1652" s="2" t="s">
        <v>50</v>
      </c>
      <c r="G1652" s="2">
        <v>1</v>
      </c>
      <c r="H1652" s="2">
        <v>602</v>
      </c>
      <c r="I1652" s="2" t="s">
        <v>246</v>
      </c>
      <c r="J1652" s="2">
        <v>100</v>
      </c>
      <c r="K1652" s="2" t="s">
        <v>86</v>
      </c>
      <c r="L1652" s="2" t="s">
        <v>3416</v>
      </c>
      <c r="M1652" s="2"/>
      <c r="N1652" s="2"/>
      <c r="O1652" s="2" t="s">
        <v>526</v>
      </c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4">
        <v>1069.1681000000001</v>
      </c>
      <c r="AG1652" s="2" t="s">
        <v>45</v>
      </c>
      <c r="AH1652" s="2">
        <v>16</v>
      </c>
      <c r="AI1652" s="2" t="s">
        <v>46</v>
      </c>
      <c r="AJ1652" s="2" t="s">
        <v>46</v>
      </c>
      <c r="AK1652" s="2" t="s">
        <v>46</v>
      </c>
      <c r="AL1652" s="2"/>
      <c r="AM1652" s="2" t="s">
        <v>4380</v>
      </c>
      <c r="AN1652" s="2" t="s">
        <v>4380</v>
      </c>
      <c r="AO1652" s="2" t="s">
        <v>46</v>
      </c>
      <c r="AP1652" s="2" t="s">
        <v>46</v>
      </c>
      <c r="AQ1652" s="2" t="s">
        <v>526</v>
      </c>
      <c r="AR1652" s="2" t="s">
        <v>526</v>
      </c>
      <c r="AS1652" s="2" t="s">
        <v>4389</v>
      </c>
      <c r="AT1652" s="2" t="s">
        <v>623</v>
      </c>
      <c r="AU1652" s="2" t="s">
        <v>3421</v>
      </c>
      <c r="AV1652" s="2" t="s">
        <v>3423</v>
      </c>
    </row>
    <row r="1653" spans="1:48" hidden="1" x14ac:dyDescent="0.25">
      <c r="A1653" s="2">
        <v>11</v>
      </c>
      <c r="B1653" s="2" t="s">
        <v>67</v>
      </c>
      <c r="C1653" s="2" t="s">
        <v>4456</v>
      </c>
      <c r="D1653" s="2">
        <v>871094</v>
      </c>
      <c r="E1653" s="2" t="s">
        <v>1353</v>
      </c>
      <c r="F1653" s="2" t="s">
        <v>50</v>
      </c>
      <c r="G1653" s="2">
        <v>1</v>
      </c>
      <c r="H1653" s="2">
        <v>625</v>
      </c>
      <c r="I1653" s="2" t="s">
        <v>68</v>
      </c>
      <c r="J1653" s="2">
        <v>931471</v>
      </c>
      <c r="K1653" s="2" t="s">
        <v>1351</v>
      </c>
      <c r="L1653" s="2">
        <v>932939</v>
      </c>
      <c r="M1653" s="2" t="s">
        <v>45</v>
      </c>
      <c r="N1653" s="2">
        <v>7</v>
      </c>
      <c r="O1653" s="2" t="s">
        <v>4382</v>
      </c>
      <c r="P1653" s="2" t="s">
        <v>1354</v>
      </c>
      <c r="Q1653" s="2" t="s">
        <v>50</v>
      </c>
      <c r="R1653" s="2">
        <v>1</v>
      </c>
      <c r="S1653" s="2">
        <v>100</v>
      </c>
      <c r="T1653" s="2" t="s">
        <v>86</v>
      </c>
      <c r="U1653" s="2" t="s">
        <v>44</v>
      </c>
      <c r="V1653" s="2" t="s">
        <v>45</v>
      </c>
      <c r="W1653" s="2" t="s">
        <v>46</v>
      </c>
      <c r="X1653" s="2" t="s">
        <v>46</v>
      </c>
      <c r="Y1653" s="2" t="s">
        <v>45</v>
      </c>
      <c r="Z1653" s="2" t="s">
        <v>46</v>
      </c>
      <c r="AA1653" s="2" t="s">
        <v>46</v>
      </c>
      <c r="AB1653" s="2"/>
      <c r="AC1653" s="2"/>
      <c r="AD1653" s="2" t="s">
        <v>47</v>
      </c>
      <c r="AE1653" s="2" t="s">
        <v>66</v>
      </c>
      <c r="AF1653" s="4">
        <v>1066.2527</v>
      </c>
      <c r="AG1653" s="2" t="s">
        <v>45</v>
      </c>
      <c r="AH1653" s="2">
        <v>17</v>
      </c>
      <c r="AI1653" s="2" t="s">
        <v>45</v>
      </c>
      <c r="AJ1653" s="2" t="s">
        <v>46</v>
      </c>
      <c r="AK1653" s="2" t="s">
        <v>46</v>
      </c>
      <c r="AL1653" s="2"/>
      <c r="AM1653" s="2" t="s">
        <v>4380</v>
      </c>
      <c r="AN1653" s="2" t="s">
        <v>4380</v>
      </c>
      <c r="AO1653" s="2" t="s">
        <v>46</v>
      </c>
      <c r="AP1653" s="2" t="s">
        <v>46</v>
      </c>
      <c r="AQ1653" s="2" t="s">
        <v>526</v>
      </c>
      <c r="AR1653" s="2" t="s">
        <v>526</v>
      </c>
      <c r="AS1653" s="2" t="s">
        <v>4389</v>
      </c>
      <c r="AT1653" s="2" t="s">
        <v>3432</v>
      </c>
      <c r="AU1653" s="2" t="s">
        <v>3433</v>
      </c>
      <c r="AV1653" s="2" t="s">
        <v>3433</v>
      </c>
    </row>
    <row r="1654" spans="1:48" hidden="1" x14ac:dyDescent="0.25">
      <c r="A1654" s="2">
        <v>58</v>
      </c>
      <c r="B1654" s="2" t="s">
        <v>256</v>
      </c>
      <c r="C1654" s="2" t="s">
        <v>4462</v>
      </c>
      <c r="D1654" s="3">
        <v>818369</v>
      </c>
      <c r="E1654" s="2" t="s">
        <v>1111</v>
      </c>
      <c r="F1654" s="2" t="s">
        <v>50</v>
      </c>
      <c r="G1654" s="2">
        <v>1</v>
      </c>
      <c r="H1654" s="2">
        <v>705</v>
      </c>
      <c r="I1654" s="2" t="s">
        <v>423</v>
      </c>
      <c r="J1654" s="2">
        <v>467413</v>
      </c>
      <c r="K1654" s="2" t="s">
        <v>69</v>
      </c>
      <c r="L1654" s="2">
        <v>683109</v>
      </c>
      <c r="M1654" s="2" t="s">
        <v>45</v>
      </c>
      <c r="N1654" s="2">
        <v>58</v>
      </c>
      <c r="O1654" s="2" t="s">
        <v>4382</v>
      </c>
      <c r="P1654" s="2" t="s">
        <v>1112</v>
      </c>
      <c r="Q1654" s="2" t="s">
        <v>50</v>
      </c>
      <c r="R1654" s="2">
        <v>1</v>
      </c>
      <c r="S1654" s="2">
        <v>467413</v>
      </c>
      <c r="T1654" s="2" t="s">
        <v>69</v>
      </c>
      <c r="U1654" s="2" t="s">
        <v>46</v>
      </c>
      <c r="V1654" s="2" t="s">
        <v>46</v>
      </c>
      <c r="W1654" s="2" t="s">
        <v>46</v>
      </c>
      <c r="X1654" s="2" t="s">
        <v>45</v>
      </c>
      <c r="Y1654" s="2" t="s">
        <v>46</v>
      </c>
      <c r="Z1654" s="2" t="s">
        <v>46</v>
      </c>
      <c r="AA1654" s="2" t="s">
        <v>46</v>
      </c>
      <c r="AB1654" s="2"/>
      <c r="AC1654" s="2"/>
      <c r="AD1654" s="2" t="s">
        <v>47</v>
      </c>
      <c r="AE1654" s="2" t="s">
        <v>54</v>
      </c>
      <c r="AF1654" s="4">
        <v>1062.0257999999999</v>
      </c>
      <c r="AG1654" s="2" t="s">
        <v>45</v>
      </c>
      <c r="AH1654" s="2">
        <v>4</v>
      </c>
      <c r="AI1654" s="2" t="s">
        <v>46</v>
      </c>
      <c r="AJ1654" s="2" t="s">
        <v>46</v>
      </c>
      <c r="AK1654" s="2" t="s">
        <v>46</v>
      </c>
      <c r="AL1654" s="2"/>
      <c r="AM1654" s="2" t="s">
        <v>4380</v>
      </c>
      <c r="AN1654" s="2" t="s">
        <v>4380</v>
      </c>
      <c r="AO1654" s="2" t="s">
        <v>46</v>
      </c>
      <c r="AP1654" s="2" t="s">
        <v>46</v>
      </c>
      <c r="AQ1654" s="2" t="s">
        <v>526</v>
      </c>
      <c r="AR1654" s="2" t="s">
        <v>526</v>
      </c>
      <c r="AS1654" s="2" t="s">
        <v>4389</v>
      </c>
      <c r="AT1654" s="2" t="s">
        <v>3432</v>
      </c>
      <c r="AU1654" s="2" t="s">
        <v>3433</v>
      </c>
      <c r="AV1654" s="2" t="s">
        <v>3433</v>
      </c>
    </row>
    <row r="1655" spans="1:48" hidden="1" x14ac:dyDescent="0.25">
      <c r="A1655" s="2">
        <v>7</v>
      </c>
      <c r="B1655" s="2" t="s">
        <v>55</v>
      </c>
      <c r="C1655" s="2" t="s">
        <v>4456</v>
      </c>
      <c r="D1655" s="3">
        <v>293982</v>
      </c>
      <c r="E1655" s="2" t="s">
        <v>2048</v>
      </c>
      <c r="F1655" s="2" t="s">
        <v>80</v>
      </c>
      <c r="G1655" s="2">
        <v>25</v>
      </c>
      <c r="H1655" s="2">
        <v>817</v>
      </c>
      <c r="I1655" s="2" t="s">
        <v>146</v>
      </c>
      <c r="J1655" s="2">
        <v>3450</v>
      </c>
      <c r="K1655" s="2" t="s">
        <v>158</v>
      </c>
      <c r="L1655" s="2" t="s">
        <v>3416</v>
      </c>
      <c r="M1655" s="2"/>
      <c r="N1655" s="2"/>
      <c r="O1655" s="2" t="s">
        <v>526</v>
      </c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4">
        <v>1060.0835999999999</v>
      </c>
      <c r="AG1655" s="2" t="s">
        <v>45</v>
      </c>
      <c r="AH1655" s="2">
        <v>57</v>
      </c>
      <c r="AI1655" s="2" t="s">
        <v>46</v>
      </c>
      <c r="AJ1655" s="2" t="s">
        <v>46</v>
      </c>
      <c r="AK1655" s="2" t="s">
        <v>46</v>
      </c>
      <c r="AL1655" s="2"/>
      <c r="AM1655" s="2" t="s">
        <v>4380</v>
      </c>
      <c r="AN1655" s="2" t="s">
        <v>4380</v>
      </c>
      <c r="AO1655" s="2" t="s">
        <v>46</v>
      </c>
      <c r="AP1655" s="2" t="s">
        <v>46</v>
      </c>
      <c r="AQ1655" s="2" t="s">
        <v>526</v>
      </c>
      <c r="AR1655" s="2" t="s">
        <v>526</v>
      </c>
      <c r="AS1655" s="2" t="s">
        <v>4389</v>
      </c>
      <c r="AT1655" s="2" t="s">
        <v>623</v>
      </c>
      <c r="AU1655" s="2" t="s">
        <v>3421</v>
      </c>
      <c r="AV1655" s="2" t="s">
        <v>3423</v>
      </c>
    </row>
    <row r="1656" spans="1:48" hidden="1" x14ac:dyDescent="0.25">
      <c r="A1656" s="2">
        <v>65</v>
      </c>
      <c r="B1656" s="2" t="s">
        <v>49</v>
      </c>
      <c r="C1656" s="2" t="s">
        <v>4459</v>
      </c>
      <c r="D1656" s="2">
        <v>288514</v>
      </c>
      <c r="E1656" s="2" t="s">
        <v>737</v>
      </c>
      <c r="F1656" s="2" t="s">
        <v>59</v>
      </c>
      <c r="G1656" s="2">
        <v>2</v>
      </c>
      <c r="H1656" s="2">
        <v>149</v>
      </c>
      <c r="I1656" s="2" t="s">
        <v>297</v>
      </c>
      <c r="J1656" s="2">
        <v>100</v>
      </c>
      <c r="K1656" s="2" t="s">
        <v>86</v>
      </c>
      <c r="L1656" s="2" t="s">
        <v>3416</v>
      </c>
      <c r="M1656" s="2"/>
      <c r="N1656" s="2"/>
      <c r="O1656" s="2" t="s">
        <v>526</v>
      </c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4">
        <v>1057.9084</v>
      </c>
      <c r="AG1656" s="2" t="s">
        <v>45</v>
      </c>
      <c r="AH1656" s="2">
        <v>131</v>
      </c>
      <c r="AI1656" s="2" t="s">
        <v>46</v>
      </c>
      <c r="AJ1656" s="2" t="s">
        <v>46</v>
      </c>
      <c r="AK1656" s="2" t="s">
        <v>46</v>
      </c>
      <c r="AL1656" s="2"/>
      <c r="AM1656" s="2" t="s">
        <v>4380</v>
      </c>
      <c r="AN1656" s="2" t="s">
        <v>4380</v>
      </c>
      <c r="AO1656" s="2" t="s">
        <v>46</v>
      </c>
      <c r="AP1656" s="2" t="s">
        <v>46</v>
      </c>
      <c r="AQ1656" s="2" t="s">
        <v>526</v>
      </c>
      <c r="AR1656" s="2" t="s">
        <v>526</v>
      </c>
      <c r="AS1656" s="2" t="s">
        <v>4389</v>
      </c>
      <c r="AT1656" s="2" t="s">
        <v>623</v>
      </c>
      <c r="AU1656" s="2" t="s">
        <v>3421</v>
      </c>
      <c r="AV1656" s="2" t="s">
        <v>3423</v>
      </c>
    </row>
    <row r="1657" spans="1:48" hidden="1" x14ac:dyDescent="0.25">
      <c r="A1657" s="2">
        <v>65</v>
      </c>
      <c r="B1657" s="2" t="s">
        <v>49</v>
      </c>
      <c r="C1657" s="2" t="s">
        <v>4459</v>
      </c>
      <c r="D1657" s="2">
        <v>499943</v>
      </c>
      <c r="E1657" s="2" t="s">
        <v>3805</v>
      </c>
      <c r="F1657" s="2" t="s">
        <v>50</v>
      </c>
      <c r="G1657" s="2">
        <v>1</v>
      </c>
      <c r="H1657" s="2">
        <v>144</v>
      </c>
      <c r="I1657" s="2" t="s">
        <v>51</v>
      </c>
      <c r="J1657" s="2">
        <v>100</v>
      </c>
      <c r="K1657" s="2" t="s">
        <v>86</v>
      </c>
      <c r="L1657" s="2">
        <v>699279</v>
      </c>
      <c r="M1657" s="2"/>
      <c r="N1657" s="2">
        <v>65</v>
      </c>
      <c r="O1657" s="2" t="s">
        <v>526</v>
      </c>
      <c r="P1657" s="2" t="s">
        <v>4420</v>
      </c>
      <c r="Q1657" s="2" t="s">
        <v>50</v>
      </c>
      <c r="R1657" s="2">
        <v>1</v>
      </c>
      <c r="S1657" s="2">
        <v>1005539</v>
      </c>
      <c r="T1657" s="2" t="s">
        <v>53</v>
      </c>
      <c r="U1657" s="2" t="s">
        <v>44</v>
      </c>
      <c r="V1657" s="2" t="s">
        <v>46</v>
      </c>
      <c r="W1657" s="2" t="s">
        <v>46</v>
      </c>
      <c r="X1657" s="2" t="s">
        <v>46</v>
      </c>
      <c r="Y1657" s="2" t="s">
        <v>46</v>
      </c>
      <c r="Z1657" s="2" t="s">
        <v>46</v>
      </c>
      <c r="AA1657" s="2" t="s">
        <v>46</v>
      </c>
      <c r="AB1657" s="2"/>
      <c r="AC1657" s="2"/>
      <c r="AD1657" s="2" t="s">
        <v>73</v>
      </c>
      <c r="AE1657" s="2" t="s">
        <v>48</v>
      </c>
      <c r="AF1657" s="4">
        <v>1056.21612</v>
      </c>
      <c r="AG1657" s="2" t="s">
        <v>45</v>
      </c>
      <c r="AH1657" s="2">
        <v>24</v>
      </c>
      <c r="AI1657" s="2" t="s">
        <v>46</v>
      </c>
      <c r="AJ1657" s="2" t="s">
        <v>45</v>
      </c>
      <c r="AK1657" s="2" t="s">
        <v>46</v>
      </c>
      <c r="AL1657" s="2" t="s">
        <v>46</v>
      </c>
      <c r="AM1657" s="2" t="s">
        <v>4380</v>
      </c>
      <c r="AN1657" s="2" t="s">
        <v>4380</v>
      </c>
      <c r="AO1657" s="2" t="s">
        <v>46</v>
      </c>
      <c r="AP1657" s="2" t="s">
        <v>46</v>
      </c>
      <c r="AQ1657" s="2" t="s">
        <v>526</v>
      </c>
      <c r="AR1657" s="2" t="s">
        <v>46</v>
      </c>
      <c r="AS1657" s="2" t="s">
        <v>4391</v>
      </c>
      <c r="AT1657" s="2" t="s">
        <v>3432</v>
      </c>
      <c r="AU1657" s="2" t="s">
        <v>3433</v>
      </c>
      <c r="AV1657" s="2" t="s">
        <v>3433</v>
      </c>
    </row>
    <row r="1658" spans="1:48" hidden="1" x14ac:dyDescent="0.25">
      <c r="A1658" s="2">
        <v>65</v>
      </c>
      <c r="B1658" s="2" t="s">
        <v>49</v>
      </c>
      <c r="C1658" s="2" t="s">
        <v>4459</v>
      </c>
      <c r="D1658" s="2">
        <v>866136</v>
      </c>
      <c r="E1658" s="2" t="s">
        <v>3178</v>
      </c>
      <c r="F1658" s="2" t="s">
        <v>50</v>
      </c>
      <c r="G1658" s="2">
        <v>1</v>
      </c>
      <c r="H1658" s="2">
        <v>144</v>
      </c>
      <c r="I1658" s="2" t="s">
        <v>51</v>
      </c>
      <c r="J1658" s="2">
        <v>6229</v>
      </c>
      <c r="K1658" s="2" t="s">
        <v>374</v>
      </c>
      <c r="L1658" s="2" t="s">
        <v>3416</v>
      </c>
      <c r="M1658" s="2"/>
      <c r="N1658" s="2"/>
      <c r="O1658" s="2" t="s">
        <v>526</v>
      </c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4">
        <v>1053.98</v>
      </c>
      <c r="AG1658" s="2" t="s">
        <v>45</v>
      </c>
      <c r="AH1658" s="2">
        <v>46</v>
      </c>
      <c r="AI1658" s="2" t="s">
        <v>46</v>
      </c>
      <c r="AJ1658" s="2" t="s">
        <v>46</v>
      </c>
      <c r="AK1658" s="2" t="s">
        <v>46</v>
      </c>
      <c r="AL1658" s="2"/>
      <c r="AM1658" s="2" t="s">
        <v>4380</v>
      </c>
      <c r="AN1658" s="2" t="s">
        <v>4380</v>
      </c>
      <c r="AO1658" s="2" t="s">
        <v>46</v>
      </c>
      <c r="AP1658" s="2" t="s">
        <v>46</v>
      </c>
      <c r="AQ1658" s="2" t="s">
        <v>526</v>
      </c>
      <c r="AR1658" s="2" t="s">
        <v>526</v>
      </c>
      <c r="AS1658" s="2" t="s">
        <v>4389</v>
      </c>
      <c r="AT1658" s="2" t="s">
        <v>623</v>
      </c>
      <c r="AU1658" s="2" t="s">
        <v>3421</v>
      </c>
      <c r="AV1658" s="2" t="s">
        <v>3423</v>
      </c>
    </row>
    <row r="1659" spans="1:48" hidden="1" x14ac:dyDescent="0.25">
      <c r="A1659" s="2">
        <v>1</v>
      </c>
      <c r="B1659" s="2" t="s">
        <v>99</v>
      </c>
      <c r="C1659" s="2" t="s">
        <v>4462</v>
      </c>
      <c r="D1659" s="3">
        <v>620217</v>
      </c>
      <c r="E1659" s="2" t="s">
        <v>2758</v>
      </c>
      <c r="F1659" s="2" t="s">
        <v>50</v>
      </c>
      <c r="G1659" s="2">
        <v>1</v>
      </c>
      <c r="H1659" s="2">
        <v>929</v>
      </c>
      <c r="I1659" s="2" t="s">
        <v>62</v>
      </c>
      <c r="J1659" s="2">
        <v>1126</v>
      </c>
      <c r="K1659" s="2" t="s">
        <v>411</v>
      </c>
      <c r="L1659" s="2" t="s">
        <v>3416</v>
      </c>
      <c r="M1659" s="2"/>
      <c r="N1659" s="2"/>
      <c r="O1659" s="2" t="s">
        <v>526</v>
      </c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4">
        <v>1053.7962</v>
      </c>
      <c r="AG1659" s="2" t="s">
        <v>45</v>
      </c>
      <c r="AH1659" s="2">
        <v>14</v>
      </c>
      <c r="AI1659" s="2" t="s">
        <v>46</v>
      </c>
      <c r="AJ1659" s="2" t="s">
        <v>46</v>
      </c>
      <c r="AK1659" s="2" t="s">
        <v>46</v>
      </c>
      <c r="AL1659" s="2"/>
      <c r="AM1659" s="2" t="s">
        <v>4380</v>
      </c>
      <c r="AN1659" s="2" t="s">
        <v>4380</v>
      </c>
      <c r="AO1659" s="2" t="s">
        <v>46</v>
      </c>
      <c r="AP1659" s="2" t="s">
        <v>46</v>
      </c>
      <c r="AQ1659" s="2" t="s">
        <v>526</v>
      </c>
      <c r="AR1659" s="2" t="s">
        <v>526</v>
      </c>
      <c r="AS1659" s="2" t="s">
        <v>4389</v>
      </c>
      <c r="AT1659" s="2" t="s">
        <v>623</v>
      </c>
      <c r="AU1659" s="2" t="s">
        <v>3421</v>
      </c>
      <c r="AV1659" s="2" t="s">
        <v>3423</v>
      </c>
    </row>
    <row r="1660" spans="1:48" hidden="1" x14ac:dyDescent="0.25">
      <c r="A1660" s="2">
        <v>6</v>
      </c>
      <c r="B1660" s="2" t="s">
        <v>143</v>
      </c>
      <c r="C1660" s="2" t="s">
        <v>4457</v>
      </c>
      <c r="D1660" s="2">
        <v>871294</v>
      </c>
      <c r="E1660" s="2" t="s">
        <v>3188</v>
      </c>
      <c r="F1660" s="2" t="s">
        <v>50</v>
      </c>
      <c r="G1660" s="2">
        <v>1</v>
      </c>
      <c r="H1660" s="2">
        <v>692</v>
      </c>
      <c r="I1660" s="2" t="s">
        <v>144</v>
      </c>
      <c r="J1660" s="2">
        <v>373</v>
      </c>
      <c r="K1660" s="2" t="s">
        <v>93</v>
      </c>
      <c r="L1660" s="2" t="s">
        <v>3416</v>
      </c>
      <c r="M1660" s="2"/>
      <c r="N1660" s="2"/>
      <c r="O1660" s="2" t="s">
        <v>526</v>
      </c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4">
        <v>1050.9940999999999</v>
      </c>
      <c r="AG1660" s="2" t="s">
        <v>45</v>
      </c>
      <c r="AH1660" s="2">
        <v>34</v>
      </c>
      <c r="AI1660" s="2" t="s">
        <v>46</v>
      </c>
      <c r="AJ1660" s="2" t="s">
        <v>46</v>
      </c>
      <c r="AK1660" s="2" t="s">
        <v>46</v>
      </c>
      <c r="AL1660" s="2"/>
      <c r="AM1660" s="2" t="s">
        <v>4380</v>
      </c>
      <c r="AN1660" s="2" t="s">
        <v>4380</v>
      </c>
      <c r="AO1660" s="2" t="s">
        <v>46</v>
      </c>
      <c r="AP1660" s="2" t="s">
        <v>46</v>
      </c>
      <c r="AQ1660" s="2" t="s">
        <v>526</v>
      </c>
      <c r="AR1660" s="2" t="s">
        <v>526</v>
      </c>
      <c r="AS1660" s="2" t="s">
        <v>4389</v>
      </c>
      <c r="AT1660" s="2" t="s">
        <v>623</v>
      </c>
      <c r="AU1660" s="2" t="s">
        <v>3421</v>
      </c>
      <c r="AV1660" s="2" t="s">
        <v>3423</v>
      </c>
    </row>
    <row r="1661" spans="1:48" hidden="1" x14ac:dyDescent="0.25">
      <c r="A1661" s="2">
        <v>47</v>
      </c>
      <c r="B1661" s="2" t="s">
        <v>84</v>
      </c>
      <c r="C1661" s="2" t="s">
        <v>4458</v>
      </c>
      <c r="D1661" s="2">
        <v>824417</v>
      </c>
      <c r="E1661" s="2" t="s">
        <v>3130</v>
      </c>
      <c r="F1661" s="2" t="s">
        <v>50</v>
      </c>
      <c r="G1661" s="2">
        <v>1</v>
      </c>
      <c r="H1661" s="2">
        <v>806</v>
      </c>
      <c r="I1661" s="2" t="s">
        <v>85</v>
      </c>
      <c r="J1661" s="2">
        <v>100</v>
      </c>
      <c r="K1661" s="2" t="s">
        <v>86</v>
      </c>
      <c r="L1661" s="2" t="s">
        <v>3416</v>
      </c>
      <c r="M1661" s="2"/>
      <c r="N1661" s="2"/>
      <c r="O1661" s="2" t="s">
        <v>526</v>
      </c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4">
        <v>1048.4920999999999</v>
      </c>
      <c r="AG1661" s="2" t="s">
        <v>45</v>
      </c>
      <c r="AH1661" s="2">
        <v>11</v>
      </c>
      <c r="AI1661" s="2" t="s">
        <v>46</v>
      </c>
      <c r="AJ1661" s="2" t="s">
        <v>46</v>
      </c>
      <c r="AK1661" s="2" t="s">
        <v>46</v>
      </c>
      <c r="AL1661" s="2"/>
      <c r="AM1661" s="2" t="s">
        <v>4380</v>
      </c>
      <c r="AN1661" s="2" t="s">
        <v>4380</v>
      </c>
      <c r="AO1661" s="2" t="s">
        <v>46</v>
      </c>
      <c r="AP1661" s="2" t="s">
        <v>46</v>
      </c>
      <c r="AQ1661" s="2" t="s">
        <v>526</v>
      </c>
      <c r="AR1661" s="2" t="s">
        <v>526</v>
      </c>
      <c r="AS1661" s="2" t="s">
        <v>4389</v>
      </c>
      <c r="AT1661" s="2" t="s">
        <v>623</v>
      </c>
      <c r="AU1661" s="2" t="s">
        <v>3421</v>
      </c>
      <c r="AV1661" s="2" t="s">
        <v>3423</v>
      </c>
    </row>
    <row r="1662" spans="1:48" hidden="1" x14ac:dyDescent="0.25">
      <c r="A1662" s="2">
        <v>14</v>
      </c>
      <c r="B1662" s="2" t="s">
        <v>148</v>
      </c>
      <c r="C1662" s="2" t="s">
        <v>4459</v>
      </c>
      <c r="D1662" s="2">
        <v>909046</v>
      </c>
      <c r="E1662" s="2" t="s">
        <v>3249</v>
      </c>
      <c r="F1662" s="2" t="s">
        <v>50</v>
      </c>
      <c r="G1662" s="2">
        <v>1</v>
      </c>
      <c r="H1662" s="2">
        <v>173</v>
      </c>
      <c r="I1662" s="2" t="s">
        <v>149</v>
      </c>
      <c r="J1662" s="2">
        <v>1351</v>
      </c>
      <c r="K1662" s="2" t="s">
        <v>210</v>
      </c>
      <c r="L1662" s="2" t="s">
        <v>3416</v>
      </c>
      <c r="M1662" s="2"/>
      <c r="N1662" s="2"/>
      <c r="O1662" s="2" t="s">
        <v>526</v>
      </c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4">
        <v>1047.7897</v>
      </c>
      <c r="AG1662" s="2" t="s">
        <v>45</v>
      </c>
      <c r="AH1662" s="2">
        <v>101</v>
      </c>
      <c r="AI1662" s="2" t="s">
        <v>46</v>
      </c>
      <c r="AJ1662" s="2" t="s">
        <v>46</v>
      </c>
      <c r="AK1662" s="2" t="s">
        <v>46</v>
      </c>
      <c r="AL1662" s="2"/>
      <c r="AM1662" s="2" t="s">
        <v>4380</v>
      </c>
      <c r="AN1662" s="2" t="s">
        <v>4380</v>
      </c>
      <c r="AO1662" s="2" t="s">
        <v>46</v>
      </c>
      <c r="AP1662" s="2" t="s">
        <v>46</v>
      </c>
      <c r="AQ1662" s="2" t="s">
        <v>526</v>
      </c>
      <c r="AR1662" s="2" t="s">
        <v>526</v>
      </c>
      <c r="AS1662" s="2" t="s">
        <v>4389</v>
      </c>
      <c r="AT1662" s="2" t="s">
        <v>623</v>
      </c>
      <c r="AU1662" s="2" t="s">
        <v>3421</v>
      </c>
      <c r="AV1662" s="2" t="s">
        <v>3423</v>
      </c>
    </row>
    <row r="1663" spans="1:48" hidden="1" x14ac:dyDescent="0.25">
      <c r="A1663" s="2">
        <v>47</v>
      </c>
      <c r="B1663" s="2" t="s">
        <v>84</v>
      </c>
      <c r="C1663" s="2" t="s">
        <v>4458</v>
      </c>
      <c r="D1663" s="3">
        <v>111781</v>
      </c>
      <c r="E1663" s="2" t="s">
        <v>542</v>
      </c>
      <c r="F1663" s="2" t="s">
        <v>50</v>
      </c>
      <c r="G1663" s="2">
        <v>1</v>
      </c>
      <c r="H1663" s="2">
        <v>806</v>
      </c>
      <c r="I1663" s="2" t="s">
        <v>85</v>
      </c>
      <c r="J1663" s="2">
        <v>969397</v>
      </c>
      <c r="K1663" s="2" t="s">
        <v>294</v>
      </c>
      <c r="L1663" s="2">
        <v>111484</v>
      </c>
      <c r="M1663" s="2" t="s">
        <v>45</v>
      </c>
      <c r="N1663" s="2">
        <v>47</v>
      </c>
      <c r="O1663" s="2" t="s">
        <v>4382</v>
      </c>
      <c r="P1663" s="2" t="s">
        <v>543</v>
      </c>
      <c r="Q1663" s="2" t="s">
        <v>50</v>
      </c>
      <c r="R1663" s="2">
        <v>1</v>
      </c>
      <c r="S1663" s="2">
        <v>969397</v>
      </c>
      <c r="T1663" s="2" t="s">
        <v>294</v>
      </c>
      <c r="U1663" s="2" t="s">
        <v>44</v>
      </c>
      <c r="V1663" s="2" t="s">
        <v>46</v>
      </c>
      <c r="W1663" s="2" t="s">
        <v>46</v>
      </c>
      <c r="X1663" s="2" t="s">
        <v>46</v>
      </c>
      <c r="Y1663" s="2" t="s">
        <v>46</v>
      </c>
      <c r="Z1663" s="2" t="s">
        <v>46</v>
      </c>
      <c r="AA1663" s="2" t="s">
        <v>46</v>
      </c>
      <c r="AB1663" s="2"/>
      <c r="AC1663" s="2"/>
      <c r="AD1663" s="2" t="s">
        <v>47</v>
      </c>
      <c r="AE1663" s="2" t="s">
        <v>91</v>
      </c>
      <c r="AF1663" s="4">
        <v>1046.3771999999999</v>
      </c>
      <c r="AG1663" s="2" t="s">
        <v>45</v>
      </c>
      <c r="AH1663" s="2">
        <v>46</v>
      </c>
      <c r="AI1663" s="2" t="s">
        <v>46</v>
      </c>
      <c r="AJ1663" s="2" t="s">
        <v>46</v>
      </c>
      <c r="AK1663" s="2" t="s">
        <v>46</v>
      </c>
      <c r="AL1663" s="2"/>
      <c r="AM1663" s="2" t="s">
        <v>4380</v>
      </c>
      <c r="AN1663" s="2" t="s">
        <v>4380</v>
      </c>
      <c r="AO1663" s="2" t="s">
        <v>46</v>
      </c>
      <c r="AP1663" s="2" t="s">
        <v>46</v>
      </c>
      <c r="AQ1663" s="2" t="s">
        <v>526</v>
      </c>
      <c r="AR1663" s="2" t="s">
        <v>526</v>
      </c>
      <c r="AS1663" s="2" t="s">
        <v>4389</v>
      </c>
      <c r="AT1663" s="2" t="s">
        <v>3432</v>
      </c>
      <c r="AU1663" s="2" t="s">
        <v>3433</v>
      </c>
      <c r="AV1663" s="2" t="s">
        <v>3433</v>
      </c>
    </row>
    <row r="1664" spans="1:48" hidden="1" x14ac:dyDescent="0.25">
      <c r="A1664" s="2">
        <v>7</v>
      </c>
      <c r="B1664" s="2" t="s">
        <v>55</v>
      </c>
      <c r="C1664" s="2" t="s">
        <v>4456</v>
      </c>
      <c r="D1664" s="3">
        <v>348191</v>
      </c>
      <c r="E1664" s="2" t="s">
        <v>568</v>
      </c>
      <c r="F1664" s="2" t="s">
        <v>50</v>
      </c>
      <c r="G1664" s="2">
        <v>1</v>
      </c>
      <c r="H1664" s="2">
        <v>560</v>
      </c>
      <c r="I1664" s="2" t="s">
        <v>157</v>
      </c>
      <c r="J1664" s="2">
        <v>3450</v>
      </c>
      <c r="K1664" s="2" t="s">
        <v>158</v>
      </c>
      <c r="L1664" s="3">
        <v>127018</v>
      </c>
      <c r="M1664" s="2" t="s">
        <v>45</v>
      </c>
      <c r="N1664" s="3">
        <v>7</v>
      </c>
      <c r="O1664" s="2" t="s">
        <v>4382</v>
      </c>
      <c r="P1664" s="2" t="s">
        <v>569</v>
      </c>
      <c r="Q1664" s="2" t="s">
        <v>59</v>
      </c>
      <c r="R1664" s="2">
        <v>100</v>
      </c>
      <c r="S1664" s="2">
        <v>3450</v>
      </c>
      <c r="T1664" s="2" t="s">
        <v>158</v>
      </c>
      <c r="U1664" s="2" t="s">
        <v>44</v>
      </c>
      <c r="V1664" s="2" t="s">
        <v>46</v>
      </c>
      <c r="W1664" s="2" t="s">
        <v>46</v>
      </c>
      <c r="X1664" s="2" t="s">
        <v>46</v>
      </c>
      <c r="Y1664" s="2" t="s">
        <v>46</v>
      </c>
      <c r="Z1664" s="2" t="s">
        <v>46</v>
      </c>
      <c r="AA1664" s="2" t="s">
        <v>46</v>
      </c>
      <c r="AB1664" s="2"/>
      <c r="AC1664" s="2"/>
      <c r="AD1664" s="2" t="s">
        <v>47</v>
      </c>
      <c r="AE1664" s="2" t="s">
        <v>54</v>
      </c>
      <c r="AF1664" s="4">
        <v>1045.4617000000001</v>
      </c>
      <c r="AG1664" s="2" t="s">
        <v>45</v>
      </c>
      <c r="AH1664" s="2">
        <v>55</v>
      </c>
      <c r="AI1664" s="2" t="s">
        <v>46</v>
      </c>
      <c r="AJ1664" s="2" t="s">
        <v>46</v>
      </c>
      <c r="AK1664" s="2" t="s">
        <v>46</v>
      </c>
      <c r="AL1664" s="2"/>
      <c r="AM1664" s="2" t="s">
        <v>4380</v>
      </c>
      <c r="AN1664" s="2" t="s">
        <v>4380</v>
      </c>
      <c r="AO1664" s="2" t="s">
        <v>46</v>
      </c>
      <c r="AP1664" s="2" t="s">
        <v>46</v>
      </c>
      <c r="AQ1664" s="2" t="s">
        <v>526</v>
      </c>
      <c r="AR1664" s="2" t="s">
        <v>526</v>
      </c>
      <c r="AS1664" s="2" t="s">
        <v>4389</v>
      </c>
      <c r="AT1664" s="2" t="s">
        <v>3432</v>
      </c>
      <c r="AU1664" s="2" t="s">
        <v>3433</v>
      </c>
      <c r="AV1664" s="2" t="s">
        <v>3433</v>
      </c>
    </row>
    <row r="1665" spans="1:48" hidden="1" x14ac:dyDescent="0.25">
      <c r="A1665" s="2">
        <v>7</v>
      </c>
      <c r="B1665" s="2" t="s">
        <v>55</v>
      </c>
      <c r="C1665" s="2" t="s">
        <v>4456</v>
      </c>
      <c r="D1665" s="2">
        <v>879191</v>
      </c>
      <c r="E1665" s="2" t="s">
        <v>3205</v>
      </c>
      <c r="F1665" s="2" t="s">
        <v>50</v>
      </c>
      <c r="G1665" s="2">
        <v>1</v>
      </c>
      <c r="H1665" s="2">
        <v>562</v>
      </c>
      <c r="I1665" s="2" t="s">
        <v>366</v>
      </c>
      <c r="J1665" s="2">
        <v>1021364</v>
      </c>
      <c r="K1665" s="2" t="s">
        <v>2785</v>
      </c>
      <c r="L1665" s="2" t="s">
        <v>3416</v>
      </c>
      <c r="M1665" s="2"/>
      <c r="N1665" s="2"/>
      <c r="O1665" s="2" t="s">
        <v>526</v>
      </c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4">
        <v>1044.2348</v>
      </c>
      <c r="AG1665" s="2" t="s">
        <v>45</v>
      </c>
      <c r="AH1665" s="2">
        <v>1</v>
      </c>
      <c r="AI1665" s="2" t="s">
        <v>46</v>
      </c>
      <c r="AJ1665" s="2" t="s">
        <v>46</v>
      </c>
      <c r="AK1665" s="2" t="s">
        <v>45</v>
      </c>
      <c r="AL1665" s="2"/>
      <c r="AM1665" s="2" t="s">
        <v>4380</v>
      </c>
      <c r="AN1665" s="2" t="s">
        <v>4380</v>
      </c>
      <c r="AO1665" s="2" t="s">
        <v>46</v>
      </c>
      <c r="AP1665" s="2" t="s">
        <v>46</v>
      </c>
      <c r="AQ1665" s="2" t="s">
        <v>526</v>
      </c>
      <c r="AR1665" s="2" t="s">
        <v>526</v>
      </c>
      <c r="AS1665" s="2" t="s">
        <v>4389</v>
      </c>
      <c r="AT1665" s="2" t="s">
        <v>623</v>
      </c>
      <c r="AU1665" s="2" t="s">
        <v>3421</v>
      </c>
      <c r="AV1665" s="2" t="s">
        <v>3423</v>
      </c>
    </row>
    <row r="1666" spans="1:48" hidden="1" x14ac:dyDescent="0.25">
      <c r="A1666" s="2">
        <v>43</v>
      </c>
      <c r="B1666" s="2" t="s">
        <v>40</v>
      </c>
      <c r="C1666" s="2" t="s">
        <v>4458</v>
      </c>
      <c r="D1666" s="2">
        <v>9712895</v>
      </c>
      <c r="E1666" s="2" t="s">
        <v>4352</v>
      </c>
      <c r="F1666" s="2" t="s">
        <v>50</v>
      </c>
      <c r="G1666" s="2">
        <v>1</v>
      </c>
      <c r="H1666" s="2">
        <v>580</v>
      </c>
      <c r="I1666" s="2" t="s">
        <v>204</v>
      </c>
      <c r="J1666" s="2">
        <v>100</v>
      </c>
      <c r="K1666" s="2" t="s">
        <v>86</v>
      </c>
      <c r="L1666" s="2" t="s">
        <v>3416</v>
      </c>
      <c r="M1666" s="2"/>
      <c r="N1666" s="2"/>
      <c r="O1666" s="2" t="s">
        <v>526</v>
      </c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4">
        <v>1041.9479799999999</v>
      </c>
      <c r="AG1666" s="2" t="s">
        <v>45</v>
      </c>
      <c r="AH1666" s="2">
        <v>8</v>
      </c>
      <c r="AI1666" s="2" t="s">
        <v>46</v>
      </c>
      <c r="AJ1666" s="2" t="s">
        <v>45</v>
      </c>
      <c r="AK1666" s="2" t="s">
        <v>46</v>
      </c>
      <c r="AL1666" s="2" t="s">
        <v>46</v>
      </c>
      <c r="AM1666" s="2" t="s">
        <v>4380</v>
      </c>
      <c r="AN1666" s="2" t="s">
        <v>4380</v>
      </c>
      <c r="AO1666" s="2" t="s">
        <v>46</v>
      </c>
      <c r="AP1666" s="2" t="s">
        <v>46</v>
      </c>
      <c r="AQ1666" s="2" t="s">
        <v>526</v>
      </c>
      <c r="AR1666" s="2" t="s">
        <v>46</v>
      </c>
      <c r="AS1666" s="2" t="s">
        <v>4391</v>
      </c>
      <c r="AT1666" s="2" t="s">
        <v>623</v>
      </c>
      <c r="AU1666" s="2" t="s">
        <v>3421</v>
      </c>
      <c r="AV1666" s="2" t="s">
        <v>3423</v>
      </c>
    </row>
    <row r="1667" spans="1:48" hidden="1" x14ac:dyDescent="0.25">
      <c r="A1667" s="2">
        <v>14</v>
      </c>
      <c r="B1667" s="2" t="s">
        <v>148</v>
      </c>
      <c r="C1667" s="2" t="s">
        <v>4459</v>
      </c>
      <c r="D1667" s="2">
        <v>1387945</v>
      </c>
      <c r="E1667" s="2" t="s">
        <v>1720</v>
      </c>
      <c r="F1667" s="2" t="s">
        <v>50</v>
      </c>
      <c r="G1667" s="2">
        <v>1</v>
      </c>
      <c r="H1667" s="2">
        <v>172</v>
      </c>
      <c r="I1667" s="2" t="s">
        <v>276</v>
      </c>
      <c r="J1667" s="2">
        <v>8471</v>
      </c>
      <c r="K1667" s="2" t="s">
        <v>96</v>
      </c>
      <c r="L1667" s="2" t="s">
        <v>3416</v>
      </c>
      <c r="M1667" s="2"/>
      <c r="N1667" s="2"/>
      <c r="O1667" s="2" t="s">
        <v>526</v>
      </c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4">
        <v>1041.4396999999999</v>
      </c>
      <c r="AG1667" s="2" t="s">
        <v>45</v>
      </c>
      <c r="AH1667" s="2">
        <v>19</v>
      </c>
      <c r="AI1667" s="2" t="s">
        <v>46</v>
      </c>
      <c r="AJ1667" s="2" t="s">
        <v>46</v>
      </c>
      <c r="AK1667" s="2" t="s">
        <v>46</v>
      </c>
      <c r="AL1667" s="2"/>
      <c r="AM1667" s="2" t="s">
        <v>4380</v>
      </c>
      <c r="AN1667" s="2" t="s">
        <v>4380</v>
      </c>
      <c r="AO1667" s="2" t="s">
        <v>46</v>
      </c>
      <c r="AP1667" s="2" t="s">
        <v>46</v>
      </c>
      <c r="AQ1667" s="2" t="s">
        <v>526</v>
      </c>
      <c r="AR1667" s="2" t="s">
        <v>526</v>
      </c>
      <c r="AS1667" s="2" t="s">
        <v>4389</v>
      </c>
      <c r="AT1667" s="2" t="s">
        <v>623</v>
      </c>
      <c r="AU1667" s="2" t="s">
        <v>3421</v>
      </c>
      <c r="AV1667" s="2" t="s">
        <v>3423</v>
      </c>
    </row>
    <row r="1668" spans="1:48" hidden="1" x14ac:dyDescent="0.25">
      <c r="A1668" s="2">
        <v>6</v>
      </c>
      <c r="B1668" s="2" t="s">
        <v>143</v>
      </c>
      <c r="C1668" s="2" t="s">
        <v>4457</v>
      </c>
      <c r="D1668" s="2">
        <v>516551</v>
      </c>
      <c r="E1668" s="2" t="s">
        <v>2635</v>
      </c>
      <c r="F1668" s="2" t="s">
        <v>41</v>
      </c>
      <c r="G1668" s="2">
        <v>100</v>
      </c>
      <c r="H1668" s="2">
        <v>825</v>
      </c>
      <c r="I1668" s="2" t="s">
        <v>241</v>
      </c>
      <c r="J1668" s="2">
        <v>100</v>
      </c>
      <c r="K1668" s="2" t="s">
        <v>86</v>
      </c>
      <c r="L1668" s="2" t="s">
        <v>3416</v>
      </c>
      <c r="M1668" s="2"/>
      <c r="N1668" s="2"/>
      <c r="O1668" s="2" t="s">
        <v>526</v>
      </c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4">
        <v>1039.0447999999999</v>
      </c>
      <c r="AG1668" s="2" t="s">
        <v>45</v>
      </c>
      <c r="AH1668" s="2">
        <v>9</v>
      </c>
      <c r="AI1668" s="2" t="s">
        <v>46</v>
      </c>
      <c r="AJ1668" s="2" t="s">
        <v>46</v>
      </c>
      <c r="AK1668" s="2" t="s">
        <v>46</v>
      </c>
      <c r="AL1668" s="2"/>
      <c r="AM1668" s="2" t="s">
        <v>4380</v>
      </c>
      <c r="AN1668" s="2" t="s">
        <v>4380</v>
      </c>
      <c r="AO1668" s="2" t="s">
        <v>46</v>
      </c>
      <c r="AP1668" s="2" t="s">
        <v>46</v>
      </c>
      <c r="AQ1668" s="2" t="s">
        <v>526</v>
      </c>
      <c r="AR1668" s="2" t="s">
        <v>526</v>
      </c>
      <c r="AS1668" s="2" t="s">
        <v>4389</v>
      </c>
      <c r="AT1668" s="2" t="s">
        <v>623</v>
      </c>
      <c r="AU1668" s="2" t="s">
        <v>3421</v>
      </c>
      <c r="AV1668" s="2" t="s">
        <v>3423</v>
      </c>
    </row>
    <row r="1669" spans="1:48" hidden="1" x14ac:dyDescent="0.25">
      <c r="A1669" s="2">
        <v>28</v>
      </c>
      <c r="B1669" s="2" t="s">
        <v>62</v>
      </c>
      <c r="C1669" s="2" t="s">
        <v>4461</v>
      </c>
      <c r="D1669" s="2">
        <v>467771</v>
      </c>
      <c r="E1669" s="2" t="s">
        <v>2463</v>
      </c>
      <c r="F1669" s="2" t="s">
        <v>50</v>
      </c>
      <c r="G1669" s="2">
        <v>1</v>
      </c>
      <c r="H1669" s="2">
        <v>302</v>
      </c>
      <c r="I1669" s="2" t="s">
        <v>63</v>
      </c>
      <c r="J1669" s="2">
        <v>413395</v>
      </c>
      <c r="K1669" s="2" t="s">
        <v>86</v>
      </c>
      <c r="L1669" s="2" t="s">
        <v>3416</v>
      </c>
      <c r="M1669" s="2"/>
      <c r="N1669" s="2"/>
      <c r="O1669" s="2" t="s">
        <v>526</v>
      </c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4">
        <v>1037.2937999999999</v>
      </c>
      <c r="AG1669" s="2" t="s">
        <v>45</v>
      </c>
      <c r="AH1669" s="2">
        <v>11</v>
      </c>
      <c r="AI1669" s="2" t="s">
        <v>46</v>
      </c>
      <c r="AJ1669" s="2" t="s">
        <v>46</v>
      </c>
      <c r="AK1669" s="2" t="s">
        <v>46</v>
      </c>
      <c r="AL1669" s="2"/>
      <c r="AM1669" s="2" t="s">
        <v>4380</v>
      </c>
      <c r="AN1669" s="2" t="s">
        <v>4380</v>
      </c>
      <c r="AO1669" s="2" t="s">
        <v>46</v>
      </c>
      <c r="AP1669" s="2" t="s">
        <v>46</v>
      </c>
      <c r="AQ1669" s="2" t="s">
        <v>526</v>
      </c>
      <c r="AR1669" s="2" t="s">
        <v>526</v>
      </c>
      <c r="AS1669" s="2" t="s">
        <v>4389</v>
      </c>
      <c r="AT1669" s="2" t="s">
        <v>623</v>
      </c>
      <c r="AU1669" s="2" t="s">
        <v>3421</v>
      </c>
      <c r="AV1669" s="2" t="s">
        <v>3423</v>
      </c>
    </row>
    <row r="1670" spans="1:48" hidden="1" x14ac:dyDescent="0.25">
      <c r="A1670" s="2">
        <v>47</v>
      </c>
      <c r="B1670" s="2" t="s">
        <v>84</v>
      </c>
      <c r="C1670" s="2" t="s">
        <v>4458</v>
      </c>
      <c r="D1670" s="2">
        <v>397062</v>
      </c>
      <c r="E1670" s="2" t="s">
        <v>2322</v>
      </c>
      <c r="F1670" s="2" t="s">
        <v>41</v>
      </c>
      <c r="G1670" s="2">
        <v>1</v>
      </c>
      <c r="H1670" s="2">
        <v>806</v>
      </c>
      <c r="I1670" s="2" t="s">
        <v>85</v>
      </c>
      <c r="J1670" s="2">
        <v>413395</v>
      </c>
      <c r="K1670" s="2" t="s">
        <v>86</v>
      </c>
      <c r="L1670" s="2" t="s">
        <v>3416</v>
      </c>
      <c r="M1670" s="2"/>
      <c r="N1670" s="2"/>
      <c r="O1670" s="2" t="s">
        <v>526</v>
      </c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4">
        <v>1034.3832</v>
      </c>
      <c r="AG1670" s="2" t="s">
        <v>45</v>
      </c>
      <c r="AH1670" s="2">
        <v>18</v>
      </c>
      <c r="AI1670" s="2" t="s">
        <v>46</v>
      </c>
      <c r="AJ1670" s="2" t="s">
        <v>46</v>
      </c>
      <c r="AK1670" s="2" t="s">
        <v>46</v>
      </c>
      <c r="AL1670" s="2"/>
      <c r="AM1670" s="2" t="s">
        <v>4380</v>
      </c>
      <c r="AN1670" s="2" t="s">
        <v>4380</v>
      </c>
      <c r="AO1670" s="2" t="s">
        <v>46</v>
      </c>
      <c r="AP1670" s="2" t="s">
        <v>46</v>
      </c>
      <c r="AQ1670" s="2" t="s">
        <v>526</v>
      </c>
      <c r="AR1670" s="2" t="s">
        <v>526</v>
      </c>
      <c r="AS1670" s="2" t="s">
        <v>4389</v>
      </c>
      <c r="AT1670" s="2" t="s">
        <v>623</v>
      </c>
      <c r="AU1670" s="2" t="s">
        <v>3421</v>
      </c>
      <c r="AV1670" s="2" t="s">
        <v>3423</v>
      </c>
    </row>
    <row r="1671" spans="1:48" hidden="1" x14ac:dyDescent="0.25">
      <c r="A1671" s="2">
        <v>7</v>
      </c>
      <c r="B1671" s="2" t="s">
        <v>55</v>
      </c>
      <c r="C1671" s="2" t="s">
        <v>4456</v>
      </c>
      <c r="D1671" s="2">
        <v>740574</v>
      </c>
      <c r="E1671" s="2" t="s">
        <v>1175</v>
      </c>
      <c r="F1671" s="2" t="s">
        <v>50</v>
      </c>
      <c r="G1671" s="2">
        <v>1</v>
      </c>
      <c r="H1671" s="2">
        <v>561</v>
      </c>
      <c r="I1671" s="2" t="s">
        <v>336</v>
      </c>
      <c r="J1671" s="2">
        <v>1254</v>
      </c>
      <c r="K1671" s="2" t="s">
        <v>1176</v>
      </c>
      <c r="L1671" s="2" t="s">
        <v>3416</v>
      </c>
      <c r="M1671" s="2"/>
      <c r="N1671" s="2"/>
      <c r="O1671" s="2" t="s">
        <v>526</v>
      </c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4">
        <v>1033.6746000000001</v>
      </c>
      <c r="AG1671" s="2" t="s">
        <v>45</v>
      </c>
      <c r="AH1671" s="2">
        <v>13</v>
      </c>
      <c r="AI1671" s="2" t="s">
        <v>46</v>
      </c>
      <c r="AJ1671" s="2" t="s">
        <v>46</v>
      </c>
      <c r="AK1671" s="2" t="s">
        <v>46</v>
      </c>
      <c r="AL1671" s="2"/>
      <c r="AM1671" s="2" t="s">
        <v>4380</v>
      </c>
      <c r="AN1671" s="2" t="s">
        <v>4380</v>
      </c>
      <c r="AO1671" s="2" t="s">
        <v>46</v>
      </c>
      <c r="AP1671" s="2" t="s">
        <v>46</v>
      </c>
      <c r="AQ1671" s="2" t="s">
        <v>526</v>
      </c>
      <c r="AR1671" s="2" t="s">
        <v>526</v>
      </c>
      <c r="AS1671" s="2" t="s">
        <v>4389</v>
      </c>
      <c r="AT1671" s="2" t="s">
        <v>623</v>
      </c>
      <c r="AU1671" s="2" t="s">
        <v>3421</v>
      </c>
      <c r="AV1671" s="2" t="s">
        <v>3423</v>
      </c>
    </row>
    <row r="1672" spans="1:48" hidden="1" x14ac:dyDescent="0.25">
      <c r="A1672" s="2">
        <v>58</v>
      </c>
      <c r="B1672" s="2" t="s">
        <v>256</v>
      </c>
      <c r="C1672" s="2" t="s">
        <v>4462</v>
      </c>
      <c r="D1672" s="2">
        <v>191729</v>
      </c>
      <c r="E1672" s="2" t="s">
        <v>1748</v>
      </c>
      <c r="F1672" s="2" t="s">
        <v>50</v>
      </c>
      <c r="G1672" s="2">
        <v>1</v>
      </c>
      <c r="H1672" s="2">
        <v>705</v>
      </c>
      <c r="I1672" s="2" t="s">
        <v>423</v>
      </c>
      <c r="J1672" s="2">
        <v>467527</v>
      </c>
      <c r="K1672" s="2" t="s">
        <v>69</v>
      </c>
      <c r="L1672" s="2" t="s">
        <v>3416</v>
      </c>
      <c r="M1672" s="2"/>
      <c r="N1672" s="2"/>
      <c r="O1672" s="2" t="s">
        <v>526</v>
      </c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4">
        <v>1033.5419999999999</v>
      </c>
      <c r="AG1672" s="2" t="s">
        <v>45</v>
      </c>
      <c r="AH1672" s="2">
        <v>43</v>
      </c>
      <c r="AI1672" s="2" t="s">
        <v>46</v>
      </c>
      <c r="AJ1672" s="2" t="s">
        <v>46</v>
      </c>
      <c r="AK1672" s="2" t="s">
        <v>46</v>
      </c>
      <c r="AL1672" s="2"/>
      <c r="AM1672" s="2" t="s">
        <v>4380</v>
      </c>
      <c r="AN1672" s="2" t="s">
        <v>4380</v>
      </c>
      <c r="AO1672" s="2" t="s">
        <v>46</v>
      </c>
      <c r="AP1672" s="2" t="s">
        <v>46</v>
      </c>
      <c r="AQ1672" s="2" t="s">
        <v>526</v>
      </c>
      <c r="AR1672" s="2" t="s">
        <v>526</v>
      </c>
      <c r="AS1672" s="2" t="s">
        <v>4389</v>
      </c>
      <c r="AT1672" s="2" t="s">
        <v>623</v>
      </c>
      <c r="AU1672" s="2" t="s">
        <v>3421</v>
      </c>
      <c r="AV1672" s="2" t="s">
        <v>3423</v>
      </c>
    </row>
    <row r="1673" spans="1:48" hidden="1" x14ac:dyDescent="0.25">
      <c r="A1673" s="2">
        <v>42</v>
      </c>
      <c r="B1673" s="2" t="s">
        <v>191</v>
      </c>
      <c r="C1673" s="2" t="s">
        <v>4457</v>
      </c>
      <c r="D1673" s="2">
        <v>887862</v>
      </c>
      <c r="E1673" s="2" t="s">
        <v>1314</v>
      </c>
      <c r="F1673" s="2" t="s">
        <v>59</v>
      </c>
      <c r="G1673" s="2">
        <v>1</v>
      </c>
      <c r="H1673" s="2">
        <v>826</v>
      </c>
      <c r="I1673" s="2" t="s">
        <v>192</v>
      </c>
      <c r="J1673" s="2">
        <v>139</v>
      </c>
      <c r="K1673" s="2" t="s">
        <v>193</v>
      </c>
      <c r="L1673" s="2">
        <v>916502</v>
      </c>
      <c r="M1673" s="2" t="s">
        <v>45</v>
      </c>
      <c r="N1673" s="2">
        <v>42</v>
      </c>
      <c r="O1673" s="2" t="s">
        <v>4382</v>
      </c>
      <c r="P1673" s="2" t="s">
        <v>1315</v>
      </c>
      <c r="Q1673" s="2" t="s">
        <v>41</v>
      </c>
      <c r="R1673" s="2">
        <v>500</v>
      </c>
      <c r="S1673" s="2">
        <v>139</v>
      </c>
      <c r="T1673" s="2" t="s">
        <v>193</v>
      </c>
      <c r="U1673" s="2" t="s">
        <v>44</v>
      </c>
      <c r="V1673" s="2" t="s">
        <v>46</v>
      </c>
      <c r="W1673" s="2" t="s">
        <v>46</v>
      </c>
      <c r="X1673" s="2" t="s">
        <v>46</v>
      </c>
      <c r="Y1673" s="2" t="s">
        <v>46</v>
      </c>
      <c r="Z1673" s="2" t="s">
        <v>46</v>
      </c>
      <c r="AA1673" s="2" t="s">
        <v>46</v>
      </c>
      <c r="AB1673" s="2">
        <v>170</v>
      </c>
      <c r="AC1673" s="2">
        <v>132</v>
      </c>
      <c r="AD1673" s="2" t="s">
        <v>47</v>
      </c>
      <c r="AE1673" s="2" t="s">
        <v>48</v>
      </c>
      <c r="AF1673" s="4">
        <v>1032.9590000000001</v>
      </c>
      <c r="AG1673" s="2" t="s">
        <v>45</v>
      </c>
      <c r="AH1673" s="2">
        <v>39</v>
      </c>
      <c r="AI1673" s="2" t="s">
        <v>45</v>
      </c>
      <c r="AJ1673" s="2" t="s">
        <v>46</v>
      </c>
      <c r="AK1673" s="2" t="s">
        <v>46</v>
      </c>
      <c r="AL1673" s="2"/>
      <c r="AM1673" s="2">
        <v>167</v>
      </c>
      <c r="AN1673" s="2" t="s">
        <v>4380</v>
      </c>
      <c r="AO1673" s="2" t="s">
        <v>46</v>
      </c>
      <c r="AP1673" s="2" t="s">
        <v>46</v>
      </c>
      <c r="AQ1673" s="2" t="s">
        <v>526</v>
      </c>
      <c r="AR1673" s="2" t="s">
        <v>526</v>
      </c>
      <c r="AS1673" s="2" t="s">
        <v>4389</v>
      </c>
      <c r="AT1673" s="2" t="s">
        <v>3432</v>
      </c>
      <c r="AU1673" s="2" t="s">
        <v>3433</v>
      </c>
      <c r="AV1673" s="2" t="s">
        <v>3433</v>
      </c>
    </row>
    <row r="1674" spans="1:48" hidden="1" x14ac:dyDescent="0.25">
      <c r="A1674" s="2">
        <v>47</v>
      </c>
      <c r="B1674" s="2" t="s">
        <v>84</v>
      </c>
      <c r="C1674" s="2" t="s">
        <v>4458</v>
      </c>
      <c r="D1674" s="2">
        <v>3803464</v>
      </c>
      <c r="E1674" s="2" t="s">
        <v>2158</v>
      </c>
      <c r="F1674" s="2" t="s">
        <v>80</v>
      </c>
      <c r="G1674" s="2">
        <v>3</v>
      </c>
      <c r="H1674" s="2">
        <v>806</v>
      </c>
      <c r="I1674" s="2" t="s">
        <v>85</v>
      </c>
      <c r="J1674" s="2">
        <v>1044878</v>
      </c>
      <c r="K1674" s="2" t="s">
        <v>551</v>
      </c>
      <c r="L1674" s="2" t="s">
        <v>3416</v>
      </c>
      <c r="M1674" s="2"/>
      <c r="N1674" s="2"/>
      <c r="O1674" s="2" t="s">
        <v>526</v>
      </c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4">
        <v>1032.1785</v>
      </c>
      <c r="AG1674" s="2" t="s">
        <v>45</v>
      </c>
      <c r="AH1674" s="2">
        <v>28</v>
      </c>
      <c r="AI1674" s="2" t="s">
        <v>46</v>
      </c>
      <c r="AJ1674" s="2" t="s">
        <v>46</v>
      </c>
      <c r="AK1674" s="2" t="s">
        <v>46</v>
      </c>
      <c r="AL1674" s="2"/>
      <c r="AM1674" s="2" t="s">
        <v>4380</v>
      </c>
      <c r="AN1674" s="2" t="s">
        <v>4380</v>
      </c>
      <c r="AO1674" s="2" t="s">
        <v>46</v>
      </c>
      <c r="AP1674" s="2" t="s">
        <v>45</v>
      </c>
      <c r="AQ1674" s="2">
        <v>726673</v>
      </c>
      <c r="AR1674" s="2" t="s">
        <v>46</v>
      </c>
      <c r="AS1674" s="2" t="s">
        <v>4389</v>
      </c>
      <c r="AT1674" s="2" t="s">
        <v>623</v>
      </c>
      <c r="AU1674" s="2" t="s">
        <v>3421</v>
      </c>
      <c r="AV1674" s="2" t="s">
        <v>3423</v>
      </c>
    </row>
    <row r="1675" spans="1:48" hidden="1" x14ac:dyDescent="0.25">
      <c r="A1675" s="2">
        <v>65</v>
      </c>
      <c r="B1675" s="2" t="s">
        <v>49</v>
      </c>
      <c r="C1675" s="2" t="s">
        <v>4459</v>
      </c>
      <c r="D1675" s="2">
        <v>397449</v>
      </c>
      <c r="E1675" s="2" t="s">
        <v>4072</v>
      </c>
      <c r="F1675" s="2" t="s">
        <v>50</v>
      </c>
      <c r="G1675" s="2">
        <v>1</v>
      </c>
      <c r="H1675" s="2">
        <v>144</v>
      </c>
      <c r="I1675" s="2" t="s">
        <v>51</v>
      </c>
      <c r="J1675" s="2">
        <v>100</v>
      </c>
      <c r="K1675" s="2" t="s">
        <v>86</v>
      </c>
      <c r="L1675" s="2" t="s">
        <v>3416</v>
      </c>
      <c r="M1675" s="2"/>
      <c r="N1675" s="2"/>
      <c r="O1675" s="2" t="s">
        <v>526</v>
      </c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4">
        <v>1031.48984</v>
      </c>
      <c r="AG1675" s="2" t="s">
        <v>45</v>
      </c>
      <c r="AH1675" s="2">
        <v>32</v>
      </c>
      <c r="AI1675" s="2" t="s">
        <v>46</v>
      </c>
      <c r="AJ1675" s="2" t="s">
        <v>45</v>
      </c>
      <c r="AK1675" s="2" t="s">
        <v>46</v>
      </c>
      <c r="AL1675" s="2" t="s">
        <v>46</v>
      </c>
      <c r="AM1675" s="2" t="s">
        <v>4380</v>
      </c>
      <c r="AN1675" s="2" t="s">
        <v>4380</v>
      </c>
      <c r="AO1675" s="2" t="s">
        <v>46</v>
      </c>
      <c r="AP1675" s="2" t="s">
        <v>46</v>
      </c>
      <c r="AQ1675" s="2" t="s">
        <v>526</v>
      </c>
      <c r="AR1675" s="2" t="s">
        <v>46</v>
      </c>
      <c r="AS1675" s="2" t="s">
        <v>4391</v>
      </c>
      <c r="AT1675" s="2" t="s">
        <v>623</v>
      </c>
      <c r="AU1675" s="2" t="s">
        <v>3421</v>
      </c>
      <c r="AV1675" s="2" t="s">
        <v>3423</v>
      </c>
    </row>
    <row r="1676" spans="1:48" hidden="1" x14ac:dyDescent="0.25">
      <c r="A1676" s="2">
        <v>65</v>
      </c>
      <c r="B1676" s="2" t="s">
        <v>49</v>
      </c>
      <c r="C1676" s="2" t="s">
        <v>4459</v>
      </c>
      <c r="D1676" s="2">
        <v>1602172</v>
      </c>
      <c r="E1676" s="2" t="s">
        <v>1771</v>
      </c>
      <c r="F1676" s="2" t="s">
        <v>50</v>
      </c>
      <c r="G1676" s="2">
        <v>1</v>
      </c>
      <c r="H1676" s="2">
        <v>144</v>
      </c>
      <c r="I1676" s="2" t="s">
        <v>51</v>
      </c>
      <c r="J1676" s="2">
        <v>1002011</v>
      </c>
      <c r="K1676" s="2" t="s">
        <v>1567</v>
      </c>
      <c r="L1676" s="2" t="s">
        <v>3416</v>
      </c>
      <c r="M1676" s="2"/>
      <c r="N1676" s="2"/>
      <c r="O1676" s="2" t="s">
        <v>526</v>
      </c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4">
        <v>1028.56</v>
      </c>
      <c r="AG1676" s="2" t="s">
        <v>45</v>
      </c>
      <c r="AH1676" s="2">
        <v>3</v>
      </c>
      <c r="AI1676" s="2" t="s">
        <v>46</v>
      </c>
      <c r="AJ1676" s="2" t="s">
        <v>46</v>
      </c>
      <c r="AK1676" s="2" t="s">
        <v>46</v>
      </c>
      <c r="AL1676" s="2"/>
      <c r="AM1676" s="2" t="s">
        <v>4380</v>
      </c>
      <c r="AN1676" s="2" t="s">
        <v>4380</v>
      </c>
      <c r="AO1676" s="2" t="s">
        <v>46</v>
      </c>
      <c r="AP1676" s="2" t="s">
        <v>46</v>
      </c>
      <c r="AQ1676" s="2" t="s">
        <v>526</v>
      </c>
      <c r="AR1676" s="2" t="s">
        <v>526</v>
      </c>
      <c r="AS1676" s="2" t="s">
        <v>3417</v>
      </c>
      <c r="AT1676" s="2" t="s">
        <v>623</v>
      </c>
      <c r="AU1676" s="2" t="s">
        <v>3421</v>
      </c>
      <c r="AV1676" s="2" t="s">
        <v>3423</v>
      </c>
    </row>
    <row r="1677" spans="1:48" hidden="1" x14ac:dyDescent="0.25">
      <c r="A1677" s="2">
        <v>25</v>
      </c>
      <c r="B1677" s="2" t="s">
        <v>219</v>
      </c>
      <c r="C1677" s="2" t="s">
        <v>4462</v>
      </c>
      <c r="D1677" s="3">
        <v>503759</v>
      </c>
      <c r="E1677" s="2" t="s">
        <v>2558</v>
      </c>
      <c r="F1677" s="2" t="s">
        <v>222</v>
      </c>
      <c r="G1677" s="2">
        <v>16</v>
      </c>
      <c r="H1677" s="2">
        <v>802</v>
      </c>
      <c r="I1677" s="2" t="s">
        <v>265</v>
      </c>
      <c r="J1677" s="2">
        <v>100</v>
      </c>
      <c r="K1677" s="2" t="s">
        <v>86</v>
      </c>
      <c r="L1677" s="2" t="s">
        <v>3416</v>
      </c>
      <c r="M1677" s="2"/>
      <c r="N1677" s="2"/>
      <c r="O1677" s="2" t="s">
        <v>526</v>
      </c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4">
        <v>1026.1374000000001</v>
      </c>
      <c r="AG1677" s="2" t="s">
        <v>45</v>
      </c>
      <c r="AH1677" s="2">
        <v>18</v>
      </c>
      <c r="AI1677" s="2" t="s">
        <v>46</v>
      </c>
      <c r="AJ1677" s="2" t="s">
        <v>46</v>
      </c>
      <c r="AK1677" s="2" t="s">
        <v>46</v>
      </c>
      <c r="AL1677" s="2"/>
      <c r="AM1677" s="2" t="s">
        <v>4380</v>
      </c>
      <c r="AN1677" s="2" t="s">
        <v>4380</v>
      </c>
      <c r="AO1677" s="2" t="s">
        <v>46</v>
      </c>
      <c r="AP1677" s="2" t="s">
        <v>46</v>
      </c>
      <c r="AQ1677" s="2" t="s">
        <v>526</v>
      </c>
      <c r="AR1677" s="2" t="s">
        <v>526</v>
      </c>
      <c r="AS1677" s="2" t="s">
        <v>4389</v>
      </c>
      <c r="AT1677" s="2" t="s">
        <v>623</v>
      </c>
      <c r="AU1677" s="2" t="s">
        <v>3421</v>
      </c>
      <c r="AV1677" s="2" t="s">
        <v>3423</v>
      </c>
    </row>
    <row r="1678" spans="1:48" hidden="1" x14ac:dyDescent="0.25">
      <c r="A1678" s="2">
        <v>1</v>
      </c>
      <c r="B1678" s="2" t="s">
        <v>99</v>
      </c>
      <c r="C1678" s="2" t="s">
        <v>4462</v>
      </c>
      <c r="D1678" s="2">
        <v>536491</v>
      </c>
      <c r="E1678" s="2" t="s">
        <v>2601</v>
      </c>
      <c r="F1678" s="2" t="s">
        <v>50</v>
      </c>
      <c r="G1678" s="2">
        <v>1</v>
      </c>
      <c r="H1678" s="2">
        <v>960</v>
      </c>
      <c r="I1678" s="2" t="s">
        <v>265</v>
      </c>
      <c r="J1678" s="2">
        <v>1003428</v>
      </c>
      <c r="K1678" s="2" t="s">
        <v>86</v>
      </c>
      <c r="L1678" s="2" t="s">
        <v>3416</v>
      </c>
      <c r="M1678" s="2"/>
      <c r="N1678" s="2"/>
      <c r="O1678" s="2" t="s">
        <v>526</v>
      </c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4">
        <v>1023.9476</v>
      </c>
      <c r="AG1678" s="2" t="s">
        <v>45</v>
      </c>
      <c r="AH1678" s="2">
        <v>3</v>
      </c>
      <c r="AI1678" s="2" t="s">
        <v>46</v>
      </c>
      <c r="AJ1678" s="2" t="s">
        <v>46</v>
      </c>
      <c r="AK1678" s="2" t="s">
        <v>46</v>
      </c>
      <c r="AL1678" s="2"/>
      <c r="AM1678" s="2" t="s">
        <v>4380</v>
      </c>
      <c r="AN1678" s="2" t="s">
        <v>4380</v>
      </c>
      <c r="AO1678" s="2" t="s">
        <v>46</v>
      </c>
      <c r="AP1678" s="2" t="s">
        <v>46</v>
      </c>
      <c r="AQ1678" s="2" t="s">
        <v>526</v>
      </c>
      <c r="AR1678" s="2" t="s">
        <v>526</v>
      </c>
      <c r="AS1678" s="2" t="s">
        <v>4389</v>
      </c>
      <c r="AT1678" s="2" t="s">
        <v>623</v>
      </c>
      <c r="AU1678" s="2" t="s">
        <v>3421</v>
      </c>
      <c r="AV1678" s="2" t="s">
        <v>3423</v>
      </c>
    </row>
    <row r="1679" spans="1:48" hidden="1" x14ac:dyDescent="0.25">
      <c r="A1679" s="2">
        <v>7</v>
      </c>
      <c r="B1679" s="2" t="s">
        <v>55</v>
      </c>
      <c r="C1679" s="2" t="s">
        <v>4456</v>
      </c>
      <c r="D1679" s="2">
        <v>982600</v>
      </c>
      <c r="E1679" s="2" t="s">
        <v>3357</v>
      </c>
      <c r="F1679" s="2" t="s">
        <v>50</v>
      </c>
      <c r="G1679" s="2">
        <v>1</v>
      </c>
      <c r="H1679" s="2">
        <v>561</v>
      </c>
      <c r="I1679" s="2" t="s">
        <v>336</v>
      </c>
      <c r="J1679" s="2">
        <v>1003551</v>
      </c>
      <c r="K1679" s="2" t="s">
        <v>756</v>
      </c>
      <c r="L1679" s="2" t="s">
        <v>3416</v>
      </c>
      <c r="M1679" s="2"/>
      <c r="N1679" s="2"/>
      <c r="O1679" s="2" t="s">
        <v>526</v>
      </c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4">
        <v>1023.5676999999999</v>
      </c>
      <c r="AG1679" s="2" t="s">
        <v>45</v>
      </c>
      <c r="AH1679" s="2">
        <v>0</v>
      </c>
      <c r="AI1679" s="2" t="s">
        <v>46</v>
      </c>
      <c r="AJ1679" s="2" t="s">
        <v>46</v>
      </c>
      <c r="AK1679" s="2" t="s">
        <v>46</v>
      </c>
      <c r="AL1679" s="2"/>
      <c r="AM1679" s="2" t="s">
        <v>4380</v>
      </c>
      <c r="AN1679" s="2" t="s">
        <v>4380</v>
      </c>
      <c r="AO1679" s="2" t="s">
        <v>46</v>
      </c>
      <c r="AP1679" s="2" t="s">
        <v>46</v>
      </c>
      <c r="AQ1679" s="2" t="s">
        <v>526</v>
      </c>
      <c r="AR1679" s="2" t="s">
        <v>526</v>
      </c>
      <c r="AS1679" s="2" t="s">
        <v>4389</v>
      </c>
      <c r="AT1679" s="2" t="s">
        <v>623</v>
      </c>
      <c r="AU1679" s="2" t="s">
        <v>3421</v>
      </c>
      <c r="AV1679" s="2" t="s">
        <v>3423</v>
      </c>
    </row>
    <row r="1680" spans="1:48" hidden="1" x14ac:dyDescent="0.25">
      <c r="A1680" s="2">
        <v>65</v>
      </c>
      <c r="B1680" s="2" t="s">
        <v>49</v>
      </c>
      <c r="C1680" s="2" t="s">
        <v>4459</v>
      </c>
      <c r="D1680" s="2">
        <v>288423</v>
      </c>
      <c r="E1680" s="2" t="s">
        <v>1980</v>
      </c>
      <c r="F1680" s="2" t="s">
        <v>50</v>
      </c>
      <c r="G1680" s="2">
        <v>1</v>
      </c>
      <c r="H1680" s="2">
        <v>149</v>
      </c>
      <c r="I1680" s="2" t="s">
        <v>297</v>
      </c>
      <c r="J1680" s="2">
        <v>2056</v>
      </c>
      <c r="K1680" s="2" t="s">
        <v>401</v>
      </c>
      <c r="L1680" s="2" t="s">
        <v>3416</v>
      </c>
      <c r="M1680" s="2"/>
      <c r="N1680" s="2"/>
      <c r="O1680" s="2" t="s">
        <v>526</v>
      </c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4">
        <v>1021.5248</v>
      </c>
      <c r="AG1680" s="2" t="s">
        <v>45</v>
      </c>
      <c r="AH1680" s="2">
        <v>73</v>
      </c>
      <c r="AI1680" s="2" t="s">
        <v>46</v>
      </c>
      <c r="AJ1680" s="2" t="s">
        <v>46</v>
      </c>
      <c r="AK1680" s="2" t="s">
        <v>46</v>
      </c>
      <c r="AL1680" s="2"/>
      <c r="AM1680" s="2" t="s">
        <v>4380</v>
      </c>
      <c r="AN1680" s="2" t="s">
        <v>4380</v>
      </c>
      <c r="AO1680" s="2" t="s">
        <v>46</v>
      </c>
      <c r="AP1680" s="2" t="s">
        <v>46</v>
      </c>
      <c r="AQ1680" s="2" t="s">
        <v>526</v>
      </c>
      <c r="AR1680" s="2" t="s">
        <v>526</v>
      </c>
      <c r="AS1680" s="2" t="s">
        <v>4389</v>
      </c>
      <c r="AT1680" s="2" t="s">
        <v>623</v>
      </c>
      <c r="AU1680" s="2" t="s">
        <v>3421</v>
      </c>
      <c r="AV1680" s="2" t="s">
        <v>3423</v>
      </c>
    </row>
    <row r="1681" spans="1:48" hidden="1" x14ac:dyDescent="0.25">
      <c r="A1681" s="2">
        <v>58</v>
      </c>
      <c r="B1681" s="2" t="s">
        <v>256</v>
      </c>
      <c r="C1681" s="2" t="s">
        <v>4462</v>
      </c>
      <c r="D1681" s="2">
        <v>730130</v>
      </c>
      <c r="E1681" s="2" t="s">
        <v>1164</v>
      </c>
      <c r="F1681" s="2" t="s">
        <v>50</v>
      </c>
      <c r="G1681" s="2">
        <v>1</v>
      </c>
      <c r="H1681" s="2">
        <v>705</v>
      </c>
      <c r="I1681" s="2" t="s">
        <v>423</v>
      </c>
      <c r="J1681" s="2">
        <v>373</v>
      </c>
      <c r="K1681" s="2" t="s">
        <v>93</v>
      </c>
      <c r="L1681" s="2" t="s">
        <v>3416</v>
      </c>
      <c r="M1681" s="2"/>
      <c r="N1681" s="2"/>
      <c r="O1681" s="2" t="s">
        <v>526</v>
      </c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4">
        <v>1021.0916</v>
      </c>
      <c r="AG1681" s="2" t="s">
        <v>45</v>
      </c>
      <c r="AH1681" s="2">
        <v>34</v>
      </c>
      <c r="AI1681" s="2" t="s">
        <v>46</v>
      </c>
      <c r="AJ1681" s="2" t="s">
        <v>46</v>
      </c>
      <c r="AK1681" s="2" t="s">
        <v>46</v>
      </c>
      <c r="AL1681" s="2"/>
      <c r="AM1681" s="2" t="s">
        <v>4380</v>
      </c>
      <c r="AN1681" s="2" t="s">
        <v>4380</v>
      </c>
      <c r="AO1681" s="2" t="s">
        <v>46</v>
      </c>
      <c r="AP1681" s="2" t="s">
        <v>46</v>
      </c>
      <c r="AQ1681" s="2" t="s">
        <v>526</v>
      </c>
      <c r="AR1681" s="2" t="s">
        <v>526</v>
      </c>
      <c r="AS1681" s="2" t="s">
        <v>4389</v>
      </c>
      <c r="AT1681" s="2" t="s">
        <v>623</v>
      </c>
      <c r="AU1681" s="2" t="s">
        <v>3421</v>
      </c>
      <c r="AV1681" s="2" t="s">
        <v>3423</v>
      </c>
    </row>
    <row r="1682" spans="1:48" hidden="1" x14ac:dyDescent="0.25">
      <c r="A1682" s="2">
        <v>58</v>
      </c>
      <c r="B1682" s="2" t="s">
        <v>256</v>
      </c>
      <c r="C1682" s="2" t="s">
        <v>4462</v>
      </c>
      <c r="D1682" s="2">
        <v>806411</v>
      </c>
      <c r="E1682" s="2" t="s">
        <v>1150</v>
      </c>
      <c r="F1682" s="2" t="s">
        <v>50</v>
      </c>
      <c r="G1682" s="2">
        <v>1</v>
      </c>
      <c r="H1682" s="2">
        <v>705</v>
      </c>
      <c r="I1682" s="2" t="s">
        <v>423</v>
      </c>
      <c r="J1682" s="2">
        <v>467413</v>
      </c>
      <c r="K1682" s="2" t="s">
        <v>69</v>
      </c>
      <c r="L1682" s="2">
        <v>717204</v>
      </c>
      <c r="M1682" s="2" t="s">
        <v>45</v>
      </c>
      <c r="N1682" s="2">
        <v>58</v>
      </c>
      <c r="O1682" s="2" t="s">
        <v>4382</v>
      </c>
      <c r="P1682" s="2" t="s">
        <v>1148</v>
      </c>
      <c r="Q1682" s="2" t="s">
        <v>50</v>
      </c>
      <c r="R1682" s="2">
        <v>1</v>
      </c>
      <c r="S1682" s="2">
        <v>467413</v>
      </c>
      <c r="T1682" s="2" t="s">
        <v>69</v>
      </c>
      <c r="U1682" s="2" t="s">
        <v>44</v>
      </c>
      <c r="V1682" s="2" t="s">
        <v>46</v>
      </c>
      <c r="W1682" s="2" t="s">
        <v>46</v>
      </c>
      <c r="X1682" s="2" t="s">
        <v>45</v>
      </c>
      <c r="Y1682" s="2" t="s">
        <v>46</v>
      </c>
      <c r="Z1682" s="2" t="s">
        <v>46</v>
      </c>
      <c r="AA1682" s="2" t="s">
        <v>46</v>
      </c>
      <c r="AB1682" s="2">
        <v>362</v>
      </c>
      <c r="AC1682" s="2">
        <v>254</v>
      </c>
      <c r="AD1682" s="2" t="s">
        <v>47</v>
      </c>
      <c r="AE1682" s="2" t="s">
        <v>48</v>
      </c>
      <c r="AF1682" s="4">
        <v>1016.5143</v>
      </c>
      <c r="AG1682" s="2" t="s">
        <v>45</v>
      </c>
      <c r="AH1682" s="2">
        <v>31</v>
      </c>
      <c r="AI1682" s="2" t="s">
        <v>46</v>
      </c>
      <c r="AJ1682" s="2" t="s">
        <v>46</v>
      </c>
      <c r="AK1682" s="2" t="s">
        <v>46</v>
      </c>
      <c r="AL1682" s="2"/>
      <c r="AM1682" s="2" t="s">
        <v>4380</v>
      </c>
      <c r="AN1682" s="2" t="s">
        <v>4380</v>
      </c>
      <c r="AO1682" s="2" t="s">
        <v>46</v>
      </c>
      <c r="AP1682" s="2" t="s">
        <v>46</v>
      </c>
      <c r="AQ1682" s="2" t="s">
        <v>526</v>
      </c>
      <c r="AR1682" s="2" t="s">
        <v>526</v>
      </c>
      <c r="AS1682" s="2" t="s">
        <v>4389</v>
      </c>
      <c r="AT1682" s="2" t="s">
        <v>3432</v>
      </c>
      <c r="AU1682" s="2" t="s">
        <v>3433</v>
      </c>
      <c r="AV1682" s="2" t="s">
        <v>3433</v>
      </c>
    </row>
    <row r="1683" spans="1:48" hidden="1" x14ac:dyDescent="0.25">
      <c r="A1683" s="2">
        <v>47</v>
      </c>
      <c r="B1683" s="2" t="s">
        <v>84</v>
      </c>
      <c r="C1683" s="2" t="s">
        <v>4458</v>
      </c>
      <c r="D1683" s="2">
        <v>9817853</v>
      </c>
      <c r="E1683" s="2" t="s">
        <v>4363</v>
      </c>
      <c r="F1683" s="2" t="s">
        <v>50</v>
      </c>
      <c r="G1683" s="2">
        <v>1</v>
      </c>
      <c r="H1683" s="2">
        <v>805</v>
      </c>
      <c r="I1683" s="2" t="s">
        <v>110</v>
      </c>
      <c r="J1683" s="2">
        <v>100</v>
      </c>
      <c r="K1683" s="2" t="s">
        <v>86</v>
      </c>
      <c r="L1683" s="2" t="s">
        <v>3416</v>
      </c>
      <c r="M1683" s="2"/>
      <c r="N1683" s="2"/>
      <c r="O1683" s="2" t="s">
        <v>526</v>
      </c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4">
        <v>1016.33324</v>
      </c>
      <c r="AG1683" s="2" t="s">
        <v>45</v>
      </c>
      <c r="AH1683" s="2">
        <v>8</v>
      </c>
      <c r="AI1683" s="2" t="s">
        <v>46</v>
      </c>
      <c r="AJ1683" s="2" t="s">
        <v>45</v>
      </c>
      <c r="AK1683" s="2" t="s">
        <v>46</v>
      </c>
      <c r="AL1683" s="2" t="s">
        <v>46</v>
      </c>
      <c r="AM1683" s="2" t="s">
        <v>4380</v>
      </c>
      <c r="AN1683" s="2" t="s">
        <v>4380</v>
      </c>
      <c r="AO1683" s="2" t="s">
        <v>46</v>
      </c>
      <c r="AP1683" s="2" t="s">
        <v>46</v>
      </c>
      <c r="AQ1683" s="2" t="s">
        <v>526</v>
      </c>
      <c r="AR1683" s="2" t="s">
        <v>46</v>
      </c>
      <c r="AS1683" s="2" t="s">
        <v>4391</v>
      </c>
      <c r="AT1683" s="2" t="s">
        <v>623</v>
      </c>
      <c r="AU1683" s="2" t="s">
        <v>3421</v>
      </c>
      <c r="AV1683" s="2" t="s">
        <v>3423</v>
      </c>
    </row>
    <row r="1684" spans="1:48" hidden="1" x14ac:dyDescent="0.25">
      <c r="A1684" s="2">
        <v>47</v>
      </c>
      <c r="B1684" s="2" t="s">
        <v>84</v>
      </c>
      <c r="C1684" s="2" t="s">
        <v>4458</v>
      </c>
      <c r="D1684" s="2">
        <v>581654</v>
      </c>
      <c r="E1684" s="2" t="s">
        <v>2653</v>
      </c>
      <c r="F1684" s="2" t="s">
        <v>41</v>
      </c>
      <c r="G1684" s="2">
        <v>50</v>
      </c>
      <c r="H1684" s="2">
        <v>815</v>
      </c>
      <c r="I1684" s="2" t="s">
        <v>397</v>
      </c>
      <c r="J1684" s="2">
        <v>917392</v>
      </c>
      <c r="K1684" s="2" t="s">
        <v>505</v>
      </c>
      <c r="L1684" s="2" t="s">
        <v>3416</v>
      </c>
      <c r="M1684" s="2"/>
      <c r="N1684" s="2"/>
      <c r="O1684" s="2" t="s">
        <v>526</v>
      </c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4">
        <v>1012.9055</v>
      </c>
      <c r="AG1684" s="2" t="s">
        <v>45</v>
      </c>
      <c r="AH1684" s="2">
        <v>8</v>
      </c>
      <c r="AI1684" s="2" t="s">
        <v>46</v>
      </c>
      <c r="AJ1684" s="2" t="s">
        <v>46</v>
      </c>
      <c r="AK1684" s="2" t="s">
        <v>46</v>
      </c>
      <c r="AL1684" s="2"/>
      <c r="AM1684" s="2" t="s">
        <v>4380</v>
      </c>
      <c r="AN1684" s="2" t="s">
        <v>4380</v>
      </c>
      <c r="AO1684" s="2" t="s">
        <v>46</v>
      </c>
      <c r="AP1684" s="2" t="s">
        <v>46</v>
      </c>
      <c r="AQ1684" s="2" t="s">
        <v>526</v>
      </c>
      <c r="AR1684" s="2" t="s">
        <v>526</v>
      </c>
      <c r="AS1684" s="2" t="s">
        <v>4389</v>
      </c>
      <c r="AT1684" s="2" t="s">
        <v>623</v>
      </c>
      <c r="AU1684" s="2" t="s">
        <v>3421</v>
      </c>
      <c r="AV1684" s="2" t="s">
        <v>3423</v>
      </c>
    </row>
    <row r="1685" spans="1:48" hidden="1" x14ac:dyDescent="0.25">
      <c r="A1685" s="2">
        <v>1</v>
      </c>
      <c r="B1685" s="2" t="s">
        <v>99</v>
      </c>
      <c r="C1685" s="2" t="s">
        <v>4462</v>
      </c>
      <c r="D1685" s="2">
        <v>566293</v>
      </c>
      <c r="E1685" s="2" t="s">
        <v>4156</v>
      </c>
      <c r="F1685" s="2" t="s">
        <v>50</v>
      </c>
      <c r="G1685" s="2">
        <v>1</v>
      </c>
      <c r="H1685" s="2">
        <v>200</v>
      </c>
      <c r="I1685" s="2" t="s">
        <v>176</v>
      </c>
      <c r="J1685" s="2">
        <v>100</v>
      </c>
      <c r="K1685" s="2" t="s">
        <v>86</v>
      </c>
      <c r="L1685" s="2" t="s">
        <v>3416</v>
      </c>
      <c r="M1685" s="2"/>
      <c r="N1685" s="2"/>
      <c r="O1685" s="2" t="s">
        <v>526</v>
      </c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4">
        <v>1011.5985899999999</v>
      </c>
      <c r="AG1685" s="2" t="s">
        <v>45</v>
      </c>
      <c r="AH1685" s="2">
        <v>20</v>
      </c>
      <c r="AI1685" s="2" t="s">
        <v>46</v>
      </c>
      <c r="AJ1685" s="2" t="s">
        <v>45</v>
      </c>
      <c r="AK1685" s="2" t="s">
        <v>46</v>
      </c>
      <c r="AL1685" s="2" t="s">
        <v>46</v>
      </c>
      <c r="AM1685" s="2" t="s">
        <v>4380</v>
      </c>
      <c r="AN1685" s="2" t="s">
        <v>4380</v>
      </c>
      <c r="AO1685" s="2" t="s">
        <v>46</v>
      </c>
      <c r="AP1685" s="2" t="s">
        <v>46</v>
      </c>
      <c r="AQ1685" s="2" t="s">
        <v>526</v>
      </c>
      <c r="AR1685" s="2" t="s">
        <v>46</v>
      </c>
      <c r="AS1685" s="2" t="s">
        <v>4391</v>
      </c>
      <c r="AT1685" s="2" t="s">
        <v>623</v>
      </c>
      <c r="AU1685" s="2" t="s">
        <v>3421</v>
      </c>
      <c r="AV1685" s="2" t="s">
        <v>3423</v>
      </c>
    </row>
    <row r="1686" spans="1:48" hidden="1" x14ac:dyDescent="0.25">
      <c r="A1686" s="2">
        <v>28</v>
      </c>
      <c r="B1686" s="2" t="s">
        <v>62</v>
      </c>
      <c r="C1686" s="2" t="s">
        <v>4461</v>
      </c>
      <c r="D1686" s="2">
        <v>748056</v>
      </c>
      <c r="E1686" s="2" t="s">
        <v>3004</v>
      </c>
      <c r="F1686" s="2" t="s">
        <v>41</v>
      </c>
      <c r="G1686" s="2">
        <v>50</v>
      </c>
      <c r="H1686" s="2">
        <v>302</v>
      </c>
      <c r="I1686" s="2" t="s">
        <v>63</v>
      </c>
      <c r="J1686" s="2">
        <v>100</v>
      </c>
      <c r="K1686" s="2" t="s">
        <v>86</v>
      </c>
      <c r="L1686" s="2" t="s">
        <v>3416</v>
      </c>
      <c r="M1686" s="2"/>
      <c r="N1686" s="2"/>
      <c r="O1686" s="2" t="s">
        <v>526</v>
      </c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4">
        <v>1008.5107400000001</v>
      </c>
      <c r="AG1686" s="2" t="s">
        <v>45</v>
      </c>
      <c r="AH1686" s="2">
        <v>22</v>
      </c>
      <c r="AI1686" s="2" t="s">
        <v>46</v>
      </c>
      <c r="AJ1686" s="2" t="s">
        <v>45</v>
      </c>
      <c r="AK1686" s="2" t="s">
        <v>46</v>
      </c>
      <c r="AL1686" s="2" t="s">
        <v>46</v>
      </c>
      <c r="AM1686" s="2" t="s">
        <v>4380</v>
      </c>
      <c r="AN1686" s="2" t="s">
        <v>4380</v>
      </c>
      <c r="AO1686" s="2" t="s">
        <v>46</v>
      </c>
      <c r="AP1686" s="2" t="s">
        <v>46</v>
      </c>
      <c r="AQ1686" s="2" t="s">
        <v>526</v>
      </c>
      <c r="AR1686" s="2" t="s">
        <v>46</v>
      </c>
      <c r="AS1686" s="2" t="s">
        <v>4391</v>
      </c>
      <c r="AT1686" s="2" t="s">
        <v>623</v>
      </c>
      <c r="AU1686" s="2" t="s">
        <v>3421</v>
      </c>
      <c r="AV1686" s="2" t="s">
        <v>3423</v>
      </c>
    </row>
    <row r="1687" spans="1:48" hidden="1" x14ac:dyDescent="0.25">
      <c r="A1687" s="2">
        <v>65</v>
      </c>
      <c r="B1687" s="2" t="s">
        <v>49</v>
      </c>
      <c r="C1687" s="2" t="s">
        <v>4459</v>
      </c>
      <c r="D1687" s="2">
        <v>626586</v>
      </c>
      <c r="E1687" s="2" t="s">
        <v>2793</v>
      </c>
      <c r="F1687" s="2" t="s">
        <v>50</v>
      </c>
      <c r="G1687" s="2">
        <v>1</v>
      </c>
      <c r="H1687" s="2">
        <v>142</v>
      </c>
      <c r="I1687" s="2" t="s">
        <v>224</v>
      </c>
      <c r="J1687" s="2">
        <v>100</v>
      </c>
      <c r="K1687" s="2" t="s">
        <v>86</v>
      </c>
      <c r="L1687" s="2" t="s">
        <v>3416</v>
      </c>
      <c r="M1687" s="2"/>
      <c r="N1687" s="2"/>
      <c r="O1687" s="2" t="s">
        <v>526</v>
      </c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4">
        <v>1006.5063</v>
      </c>
      <c r="AG1687" s="2" t="s">
        <v>45</v>
      </c>
      <c r="AH1687" s="2">
        <v>39</v>
      </c>
      <c r="AI1687" s="2" t="s">
        <v>46</v>
      </c>
      <c r="AJ1687" s="2" t="s">
        <v>46</v>
      </c>
      <c r="AK1687" s="2" t="s">
        <v>46</v>
      </c>
      <c r="AL1687" s="2"/>
      <c r="AM1687" s="2" t="s">
        <v>4380</v>
      </c>
      <c r="AN1687" s="2" t="s">
        <v>4380</v>
      </c>
      <c r="AO1687" s="2" t="s">
        <v>46</v>
      </c>
      <c r="AP1687" s="2" t="s">
        <v>46</v>
      </c>
      <c r="AQ1687" s="2" t="s">
        <v>526</v>
      </c>
      <c r="AR1687" s="2" t="s">
        <v>526</v>
      </c>
      <c r="AS1687" s="2" t="s">
        <v>4389</v>
      </c>
      <c r="AT1687" s="2" t="s">
        <v>623</v>
      </c>
      <c r="AU1687" s="2" t="s">
        <v>3421</v>
      </c>
      <c r="AV1687" s="2" t="s">
        <v>3423</v>
      </c>
    </row>
    <row r="1688" spans="1:48" hidden="1" x14ac:dyDescent="0.25">
      <c r="A1688" s="2">
        <v>19</v>
      </c>
      <c r="B1688" s="2" t="s">
        <v>391</v>
      </c>
      <c r="C1688" s="2" t="s">
        <v>4455</v>
      </c>
      <c r="D1688" s="3">
        <v>595553</v>
      </c>
      <c r="E1688" s="2" t="s">
        <v>1297</v>
      </c>
      <c r="F1688" s="2" t="s">
        <v>50</v>
      </c>
      <c r="G1688" s="2">
        <v>1</v>
      </c>
      <c r="H1688" s="2">
        <v>876</v>
      </c>
      <c r="I1688" s="2" t="s">
        <v>432</v>
      </c>
      <c r="J1688" s="2">
        <v>253</v>
      </c>
      <c r="K1688" s="2" t="s">
        <v>82</v>
      </c>
      <c r="L1688" s="2">
        <v>906343</v>
      </c>
      <c r="M1688" s="2" t="s">
        <v>45</v>
      </c>
      <c r="N1688" s="2">
        <v>19</v>
      </c>
      <c r="O1688" s="2" t="s">
        <v>4382</v>
      </c>
      <c r="P1688" s="2" t="s">
        <v>1296</v>
      </c>
      <c r="Q1688" s="2" t="s">
        <v>50</v>
      </c>
      <c r="R1688" s="2">
        <v>1</v>
      </c>
      <c r="S1688" s="2">
        <v>703323</v>
      </c>
      <c r="T1688" s="2" t="s">
        <v>313</v>
      </c>
      <c r="U1688" s="2" t="s">
        <v>46</v>
      </c>
      <c r="V1688" s="2" t="s">
        <v>45</v>
      </c>
      <c r="W1688" s="2" t="s">
        <v>46</v>
      </c>
      <c r="X1688" s="2" t="s">
        <v>46</v>
      </c>
      <c r="Y1688" s="2" t="s">
        <v>45</v>
      </c>
      <c r="Z1688" s="2" t="s">
        <v>46</v>
      </c>
      <c r="AA1688" s="2" t="s">
        <v>46</v>
      </c>
      <c r="AB1688" s="2"/>
      <c r="AC1688" s="2"/>
      <c r="AD1688" s="2" t="s">
        <v>47</v>
      </c>
      <c r="AE1688" s="2" t="s">
        <v>66</v>
      </c>
      <c r="AF1688" s="4">
        <v>1006.4369</v>
      </c>
      <c r="AG1688" s="2" t="s">
        <v>45</v>
      </c>
      <c r="AH1688" s="2">
        <v>79</v>
      </c>
      <c r="AI1688" s="2" t="s">
        <v>46</v>
      </c>
      <c r="AJ1688" s="2" t="s">
        <v>46</v>
      </c>
      <c r="AK1688" s="2" t="s">
        <v>46</v>
      </c>
      <c r="AL1688" s="2"/>
      <c r="AM1688" s="2" t="s">
        <v>4380</v>
      </c>
      <c r="AN1688" s="2" t="s">
        <v>4380</v>
      </c>
      <c r="AO1688" s="2" t="s">
        <v>46</v>
      </c>
      <c r="AP1688" s="2" t="s">
        <v>46</v>
      </c>
      <c r="AQ1688" s="2" t="s">
        <v>526</v>
      </c>
      <c r="AR1688" s="2" t="s">
        <v>526</v>
      </c>
      <c r="AS1688" s="2" t="s">
        <v>4389</v>
      </c>
      <c r="AT1688" s="2" t="s">
        <v>3432</v>
      </c>
      <c r="AU1688" s="2" t="s">
        <v>3433</v>
      </c>
      <c r="AV1688" s="2" t="s">
        <v>3433</v>
      </c>
    </row>
    <row r="1689" spans="1:48" hidden="1" x14ac:dyDescent="0.25">
      <c r="A1689" s="2">
        <v>1</v>
      </c>
      <c r="B1689" s="2" t="s">
        <v>99</v>
      </c>
      <c r="C1689" s="2" t="s">
        <v>4462</v>
      </c>
      <c r="D1689" s="2">
        <v>249050</v>
      </c>
      <c r="E1689" s="2" t="s">
        <v>451</v>
      </c>
      <c r="F1689" s="2" t="s">
        <v>50</v>
      </c>
      <c r="G1689" s="2">
        <v>1</v>
      </c>
      <c r="H1689" s="2">
        <v>200</v>
      </c>
      <c r="I1689" s="2" t="s">
        <v>176</v>
      </c>
      <c r="J1689" s="2">
        <v>100</v>
      </c>
      <c r="K1689" s="2" t="s">
        <v>86</v>
      </c>
      <c r="L1689" s="2" t="s">
        <v>3416</v>
      </c>
      <c r="M1689" s="2"/>
      <c r="N1689" s="2"/>
      <c r="O1689" s="2" t="s">
        <v>526</v>
      </c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4">
        <v>1004.9337</v>
      </c>
      <c r="AG1689" s="2" t="s">
        <v>45</v>
      </c>
      <c r="AH1689" s="2">
        <v>24</v>
      </c>
      <c r="AI1689" s="2" t="s">
        <v>46</v>
      </c>
      <c r="AJ1689" s="2" t="s">
        <v>45</v>
      </c>
      <c r="AK1689" s="2" t="s">
        <v>46</v>
      </c>
      <c r="AL1689" s="2" t="s">
        <v>46</v>
      </c>
      <c r="AM1689" s="2" t="s">
        <v>4380</v>
      </c>
      <c r="AN1689" s="2" t="s">
        <v>4380</v>
      </c>
      <c r="AO1689" s="2" t="s">
        <v>46</v>
      </c>
      <c r="AP1689" s="2" t="s">
        <v>46</v>
      </c>
      <c r="AQ1689" s="2" t="s">
        <v>526</v>
      </c>
      <c r="AR1689" s="2" t="s">
        <v>46</v>
      </c>
      <c r="AS1689" s="2" t="s">
        <v>4391</v>
      </c>
      <c r="AT1689" s="2" t="s">
        <v>623</v>
      </c>
      <c r="AU1689" s="2" t="s">
        <v>3421</v>
      </c>
      <c r="AV1689" s="2" t="s">
        <v>3423</v>
      </c>
    </row>
    <row r="1690" spans="1:48" hidden="1" x14ac:dyDescent="0.25">
      <c r="A1690" s="2">
        <v>47</v>
      </c>
      <c r="B1690" s="2" t="s">
        <v>84</v>
      </c>
      <c r="C1690" s="2" t="s">
        <v>4458</v>
      </c>
      <c r="D1690" s="2">
        <v>726024</v>
      </c>
      <c r="E1690" s="2" t="s">
        <v>638</v>
      </c>
      <c r="F1690" s="2" t="s">
        <v>119</v>
      </c>
      <c r="G1690" s="2">
        <v>12</v>
      </c>
      <c r="H1690" s="2">
        <v>865</v>
      </c>
      <c r="I1690" s="2" t="s">
        <v>102</v>
      </c>
      <c r="J1690" s="2">
        <v>1180892</v>
      </c>
      <c r="K1690" s="2" t="s">
        <v>86</v>
      </c>
      <c r="L1690" s="2">
        <v>211198</v>
      </c>
      <c r="M1690" s="2" t="s">
        <v>45</v>
      </c>
      <c r="N1690" s="2">
        <v>47</v>
      </c>
      <c r="O1690" s="2" t="s">
        <v>4382</v>
      </c>
      <c r="P1690" s="2" t="s">
        <v>637</v>
      </c>
      <c r="Q1690" s="2" t="s">
        <v>50</v>
      </c>
      <c r="R1690" s="2">
        <v>1</v>
      </c>
      <c r="S1690" s="2">
        <v>1180892</v>
      </c>
      <c r="T1690" s="2" t="s">
        <v>86</v>
      </c>
      <c r="U1690" s="2" t="s">
        <v>44</v>
      </c>
      <c r="V1690" s="2" t="s">
        <v>45</v>
      </c>
      <c r="W1690" s="2" t="s">
        <v>46</v>
      </c>
      <c r="X1690" s="2" t="s">
        <v>46</v>
      </c>
      <c r="Y1690" s="2" t="s">
        <v>45</v>
      </c>
      <c r="Z1690" s="2" t="s">
        <v>46</v>
      </c>
      <c r="AA1690" s="2" t="s">
        <v>46</v>
      </c>
      <c r="AB1690" s="2">
        <v>440</v>
      </c>
      <c r="AC1690" s="2"/>
      <c r="AD1690" s="2" t="s">
        <v>47</v>
      </c>
      <c r="AE1690" s="2" t="s">
        <v>48</v>
      </c>
      <c r="AF1690" s="4">
        <v>1004.8735</v>
      </c>
      <c r="AG1690" s="2" t="s">
        <v>45</v>
      </c>
      <c r="AH1690" s="2">
        <v>6</v>
      </c>
      <c r="AI1690" s="2" t="s">
        <v>45</v>
      </c>
      <c r="AJ1690" s="2" t="s">
        <v>46</v>
      </c>
      <c r="AK1690" s="2" t="s">
        <v>46</v>
      </c>
      <c r="AL1690" s="2"/>
      <c r="AM1690" s="2" t="s">
        <v>4380</v>
      </c>
      <c r="AN1690" s="2" t="s">
        <v>4380</v>
      </c>
      <c r="AO1690" s="2" t="s">
        <v>46</v>
      </c>
      <c r="AP1690" s="2" t="s">
        <v>46</v>
      </c>
      <c r="AQ1690" s="2" t="s">
        <v>526</v>
      </c>
      <c r="AR1690" s="2" t="s">
        <v>526</v>
      </c>
      <c r="AS1690" s="2" t="s">
        <v>4389</v>
      </c>
      <c r="AT1690" s="2" t="s">
        <v>3432</v>
      </c>
      <c r="AU1690" s="2" t="s">
        <v>3433</v>
      </c>
      <c r="AV1690" s="2" t="s">
        <v>3433</v>
      </c>
    </row>
    <row r="1691" spans="1:48" hidden="1" x14ac:dyDescent="0.25">
      <c r="A1691" s="2">
        <v>47</v>
      </c>
      <c r="B1691" s="2" t="s">
        <v>84</v>
      </c>
      <c r="C1691" s="2" t="s">
        <v>4458</v>
      </c>
      <c r="D1691" s="2">
        <v>846660</v>
      </c>
      <c r="E1691" s="2" t="s">
        <v>4312</v>
      </c>
      <c r="F1691" s="2" t="s">
        <v>80</v>
      </c>
      <c r="G1691" s="2">
        <v>25</v>
      </c>
      <c r="H1691" s="2">
        <v>807</v>
      </c>
      <c r="I1691" s="2" t="s">
        <v>296</v>
      </c>
      <c r="J1691" s="2">
        <v>100</v>
      </c>
      <c r="K1691" s="2" t="s">
        <v>86</v>
      </c>
      <c r="L1691" s="2" t="s">
        <v>3416</v>
      </c>
      <c r="M1691" s="2"/>
      <c r="N1691" s="2"/>
      <c r="O1691" s="2" t="s">
        <v>526</v>
      </c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4">
        <v>1004.65252</v>
      </c>
      <c r="AG1691" s="2" t="s">
        <v>45</v>
      </c>
      <c r="AH1691" s="2">
        <v>27</v>
      </c>
      <c r="AI1691" s="2" t="s">
        <v>46</v>
      </c>
      <c r="AJ1691" s="2" t="s">
        <v>45</v>
      </c>
      <c r="AK1691" s="2" t="s">
        <v>46</v>
      </c>
      <c r="AL1691" s="2" t="s">
        <v>46</v>
      </c>
      <c r="AM1691" s="2" t="s">
        <v>4380</v>
      </c>
      <c r="AN1691" s="2" t="s">
        <v>4380</v>
      </c>
      <c r="AO1691" s="2" t="s">
        <v>46</v>
      </c>
      <c r="AP1691" s="2" t="s">
        <v>46</v>
      </c>
      <c r="AQ1691" s="2" t="s">
        <v>526</v>
      </c>
      <c r="AR1691" s="2" t="s">
        <v>46</v>
      </c>
      <c r="AS1691" s="2" t="s">
        <v>4391</v>
      </c>
      <c r="AT1691" s="2" t="s">
        <v>623</v>
      </c>
      <c r="AU1691" s="2" t="s">
        <v>3421</v>
      </c>
      <c r="AV1691" s="2" t="s">
        <v>3423</v>
      </c>
    </row>
    <row r="1692" spans="1:48" hidden="1" x14ac:dyDescent="0.25">
      <c r="A1692" s="2">
        <v>7</v>
      </c>
      <c r="B1692" s="2" t="s">
        <v>55</v>
      </c>
      <c r="C1692" s="2" t="s">
        <v>4456</v>
      </c>
      <c r="D1692" s="2">
        <v>663410</v>
      </c>
      <c r="E1692" s="2" t="s">
        <v>2784</v>
      </c>
      <c r="F1692" s="2" t="s">
        <v>50</v>
      </c>
      <c r="G1692" s="2">
        <v>1</v>
      </c>
      <c r="H1692" s="2">
        <v>562</v>
      </c>
      <c r="I1692" s="2" t="s">
        <v>366</v>
      </c>
      <c r="J1692" s="2">
        <v>1021364</v>
      </c>
      <c r="K1692" s="2" t="s">
        <v>2785</v>
      </c>
      <c r="L1692" s="2" t="s">
        <v>3416</v>
      </c>
      <c r="M1692" s="2"/>
      <c r="N1692" s="2"/>
      <c r="O1692" s="2" t="s">
        <v>526</v>
      </c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4">
        <v>1003.1783</v>
      </c>
      <c r="AG1692" s="2" t="s">
        <v>45</v>
      </c>
      <c r="AH1692" s="2">
        <v>1</v>
      </c>
      <c r="AI1692" s="2" t="s">
        <v>46</v>
      </c>
      <c r="AJ1692" s="2" t="s">
        <v>46</v>
      </c>
      <c r="AK1692" s="2" t="s">
        <v>45</v>
      </c>
      <c r="AL1692" s="2"/>
      <c r="AM1692" s="2" t="s">
        <v>4380</v>
      </c>
      <c r="AN1692" s="2" t="s">
        <v>4380</v>
      </c>
      <c r="AO1692" s="2" t="s">
        <v>46</v>
      </c>
      <c r="AP1692" s="2" t="s">
        <v>46</v>
      </c>
      <c r="AQ1692" s="2" t="s">
        <v>526</v>
      </c>
      <c r="AR1692" s="2" t="s">
        <v>526</v>
      </c>
      <c r="AS1692" s="2" t="s">
        <v>4389</v>
      </c>
      <c r="AT1692" s="2" t="s">
        <v>623</v>
      </c>
      <c r="AU1692" s="2" t="s">
        <v>3421</v>
      </c>
      <c r="AV1692" s="2" t="s">
        <v>3423</v>
      </c>
    </row>
    <row r="1693" spans="1:48" hidden="1" x14ac:dyDescent="0.25">
      <c r="A1693" s="2">
        <v>7</v>
      </c>
      <c r="B1693" s="2" t="s">
        <v>55</v>
      </c>
      <c r="C1693" s="2" t="s">
        <v>4456</v>
      </c>
      <c r="D1693" s="2">
        <v>458507</v>
      </c>
      <c r="E1693" s="2" t="s">
        <v>2451</v>
      </c>
      <c r="F1693" s="2" t="s">
        <v>59</v>
      </c>
      <c r="G1693" s="2">
        <v>1</v>
      </c>
      <c r="H1693" s="2">
        <v>817</v>
      </c>
      <c r="I1693" s="2" t="s">
        <v>146</v>
      </c>
      <c r="J1693" s="2">
        <v>100</v>
      </c>
      <c r="K1693" s="2" t="s">
        <v>86</v>
      </c>
      <c r="L1693" s="2" t="s">
        <v>3416</v>
      </c>
      <c r="M1693" s="2"/>
      <c r="N1693" s="2"/>
      <c r="O1693" s="2" t="s">
        <v>526</v>
      </c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4">
        <v>1002.141</v>
      </c>
      <c r="AG1693" s="2" t="s">
        <v>45</v>
      </c>
      <c r="AH1693" s="2">
        <v>3</v>
      </c>
      <c r="AI1693" s="2" t="s">
        <v>46</v>
      </c>
      <c r="AJ1693" s="2" t="s">
        <v>46</v>
      </c>
      <c r="AK1693" s="2" t="s">
        <v>46</v>
      </c>
      <c r="AL1693" s="2"/>
      <c r="AM1693" s="2" t="s">
        <v>4380</v>
      </c>
      <c r="AN1693" s="2" t="s">
        <v>4380</v>
      </c>
      <c r="AO1693" s="2" t="s">
        <v>46</v>
      </c>
      <c r="AP1693" s="2" t="s">
        <v>46</v>
      </c>
      <c r="AQ1693" s="2" t="s">
        <v>526</v>
      </c>
      <c r="AR1693" s="2" t="s">
        <v>526</v>
      </c>
      <c r="AS1693" s="2" t="s">
        <v>4389</v>
      </c>
      <c r="AT1693" s="2" t="s">
        <v>623</v>
      </c>
      <c r="AU1693" s="2" t="s">
        <v>3421</v>
      </c>
      <c r="AV1693" s="2" t="s">
        <v>3423</v>
      </c>
    </row>
    <row r="1694" spans="1:48" hidden="1" x14ac:dyDescent="0.25">
      <c r="A1694" s="2">
        <v>4</v>
      </c>
      <c r="B1694" s="2" t="s">
        <v>76</v>
      </c>
      <c r="C1694" s="2" t="s">
        <v>4461</v>
      </c>
      <c r="D1694" s="2">
        <v>564539</v>
      </c>
      <c r="E1694" s="2" t="s">
        <v>2641</v>
      </c>
      <c r="F1694" s="2" t="s">
        <v>50</v>
      </c>
      <c r="G1694" s="2">
        <v>1</v>
      </c>
      <c r="H1694" s="2">
        <v>313</v>
      </c>
      <c r="I1694" s="2" t="s">
        <v>139</v>
      </c>
      <c r="J1694" s="2">
        <v>100</v>
      </c>
      <c r="K1694" s="2" t="s">
        <v>86</v>
      </c>
      <c r="L1694" s="2" t="s">
        <v>3416</v>
      </c>
      <c r="M1694" s="2"/>
      <c r="N1694" s="2"/>
      <c r="O1694" s="2" t="s">
        <v>526</v>
      </c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4">
        <v>1002.0617</v>
      </c>
      <c r="AG1694" s="2" t="s">
        <v>45</v>
      </c>
      <c r="AH1694" s="2">
        <v>9</v>
      </c>
      <c r="AI1694" s="2" t="s">
        <v>46</v>
      </c>
      <c r="AJ1694" s="2" t="s">
        <v>46</v>
      </c>
      <c r="AK1694" s="2" t="s">
        <v>46</v>
      </c>
      <c r="AL1694" s="2"/>
      <c r="AM1694" s="2" t="s">
        <v>4380</v>
      </c>
      <c r="AN1694" s="2" t="s">
        <v>4380</v>
      </c>
      <c r="AO1694" s="2" t="s">
        <v>46</v>
      </c>
      <c r="AP1694" s="2" t="s">
        <v>46</v>
      </c>
      <c r="AQ1694" s="2" t="s">
        <v>526</v>
      </c>
      <c r="AR1694" s="2" t="s">
        <v>526</v>
      </c>
      <c r="AS1694" s="2" t="s">
        <v>4389</v>
      </c>
      <c r="AT1694" s="2" t="s">
        <v>623</v>
      </c>
      <c r="AU1694" s="2" t="s">
        <v>3421</v>
      </c>
      <c r="AV1694" s="2" t="s">
        <v>3423</v>
      </c>
    </row>
    <row r="1695" spans="1:48" hidden="1" x14ac:dyDescent="0.25">
      <c r="A1695" s="2">
        <v>42</v>
      </c>
      <c r="B1695" s="2" t="s">
        <v>191</v>
      </c>
      <c r="C1695" s="2" t="s">
        <v>4457</v>
      </c>
      <c r="D1695" s="2">
        <v>400754</v>
      </c>
      <c r="E1695" s="2" t="s">
        <v>2333</v>
      </c>
      <c r="F1695" s="2" t="s">
        <v>59</v>
      </c>
      <c r="G1695" s="2">
        <v>160</v>
      </c>
      <c r="H1695" s="2">
        <v>306</v>
      </c>
      <c r="I1695" s="2" t="s">
        <v>303</v>
      </c>
      <c r="J1695" s="2">
        <v>100</v>
      </c>
      <c r="K1695" s="2" t="s">
        <v>86</v>
      </c>
      <c r="L1695" s="2" t="s">
        <v>3416</v>
      </c>
      <c r="M1695" s="2"/>
      <c r="N1695" s="2"/>
      <c r="O1695" s="2" t="s">
        <v>526</v>
      </c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4">
        <v>1001.7542999999999</v>
      </c>
      <c r="AG1695" s="2" t="s">
        <v>45</v>
      </c>
      <c r="AH1695" s="2">
        <v>8</v>
      </c>
      <c r="AI1695" s="2" t="s">
        <v>46</v>
      </c>
      <c r="AJ1695" s="2" t="s">
        <v>46</v>
      </c>
      <c r="AK1695" s="2" t="s">
        <v>46</v>
      </c>
      <c r="AL1695" s="2"/>
      <c r="AM1695" s="2" t="s">
        <v>4380</v>
      </c>
      <c r="AN1695" s="2" t="s">
        <v>4380</v>
      </c>
      <c r="AO1695" s="2" t="s">
        <v>46</v>
      </c>
      <c r="AP1695" s="2" t="s">
        <v>46</v>
      </c>
      <c r="AQ1695" s="2" t="s">
        <v>526</v>
      </c>
      <c r="AR1695" s="2" t="s">
        <v>526</v>
      </c>
      <c r="AS1695" s="2" t="s">
        <v>4389</v>
      </c>
      <c r="AT1695" s="2" t="s">
        <v>623</v>
      </c>
      <c r="AU1695" s="2" t="s">
        <v>3421</v>
      </c>
      <c r="AV1695" s="2" t="s">
        <v>3423</v>
      </c>
    </row>
    <row r="1696" spans="1:48" hidden="1" x14ac:dyDescent="0.25">
      <c r="A1696" s="2">
        <v>25</v>
      </c>
      <c r="B1696" s="2" t="s">
        <v>219</v>
      </c>
      <c r="C1696" s="2" t="s">
        <v>4462</v>
      </c>
      <c r="D1696" s="2">
        <v>739466</v>
      </c>
      <c r="E1696" s="2" t="s">
        <v>2983</v>
      </c>
      <c r="F1696" s="2" t="s">
        <v>50</v>
      </c>
      <c r="G1696" s="2">
        <v>1</v>
      </c>
      <c r="H1696" s="2">
        <v>133</v>
      </c>
      <c r="I1696" s="2" t="s">
        <v>412</v>
      </c>
      <c r="J1696" s="2">
        <v>100</v>
      </c>
      <c r="K1696" s="2" t="s">
        <v>86</v>
      </c>
      <c r="L1696" s="2" t="s">
        <v>3416</v>
      </c>
      <c r="M1696" s="2"/>
      <c r="N1696" s="2"/>
      <c r="O1696" s="2" t="s">
        <v>526</v>
      </c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4">
        <v>1000.6722</v>
      </c>
      <c r="AG1696" s="2" t="s">
        <v>45</v>
      </c>
      <c r="AH1696" s="2">
        <v>21</v>
      </c>
      <c r="AI1696" s="2" t="s">
        <v>46</v>
      </c>
      <c r="AJ1696" s="2" t="s">
        <v>46</v>
      </c>
      <c r="AK1696" s="2" t="s">
        <v>46</v>
      </c>
      <c r="AL1696" s="2"/>
      <c r="AM1696" s="2" t="s">
        <v>4380</v>
      </c>
      <c r="AN1696" s="2" t="s">
        <v>4380</v>
      </c>
      <c r="AO1696" s="2" t="s">
        <v>46</v>
      </c>
      <c r="AP1696" s="2" t="s">
        <v>46</v>
      </c>
      <c r="AQ1696" s="2" t="s">
        <v>526</v>
      </c>
      <c r="AR1696" s="2" t="s">
        <v>526</v>
      </c>
      <c r="AS1696" s="2" t="s">
        <v>4389</v>
      </c>
      <c r="AT1696" s="2" t="s">
        <v>623</v>
      </c>
      <c r="AU1696" s="2" t="s">
        <v>3421</v>
      </c>
      <c r="AV1696" s="2" t="s">
        <v>3423</v>
      </c>
    </row>
    <row r="1697" spans="1:48" hidden="1" x14ac:dyDescent="0.25">
      <c r="A1697" s="2">
        <v>58</v>
      </c>
      <c r="B1697" s="2" t="s">
        <v>256</v>
      </c>
      <c r="C1697" s="2" t="s">
        <v>4462</v>
      </c>
      <c r="D1697" s="3">
        <v>386445</v>
      </c>
      <c r="E1697" s="2" t="s">
        <v>2257</v>
      </c>
      <c r="F1697" s="2" t="s">
        <v>50</v>
      </c>
      <c r="G1697" s="2">
        <v>1</v>
      </c>
      <c r="H1697" s="2">
        <v>705</v>
      </c>
      <c r="I1697" s="2" t="s">
        <v>423</v>
      </c>
      <c r="J1697" s="2">
        <v>440609</v>
      </c>
      <c r="K1697" s="2" t="s">
        <v>458</v>
      </c>
      <c r="L1697" s="2" t="s">
        <v>3416</v>
      </c>
      <c r="M1697" s="2"/>
      <c r="N1697" s="2"/>
      <c r="O1697" s="2" t="s">
        <v>526</v>
      </c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4">
        <v>999.00059999999996</v>
      </c>
      <c r="AG1697" s="2" t="s">
        <v>45</v>
      </c>
      <c r="AH1697" s="2">
        <v>109</v>
      </c>
      <c r="AI1697" s="2" t="s">
        <v>46</v>
      </c>
      <c r="AJ1697" s="2" t="s">
        <v>46</v>
      </c>
      <c r="AK1697" s="2" t="s">
        <v>46</v>
      </c>
      <c r="AL1697" s="2"/>
      <c r="AM1697" s="2" t="s">
        <v>4380</v>
      </c>
      <c r="AN1697" s="2" t="s">
        <v>4380</v>
      </c>
      <c r="AO1697" s="2" t="s">
        <v>46</v>
      </c>
      <c r="AP1697" s="2" t="s">
        <v>46</v>
      </c>
      <c r="AQ1697" s="2" t="s">
        <v>526</v>
      </c>
      <c r="AR1697" s="2" t="s">
        <v>526</v>
      </c>
      <c r="AS1697" s="2" t="s">
        <v>4389</v>
      </c>
      <c r="AT1697" s="2" t="s">
        <v>623</v>
      </c>
      <c r="AU1697" s="2" t="s">
        <v>3421</v>
      </c>
      <c r="AV1697" s="2" t="s">
        <v>3423</v>
      </c>
    </row>
    <row r="1698" spans="1:48" hidden="1" x14ac:dyDescent="0.25">
      <c r="A1698" s="2">
        <v>25</v>
      </c>
      <c r="B1698" s="2" t="s">
        <v>219</v>
      </c>
      <c r="C1698" s="2" t="s">
        <v>4462</v>
      </c>
      <c r="D1698" s="2">
        <v>767392</v>
      </c>
      <c r="E1698" s="2" t="s">
        <v>4275</v>
      </c>
      <c r="F1698" s="2" t="s">
        <v>80</v>
      </c>
      <c r="G1698" s="2">
        <v>6</v>
      </c>
      <c r="H1698" s="2">
        <v>816</v>
      </c>
      <c r="I1698" s="2" t="s">
        <v>433</v>
      </c>
      <c r="J1698" s="2">
        <v>100</v>
      </c>
      <c r="K1698" s="2" t="s">
        <v>86</v>
      </c>
      <c r="L1698" s="2" t="s">
        <v>3416</v>
      </c>
      <c r="M1698" s="2"/>
      <c r="N1698" s="2"/>
      <c r="O1698" s="2" t="s">
        <v>526</v>
      </c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4">
        <v>997.90126999999995</v>
      </c>
      <c r="AG1698" s="2" t="s">
        <v>45</v>
      </c>
      <c r="AH1698" s="2">
        <v>1</v>
      </c>
      <c r="AI1698" s="2" t="s">
        <v>46</v>
      </c>
      <c r="AJ1698" s="2" t="s">
        <v>45</v>
      </c>
      <c r="AK1698" s="2" t="s">
        <v>46</v>
      </c>
      <c r="AL1698" s="2" t="s">
        <v>46</v>
      </c>
      <c r="AM1698" s="2" t="s">
        <v>4380</v>
      </c>
      <c r="AN1698" s="2" t="s">
        <v>4380</v>
      </c>
      <c r="AO1698" s="2" t="s">
        <v>46</v>
      </c>
      <c r="AP1698" s="2" t="s">
        <v>46</v>
      </c>
      <c r="AQ1698" s="2" t="s">
        <v>526</v>
      </c>
      <c r="AR1698" s="2" t="s">
        <v>46</v>
      </c>
      <c r="AS1698" s="2" t="s">
        <v>4391</v>
      </c>
      <c r="AT1698" s="2" t="s">
        <v>623</v>
      </c>
      <c r="AU1698" s="2" t="s">
        <v>3421</v>
      </c>
      <c r="AV1698" s="2" t="s">
        <v>3423</v>
      </c>
    </row>
    <row r="1699" spans="1:48" hidden="1" x14ac:dyDescent="0.25">
      <c r="A1699" s="2">
        <v>19</v>
      </c>
      <c r="B1699" s="2" t="s">
        <v>391</v>
      </c>
      <c r="C1699" s="2" t="s">
        <v>4455</v>
      </c>
      <c r="D1699" s="3">
        <v>228999</v>
      </c>
      <c r="E1699" s="2" t="s">
        <v>1295</v>
      </c>
      <c r="F1699" s="2" t="s">
        <v>50</v>
      </c>
      <c r="G1699" s="2">
        <v>1</v>
      </c>
      <c r="H1699" s="2">
        <v>876</v>
      </c>
      <c r="I1699" s="2" t="s">
        <v>432</v>
      </c>
      <c r="J1699" s="2">
        <v>253</v>
      </c>
      <c r="K1699" s="2" t="s">
        <v>82</v>
      </c>
      <c r="L1699" s="2">
        <v>906343</v>
      </c>
      <c r="M1699" s="2" t="s">
        <v>45</v>
      </c>
      <c r="N1699" s="2">
        <v>19</v>
      </c>
      <c r="O1699" s="2" t="s">
        <v>4382</v>
      </c>
      <c r="P1699" s="2" t="s">
        <v>1296</v>
      </c>
      <c r="Q1699" s="2" t="s">
        <v>50</v>
      </c>
      <c r="R1699" s="2">
        <v>1</v>
      </c>
      <c r="S1699" s="2">
        <v>703323</v>
      </c>
      <c r="T1699" s="2" t="s">
        <v>313</v>
      </c>
      <c r="U1699" s="2" t="s">
        <v>46</v>
      </c>
      <c r="V1699" s="2" t="s">
        <v>45</v>
      </c>
      <c r="W1699" s="2" t="s">
        <v>46</v>
      </c>
      <c r="X1699" s="2" t="s">
        <v>46</v>
      </c>
      <c r="Y1699" s="2" t="s">
        <v>45</v>
      </c>
      <c r="Z1699" s="2" t="s">
        <v>46</v>
      </c>
      <c r="AA1699" s="2" t="s">
        <v>46</v>
      </c>
      <c r="AB1699" s="2"/>
      <c r="AC1699" s="2"/>
      <c r="AD1699" s="2" t="s">
        <v>47</v>
      </c>
      <c r="AE1699" s="2" t="s">
        <v>66</v>
      </c>
      <c r="AF1699" s="4">
        <v>997.50930000000005</v>
      </c>
      <c r="AG1699" s="2" t="s">
        <v>45</v>
      </c>
      <c r="AH1699" s="2">
        <v>105</v>
      </c>
      <c r="AI1699" s="2" t="s">
        <v>46</v>
      </c>
      <c r="AJ1699" s="2" t="s">
        <v>46</v>
      </c>
      <c r="AK1699" s="2" t="s">
        <v>46</v>
      </c>
      <c r="AL1699" s="2"/>
      <c r="AM1699" s="2" t="s">
        <v>4380</v>
      </c>
      <c r="AN1699" s="2" t="s">
        <v>4380</v>
      </c>
      <c r="AO1699" s="2" t="s">
        <v>46</v>
      </c>
      <c r="AP1699" s="2" t="s">
        <v>46</v>
      </c>
      <c r="AQ1699" s="2" t="s">
        <v>526</v>
      </c>
      <c r="AR1699" s="2" t="s">
        <v>526</v>
      </c>
      <c r="AS1699" s="2" t="s">
        <v>4389</v>
      </c>
      <c r="AT1699" s="2" t="s">
        <v>3432</v>
      </c>
      <c r="AU1699" s="2" t="s">
        <v>3433</v>
      </c>
      <c r="AV1699" s="2" t="s">
        <v>3433</v>
      </c>
    </row>
    <row r="1700" spans="1:48" hidden="1" x14ac:dyDescent="0.25">
      <c r="A1700" s="2">
        <v>44</v>
      </c>
      <c r="B1700" s="2" t="s">
        <v>74</v>
      </c>
      <c r="C1700" s="2" t="s">
        <v>4461</v>
      </c>
      <c r="D1700" s="2">
        <v>349103</v>
      </c>
      <c r="E1700" s="2" t="s">
        <v>2208</v>
      </c>
      <c r="F1700" s="2" t="s">
        <v>41</v>
      </c>
      <c r="G1700" s="2">
        <v>5000</v>
      </c>
      <c r="H1700" s="2">
        <v>602</v>
      </c>
      <c r="I1700" s="2" t="s">
        <v>246</v>
      </c>
      <c r="J1700" s="2">
        <v>100</v>
      </c>
      <c r="K1700" s="2" t="s">
        <v>86</v>
      </c>
      <c r="L1700" s="2" t="s">
        <v>3416</v>
      </c>
      <c r="M1700" s="2"/>
      <c r="N1700" s="2"/>
      <c r="O1700" s="2" t="s">
        <v>526</v>
      </c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4">
        <v>996.81420000000003</v>
      </c>
      <c r="AG1700" s="2" t="s">
        <v>45</v>
      </c>
      <c r="AH1700" s="2">
        <v>17</v>
      </c>
      <c r="AI1700" s="2" t="s">
        <v>46</v>
      </c>
      <c r="AJ1700" s="2" t="s">
        <v>46</v>
      </c>
      <c r="AK1700" s="2" t="s">
        <v>46</v>
      </c>
      <c r="AL1700" s="2"/>
      <c r="AM1700" s="2" t="s">
        <v>4380</v>
      </c>
      <c r="AN1700" s="2" t="s">
        <v>4380</v>
      </c>
      <c r="AO1700" s="2" t="s">
        <v>46</v>
      </c>
      <c r="AP1700" s="2" t="s">
        <v>46</v>
      </c>
      <c r="AQ1700" s="2" t="s">
        <v>526</v>
      </c>
      <c r="AR1700" s="2" t="s">
        <v>526</v>
      </c>
      <c r="AS1700" s="2" t="s">
        <v>4389</v>
      </c>
      <c r="AT1700" s="2" t="s">
        <v>623</v>
      </c>
      <c r="AU1700" s="2" t="s">
        <v>3421</v>
      </c>
      <c r="AV1700" s="2" t="s">
        <v>3423</v>
      </c>
    </row>
    <row r="1701" spans="1:48" hidden="1" x14ac:dyDescent="0.25">
      <c r="A1701" s="2">
        <v>3</v>
      </c>
      <c r="B1701" s="2" t="s">
        <v>94</v>
      </c>
      <c r="C1701" s="2" t="s">
        <v>4461</v>
      </c>
      <c r="D1701" s="2">
        <v>519771</v>
      </c>
      <c r="E1701" s="2" t="s">
        <v>4114</v>
      </c>
      <c r="F1701" s="2" t="s">
        <v>50</v>
      </c>
      <c r="G1701" s="2">
        <v>1</v>
      </c>
      <c r="H1701" s="2">
        <v>307</v>
      </c>
      <c r="I1701" s="2" t="s">
        <v>94</v>
      </c>
      <c r="J1701" s="2">
        <v>100</v>
      </c>
      <c r="K1701" s="2" t="s">
        <v>86</v>
      </c>
      <c r="L1701" s="2">
        <v>486560</v>
      </c>
      <c r="M1701" s="2"/>
      <c r="N1701" s="2">
        <v>3</v>
      </c>
      <c r="O1701" s="2" t="s">
        <v>526</v>
      </c>
      <c r="P1701" s="2" t="s">
        <v>4409</v>
      </c>
      <c r="Q1701" s="2" t="s">
        <v>50</v>
      </c>
      <c r="R1701" s="2">
        <v>1</v>
      </c>
      <c r="S1701" s="2">
        <v>274</v>
      </c>
      <c r="T1701" s="2" t="s">
        <v>64</v>
      </c>
      <c r="U1701" s="2" t="s">
        <v>44</v>
      </c>
      <c r="V1701" s="2" t="s">
        <v>46</v>
      </c>
      <c r="W1701" s="2" t="s">
        <v>46</v>
      </c>
      <c r="X1701" s="2" t="s">
        <v>46</v>
      </c>
      <c r="Y1701" s="2" t="s">
        <v>46</v>
      </c>
      <c r="Z1701" s="2" t="s">
        <v>46</v>
      </c>
      <c r="AA1701" s="2" t="s">
        <v>46</v>
      </c>
      <c r="AB1701" s="2"/>
      <c r="AC1701" s="2"/>
      <c r="AD1701" s="2" t="s">
        <v>73</v>
      </c>
      <c r="AE1701" s="2" t="s">
        <v>48</v>
      </c>
      <c r="AF1701" s="4">
        <v>996.02551000000005</v>
      </c>
      <c r="AG1701" s="2" t="s">
        <v>45</v>
      </c>
      <c r="AH1701" s="2">
        <v>2</v>
      </c>
      <c r="AI1701" s="2" t="s">
        <v>46</v>
      </c>
      <c r="AJ1701" s="2" t="s">
        <v>45</v>
      </c>
      <c r="AK1701" s="2" t="s">
        <v>46</v>
      </c>
      <c r="AL1701" s="2" t="s">
        <v>46</v>
      </c>
      <c r="AM1701" s="2" t="s">
        <v>4380</v>
      </c>
      <c r="AN1701" s="2" t="s">
        <v>4380</v>
      </c>
      <c r="AO1701" s="2" t="s">
        <v>46</v>
      </c>
      <c r="AP1701" s="2" t="s">
        <v>46</v>
      </c>
      <c r="AQ1701" s="2" t="s">
        <v>526</v>
      </c>
      <c r="AR1701" s="2" t="s">
        <v>46</v>
      </c>
      <c r="AS1701" s="2" t="s">
        <v>4391</v>
      </c>
      <c r="AT1701" s="2" t="s">
        <v>3432</v>
      </c>
      <c r="AU1701" s="2" t="s">
        <v>3433</v>
      </c>
      <c r="AV1701" s="2" t="s">
        <v>3433</v>
      </c>
    </row>
    <row r="1702" spans="1:48" hidden="1" x14ac:dyDescent="0.25">
      <c r="A1702" s="2">
        <v>7</v>
      </c>
      <c r="B1702" s="2" t="s">
        <v>55</v>
      </c>
      <c r="C1702" s="2" t="s">
        <v>4456</v>
      </c>
      <c r="D1702" s="3">
        <v>340471</v>
      </c>
      <c r="E1702" s="2" t="s">
        <v>807</v>
      </c>
      <c r="F1702" s="2" t="s">
        <v>106</v>
      </c>
      <c r="G1702" s="2">
        <v>1</v>
      </c>
      <c r="H1702" s="2">
        <v>570</v>
      </c>
      <c r="I1702" s="2" t="s">
        <v>60</v>
      </c>
      <c r="J1702" s="2">
        <v>100</v>
      </c>
      <c r="K1702" s="2" t="s">
        <v>86</v>
      </c>
      <c r="L1702" s="3">
        <v>341388</v>
      </c>
      <c r="M1702" s="2" t="s">
        <v>45</v>
      </c>
      <c r="N1702" s="3">
        <v>7</v>
      </c>
      <c r="O1702" s="2" t="s">
        <v>4382</v>
      </c>
      <c r="P1702" s="2" t="s">
        <v>244</v>
      </c>
      <c r="Q1702" s="2" t="s">
        <v>106</v>
      </c>
      <c r="R1702" s="2">
        <v>1</v>
      </c>
      <c r="S1702" s="2">
        <v>8080</v>
      </c>
      <c r="T1702" s="2" t="s">
        <v>195</v>
      </c>
      <c r="U1702" s="2" t="s">
        <v>46</v>
      </c>
      <c r="V1702" s="2" t="s">
        <v>46</v>
      </c>
      <c r="W1702" s="2" t="s">
        <v>46</v>
      </c>
      <c r="X1702" s="2" t="s">
        <v>46</v>
      </c>
      <c r="Y1702" s="2" t="s">
        <v>46</v>
      </c>
      <c r="Z1702" s="2" t="s">
        <v>46</v>
      </c>
      <c r="AA1702" s="2" t="s">
        <v>46</v>
      </c>
      <c r="AB1702" s="2">
        <v>311</v>
      </c>
      <c r="AC1702" s="2"/>
      <c r="AD1702" s="2" t="s">
        <v>47</v>
      </c>
      <c r="AE1702" s="2" t="s">
        <v>48</v>
      </c>
      <c r="AF1702" s="4">
        <v>992.61310000000003</v>
      </c>
      <c r="AG1702" s="2" t="s">
        <v>45</v>
      </c>
      <c r="AH1702" s="2">
        <v>14</v>
      </c>
      <c r="AI1702" s="2" t="s">
        <v>46</v>
      </c>
      <c r="AJ1702" s="2" t="s">
        <v>46</v>
      </c>
      <c r="AK1702" s="2" t="s">
        <v>46</v>
      </c>
      <c r="AL1702" s="2"/>
      <c r="AM1702" s="2" t="s">
        <v>4380</v>
      </c>
      <c r="AN1702" s="2" t="s">
        <v>4380</v>
      </c>
      <c r="AO1702" s="2" t="s">
        <v>46</v>
      </c>
      <c r="AP1702" s="2" t="s">
        <v>46</v>
      </c>
      <c r="AQ1702" s="2" t="s">
        <v>526</v>
      </c>
      <c r="AR1702" s="2" t="s">
        <v>526</v>
      </c>
      <c r="AS1702" s="2" t="s">
        <v>4389</v>
      </c>
      <c r="AT1702" s="2" t="s">
        <v>3432</v>
      </c>
      <c r="AU1702" s="2" t="s">
        <v>3433</v>
      </c>
      <c r="AV1702" s="2" t="s">
        <v>3433</v>
      </c>
    </row>
    <row r="1703" spans="1:48" hidden="1" x14ac:dyDescent="0.25">
      <c r="A1703" s="2">
        <v>6</v>
      </c>
      <c r="B1703" s="2" t="s">
        <v>143</v>
      </c>
      <c r="C1703" s="2" t="s">
        <v>4457</v>
      </c>
      <c r="D1703" s="2">
        <v>694959</v>
      </c>
      <c r="E1703" s="2" t="s">
        <v>2884</v>
      </c>
      <c r="F1703" s="2" t="s">
        <v>50</v>
      </c>
      <c r="G1703" s="2">
        <v>1</v>
      </c>
      <c r="H1703" s="2">
        <v>515</v>
      </c>
      <c r="I1703" s="2" t="s">
        <v>208</v>
      </c>
      <c r="J1703" s="2">
        <v>3268</v>
      </c>
      <c r="K1703" s="2" t="s">
        <v>240</v>
      </c>
      <c r="L1703" s="2" t="s">
        <v>3416</v>
      </c>
      <c r="M1703" s="2"/>
      <c r="N1703" s="2"/>
      <c r="O1703" s="2" t="s">
        <v>526</v>
      </c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4">
        <v>992.00530000000003</v>
      </c>
      <c r="AG1703" s="2" t="s">
        <v>45</v>
      </c>
      <c r="AH1703" s="2">
        <v>5</v>
      </c>
      <c r="AI1703" s="2" t="s">
        <v>46</v>
      </c>
      <c r="AJ1703" s="2" t="s">
        <v>46</v>
      </c>
      <c r="AK1703" s="2" t="s">
        <v>46</v>
      </c>
      <c r="AL1703" s="2"/>
      <c r="AM1703" s="2" t="s">
        <v>4380</v>
      </c>
      <c r="AN1703" s="2" t="s">
        <v>4380</v>
      </c>
      <c r="AO1703" s="2" t="s">
        <v>46</v>
      </c>
      <c r="AP1703" s="2" t="s">
        <v>46</v>
      </c>
      <c r="AQ1703" s="2" t="s">
        <v>526</v>
      </c>
      <c r="AR1703" s="2" t="s">
        <v>526</v>
      </c>
      <c r="AS1703" s="2" t="s">
        <v>4389</v>
      </c>
      <c r="AT1703" s="2" t="s">
        <v>623</v>
      </c>
      <c r="AU1703" s="2" t="s">
        <v>3421</v>
      </c>
      <c r="AV1703" s="2" t="s">
        <v>3423</v>
      </c>
    </row>
    <row r="1704" spans="1:48" hidden="1" x14ac:dyDescent="0.25">
      <c r="A1704" s="2">
        <v>11</v>
      </c>
      <c r="B1704" s="2" t="s">
        <v>67</v>
      </c>
      <c r="C1704" s="2" t="s">
        <v>4456</v>
      </c>
      <c r="D1704" s="2">
        <v>873020</v>
      </c>
      <c r="E1704" s="2" t="s">
        <v>3189</v>
      </c>
      <c r="F1704" s="2" t="s">
        <v>59</v>
      </c>
      <c r="G1704" s="2">
        <v>28</v>
      </c>
      <c r="H1704" s="2">
        <v>620</v>
      </c>
      <c r="I1704" s="2" t="s">
        <v>131</v>
      </c>
      <c r="J1704" s="2">
        <v>1509</v>
      </c>
      <c r="K1704" s="2" t="s">
        <v>285</v>
      </c>
      <c r="L1704" s="2" t="s">
        <v>3416</v>
      </c>
      <c r="M1704" s="2"/>
      <c r="N1704" s="2"/>
      <c r="O1704" s="2" t="s">
        <v>526</v>
      </c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4">
        <v>991.3963</v>
      </c>
      <c r="AG1704" s="2" t="s">
        <v>45</v>
      </c>
      <c r="AH1704" s="2">
        <v>27</v>
      </c>
      <c r="AI1704" s="2" t="s">
        <v>46</v>
      </c>
      <c r="AJ1704" s="2" t="s">
        <v>46</v>
      </c>
      <c r="AK1704" s="2" t="s">
        <v>46</v>
      </c>
      <c r="AL1704" s="2"/>
      <c r="AM1704" s="2" t="s">
        <v>4380</v>
      </c>
      <c r="AN1704" s="2" t="s">
        <v>4380</v>
      </c>
      <c r="AO1704" s="2" t="s">
        <v>46</v>
      </c>
      <c r="AP1704" s="2" t="s">
        <v>46</v>
      </c>
      <c r="AQ1704" s="2" t="s">
        <v>526</v>
      </c>
      <c r="AR1704" s="2" t="s">
        <v>526</v>
      </c>
      <c r="AS1704" s="2" t="s">
        <v>4389</v>
      </c>
      <c r="AT1704" s="2" t="s">
        <v>623</v>
      </c>
      <c r="AU1704" s="2" t="s">
        <v>3421</v>
      </c>
      <c r="AV1704" s="2" t="s">
        <v>3423</v>
      </c>
    </row>
    <row r="1705" spans="1:48" hidden="1" x14ac:dyDescent="0.25">
      <c r="A1705" s="2">
        <v>42</v>
      </c>
      <c r="B1705" s="2" t="s">
        <v>191</v>
      </c>
      <c r="C1705" s="2" t="s">
        <v>4457</v>
      </c>
      <c r="D1705" s="2">
        <v>774388</v>
      </c>
      <c r="E1705" s="2" t="s">
        <v>4279</v>
      </c>
      <c r="F1705" s="2" t="s">
        <v>59</v>
      </c>
      <c r="G1705" s="2">
        <v>100</v>
      </c>
      <c r="H1705" s="2">
        <v>778</v>
      </c>
      <c r="I1705" s="2" t="s">
        <v>252</v>
      </c>
      <c r="J1705" s="2">
        <v>100</v>
      </c>
      <c r="K1705" s="2" t="s">
        <v>86</v>
      </c>
      <c r="L1705" s="2" t="s">
        <v>3416</v>
      </c>
      <c r="M1705" s="2"/>
      <c r="N1705" s="2"/>
      <c r="O1705" s="2" t="s">
        <v>526</v>
      </c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4">
        <v>990.50438999999994</v>
      </c>
      <c r="AG1705" s="2" t="s">
        <v>45</v>
      </c>
      <c r="AH1705" s="2">
        <v>4</v>
      </c>
      <c r="AI1705" s="2" t="s">
        <v>46</v>
      </c>
      <c r="AJ1705" s="2" t="s">
        <v>45</v>
      </c>
      <c r="AK1705" s="2" t="s">
        <v>46</v>
      </c>
      <c r="AL1705" s="2" t="s">
        <v>46</v>
      </c>
      <c r="AM1705" s="2" t="s">
        <v>4380</v>
      </c>
      <c r="AN1705" s="2" t="s">
        <v>4380</v>
      </c>
      <c r="AO1705" s="2" t="s">
        <v>46</v>
      </c>
      <c r="AP1705" s="2" t="s">
        <v>46</v>
      </c>
      <c r="AQ1705" s="2" t="s">
        <v>526</v>
      </c>
      <c r="AR1705" s="2" t="s">
        <v>46</v>
      </c>
      <c r="AS1705" s="2" t="s">
        <v>4391</v>
      </c>
      <c r="AT1705" s="2" t="s">
        <v>623</v>
      </c>
      <c r="AU1705" s="2" t="s">
        <v>3421</v>
      </c>
      <c r="AV1705" s="2" t="s">
        <v>3423</v>
      </c>
    </row>
    <row r="1706" spans="1:48" hidden="1" x14ac:dyDescent="0.25">
      <c r="A1706" s="2">
        <v>47</v>
      </c>
      <c r="B1706" s="2" t="s">
        <v>84</v>
      </c>
      <c r="C1706" s="2" t="s">
        <v>4458</v>
      </c>
      <c r="D1706" s="2">
        <v>581303</v>
      </c>
      <c r="E1706" s="2" t="s">
        <v>1725</v>
      </c>
      <c r="F1706" s="2" t="s">
        <v>41</v>
      </c>
      <c r="G1706" s="2">
        <v>100</v>
      </c>
      <c r="H1706" s="2">
        <v>815</v>
      </c>
      <c r="I1706" s="2" t="s">
        <v>397</v>
      </c>
      <c r="J1706" s="2">
        <v>917392</v>
      </c>
      <c r="K1706" s="2" t="s">
        <v>505</v>
      </c>
      <c r="L1706" s="2" t="s">
        <v>3416</v>
      </c>
      <c r="M1706" s="2"/>
      <c r="N1706" s="2"/>
      <c r="O1706" s="2" t="s">
        <v>526</v>
      </c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4">
        <v>987.11410000000001</v>
      </c>
      <c r="AG1706" s="2" t="s">
        <v>45</v>
      </c>
      <c r="AH1706" s="2">
        <v>103</v>
      </c>
      <c r="AI1706" s="2" t="s">
        <v>46</v>
      </c>
      <c r="AJ1706" s="2" t="s">
        <v>46</v>
      </c>
      <c r="AK1706" s="2" t="s">
        <v>46</v>
      </c>
      <c r="AL1706" s="2"/>
      <c r="AM1706" s="2">
        <v>478</v>
      </c>
      <c r="AN1706" s="2" t="s">
        <v>4380</v>
      </c>
      <c r="AO1706" s="2" t="s">
        <v>46</v>
      </c>
      <c r="AP1706" s="2" t="s">
        <v>46</v>
      </c>
      <c r="AQ1706" s="2" t="s">
        <v>526</v>
      </c>
      <c r="AR1706" s="2" t="s">
        <v>526</v>
      </c>
      <c r="AS1706" s="2" t="s">
        <v>4389</v>
      </c>
      <c r="AT1706" s="2" t="s">
        <v>623</v>
      </c>
      <c r="AU1706" s="2" t="s">
        <v>3421</v>
      </c>
      <c r="AV1706" s="2" t="s">
        <v>3423</v>
      </c>
    </row>
    <row r="1707" spans="1:48" hidden="1" x14ac:dyDescent="0.25">
      <c r="A1707" s="2">
        <v>6</v>
      </c>
      <c r="B1707" s="2" t="s">
        <v>143</v>
      </c>
      <c r="C1707" s="2" t="s">
        <v>4457</v>
      </c>
      <c r="D1707" s="2">
        <v>883359</v>
      </c>
      <c r="E1707" s="2" t="s">
        <v>3210</v>
      </c>
      <c r="F1707" s="2" t="s">
        <v>88</v>
      </c>
      <c r="G1707" s="2">
        <v>9</v>
      </c>
      <c r="H1707" s="2">
        <v>692</v>
      </c>
      <c r="I1707" s="2" t="s">
        <v>144</v>
      </c>
      <c r="J1707" s="2">
        <v>740079</v>
      </c>
      <c r="K1707" s="2" t="s">
        <v>209</v>
      </c>
      <c r="L1707" s="2" t="s">
        <v>3416</v>
      </c>
      <c r="M1707" s="2"/>
      <c r="N1707" s="2"/>
      <c r="O1707" s="2" t="s">
        <v>526</v>
      </c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4">
        <v>986.47260000000006</v>
      </c>
      <c r="AG1707" s="2" t="s">
        <v>45</v>
      </c>
      <c r="AH1707" s="2">
        <v>26</v>
      </c>
      <c r="AI1707" s="2" t="s">
        <v>46</v>
      </c>
      <c r="AJ1707" s="2" t="s">
        <v>46</v>
      </c>
      <c r="AK1707" s="2" t="s">
        <v>46</v>
      </c>
      <c r="AL1707" s="2"/>
      <c r="AM1707" s="2" t="s">
        <v>4380</v>
      </c>
      <c r="AN1707" s="2" t="s">
        <v>4380</v>
      </c>
      <c r="AO1707" s="2" t="s">
        <v>46</v>
      </c>
      <c r="AP1707" s="2" t="s">
        <v>46</v>
      </c>
      <c r="AQ1707" s="2" t="s">
        <v>526</v>
      </c>
      <c r="AR1707" s="2" t="s">
        <v>526</v>
      </c>
      <c r="AS1707" s="2" t="s">
        <v>4389</v>
      </c>
      <c r="AT1707" s="2" t="s">
        <v>623</v>
      </c>
      <c r="AU1707" s="2" t="s">
        <v>3421</v>
      </c>
      <c r="AV1707" s="2" t="s">
        <v>3423</v>
      </c>
    </row>
    <row r="1708" spans="1:48" hidden="1" x14ac:dyDescent="0.25">
      <c r="A1708" s="2">
        <v>65</v>
      </c>
      <c r="B1708" s="2" t="s">
        <v>49</v>
      </c>
      <c r="C1708" s="2" t="s">
        <v>4459</v>
      </c>
      <c r="D1708" s="2">
        <v>448598</v>
      </c>
      <c r="E1708" s="2" t="s">
        <v>2437</v>
      </c>
      <c r="F1708" s="2" t="s">
        <v>50</v>
      </c>
      <c r="G1708" s="2">
        <v>1</v>
      </c>
      <c r="H1708" s="2">
        <v>144</v>
      </c>
      <c r="I1708" s="2" t="s">
        <v>51</v>
      </c>
      <c r="J1708" s="2">
        <v>455461</v>
      </c>
      <c r="K1708" s="2" t="s">
        <v>52</v>
      </c>
      <c r="L1708" s="2" t="s">
        <v>3416</v>
      </c>
      <c r="M1708" s="2"/>
      <c r="N1708" s="2"/>
      <c r="O1708" s="2" t="s">
        <v>526</v>
      </c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4">
        <v>979.01409999999998</v>
      </c>
      <c r="AG1708" s="2" t="s">
        <v>45</v>
      </c>
      <c r="AH1708" s="2">
        <v>42</v>
      </c>
      <c r="AI1708" s="2" t="s">
        <v>46</v>
      </c>
      <c r="AJ1708" s="2" t="s">
        <v>46</v>
      </c>
      <c r="AK1708" s="2" t="s">
        <v>46</v>
      </c>
      <c r="AL1708" s="2"/>
      <c r="AM1708" s="2" t="s">
        <v>4380</v>
      </c>
      <c r="AN1708" s="2" t="s">
        <v>4380</v>
      </c>
      <c r="AO1708" s="2" t="s">
        <v>46</v>
      </c>
      <c r="AP1708" s="2" t="s">
        <v>46</v>
      </c>
      <c r="AQ1708" s="2" t="s">
        <v>526</v>
      </c>
      <c r="AR1708" s="2" t="s">
        <v>526</v>
      </c>
      <c r="AS1708" s="2" t="s">
        <v>4389</v>
      </c>
      <c r="AT1708" s="2" t="s">
        <v>623</v>
      </c>
      <c r="AU1708" s="2" t="s">
        <v>3421</v>
      </c>
      <c r="AV1708" s="2" t="s">
        <v>3423</v>
      </c>
    </row>
    <row r="1709" spans="1:48" hidden="1" x14ac:dyDescent="0.25">
      <c r="A1709" s="2">
        <v>42</v>
      </c>
      <c r="B1709" s="2" t="s">
        <v>191</v>
      </c>
      <c r="C1709" s="2" t="s">
        <v>4457</v>
      </c>
      <c r="D1709" s="2">
        <v>880116</v>
      </c>
      <c r="E1709" s="2" t="s">
        <v>3206</v>
      </c>
      <c r="F1709" s="2" t="s">
        <v>41</v>
      </c>
      <c r="G1709" s="2">
        <v>12</v>
      </c>
      <c r="H1709" s="2">
        <v>306</v>
      </c>
      <c r="I1709" s="2" t="s">
        <v>303</v>
      </c>
      <c r="J1709" s="2">
        <v>5821</v>
      </c>
      <c r="K1709" s="2" t="s">
        <v>2449</v>
      </c>
      <c r="L1709" s="2" t="s">
        <v>3416</v>
      </c>
      <c r="M1709" s="2"/>
      <c r="N1709" s="2"/>
      <c r="O1709" s="2" t="s">
        <v>526</v>
      </c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4">
        <v>976.38649999999996</v>
      </c>
      <c r="AG1709" s="2" t="s">
        <v>45</v>
      </c>
      <c r="AH1709" s="2">
        <v>16</v>
      </c>
      <c r="AI1709" s="2" t="s">
        <v>46</v>
      </c>
      <c r="AJ1709" s="2" t="s">
        <v>46</v>
      </c>
      <c r="AK1709" s="2" t="s">
        <v>46</v>
      </c>
      <c r="AL1709" s="2"/>
      <c r="AM1709" s="2" t="s">
        <v>4380</v>
      </c>
      <c r="AN1709" s="2" t="s">
        <v>4380</v>
      </c>
      <c r="AO1709" s="2" t="s">
        <v>46</v>
      </c>
      <c r="AP1709" s="2" t="s">
        <v>46</v>
      </c>
      <c r="AQ1709" s="2" t="s">
        <v>526</v>
      </c>
      <c r="AR1709" s="2" t="s">
        <v>526</v>
      </c>
      <c r="AS1709" s="2" t="s">
        <v>4389</v>
      </c>
      <c r="AT1709" s="2" t="s">
        <v>623</v>
      </c>
      <c r="AU1709" s="2" t="s">
        <v>3421</v>
      </c>
      <c r="AV1709" s="2" t="s">
        <v>3423</v>
      </c>
    </row>
    <row r="1710" spans="1:48" hidden="1" x14ac:dyDescent="0.25">
      <c r="A1710" s="2">
        <v>7</v>
      </c>
      <c r="B1710" s="2" t="s">
        <v>55</v>
      </c>
      <c r="C1710" s="2" t="s">
        <v>4456</v>
      </c>
      <c r="D1710" s="2">
        <v>616595</v>
      </c>
      <c r="E1710" s="2" t="s">
        <v>2747</v>
      </c>
      <c r="F1710" s="2" t="s">
        <v>50</v>
      </c>
      <c r="G1710" s="2">
        <v>1</v>
      </c>
      <c r="H1710" s="2">
        <v>562</v>
      </c>
      <c r="I1710" s="2" t="s">
        <v>366</v>
      </c>
      <c r="J1710" s="2">
        <v>901016</v>
      </c>
      <c r="K1710" s="2" t="s">
        <v>506</v>
      </c>
      <c r="L1710" s="2" t="s">
        <v>3416</v>
      </c>
      <c r="M1710" s="2"/>
      <c r="N1710" s="2"/>
      <c r="O1710" s="2" t="s">
        <v>526</v>
      </c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4">
        <v>965.67759999999998</v>
      </c>
      <c r="AG1710" s="2" t="s">
        <v>45</v>
      </c>
      <c r="AH1710" s="2">
        <v>8</v>
      </c>
      <c r="AI1710" s="2" t="s">
        <v>46</v>
      </c>
      <c r="AJ1710" s="2" t="s">
        <v>46</v>
      </c>
      <c r="AK1710" s="2" t="s">
        <v>45</v>
      </c>
      <c r="AL1710" s="2"/>
      <c r="AM1710" s="2" t="s">
        <v>4380</v>
      </c>
      <c r="AN1710" s="2" t="s">
        <v>4380</v>
      </c>
      <c r="AO1710" s="2" t="s">
        <v>46</v>
      </c>
      <c r="AP1710" s="2" t="s">
        <v>46</v>
      </c>
      <c r="AQ1710" s="2" t="s">
        <v>526</v>
      </c>
      <c r="AR1710" s="2" t="s">
        <v>526</v>
      </c>
      <c r="AS1710" s="2" t="s">
        <v>4389</v>
      </c>
      <c r="AT1710" s="2" t="s">
        <v>623</v>
      </c>
      <c r="AU1710" s="2" t="s">
        <v>3421</v>
      </c>
      <c r="AV1710" s="2" t="s">
        <v>3423</v>
      </c>
    </row>
    <row r="1711" spans="1:48" hidden="1" x14ac:dyDescent="0.25">
      <c r="A1711" s="2">
        <v>65</v>
      </c>
      <c r="B1711" s="2" t="s">
        <v>49</v>
      </c>
      <c r="C1711" s="2" t="s">
        <v>4459</v>
      </c>
      <c r="D1711" s="2">
        <v>217379</v>
      </c>
      <c r="E1711" s="2" t="s">
        <v>1906</v>
      </c>
      <c r="F1711" s="2" t="s">
        <v>50</v>
      </c>
      <c r="G1711" s="2">
        <v>1</v>
      </c>
      <c r="H1711" s="2">
        <v>144</v>
      </c>
      <c r="I1711" s="2" t="s">
        <v>51</v>
      </c>
      <c r="J1711" s="2">
        <v>416242</v>
      </c>
      <c r="K1711" s="2" t="s">
        <v>125</v>
      </c>
      <c r="L1711" s="2" t="s">
        <v>3416</v>
      </c>
      <c r="M1711" s="2"/>
      <c r="N1711" s="2"/>
      <c r="O1711" s="2" t="s">
        <v>526</v>
      </c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4">
        <v>965.14089999999999</v>
      </c>
      <c r="AG1711" s="2" t="s">
        <v>45</v>
      </c>
      <c r="AH1711" s="2">
        <v>25</v>
      </c>
      <c r="AI1711" s="2" t="s">
        <v>46</v>
      </c>
      <c r="AJ1711" s="2" t="s">
        <v>46</v>
      </c>
      <c r="AK1711" s="2" t="s">
        <v>45</v>
      </c>
      <c r="AL1711" s="2"/>
      <c r="AM1711" s="2" t="s">
        <v>4380</v>
      </c>
      <c r="AN1711" s="2" t="s">
        <v>4380</v>
      </c>
      <c r="AO1711" s="2" t="s">
        <v>46</v>
      </c>
      <c r="AP1711" s="2" t="s">
        <v>46</v>
      </c>
      <c r="AQ1711" s="2" t="s">
        <v>526</v>
      </c>
      <c r="AR1711" s="2" t="s">
        <v>526</v>
      </c>
      <c r="AS1711" s="2" t="s">
        <v>4389</v>
      </c>
      <c r="AT1711" s="2" t="s">
        <v>623</v>
      </c>
      <c r="AU1711" s="2" t="s">
        <v>3421</v>
      </c>
      <c r="AV1711" s="2" t="s">
        <v>3423</v>
      </c>
    </row>
    <row r="1712" spans="1:48" hidden="1" x14ac:dyDescent="0.25">
      <c r="A1712" s="2">
        <v>69</v>
      </c>
      <c r="B1712" s="2" t="s">
        <v>1921</v>
      </c>
      <c r="C1712" s="2" t="s">
        <v>4455</v>
      </c>
      <c r="D1712" s="2">
        <v>563516</v>
      </c>
      <c r="E1712" s="2" t="s">
        <v>2639</v>
      </c>
      <c r="F1712" s="2" t="s">
        <v>50</v>
      </c>
      <c r="G1712" s="2">
        <v>1</v>
      </c>
      <c r="H1712" s="2">
        <v>26</v>
      </c>
      <c r="I1712" s="2" t="s">
        <v>4376</v>
      </c>
      <c r="J1712" s="2">
        <v>1190005</v>
      </c>
      <c r="K1712" s="2" t="s">
        <v>2431</v>
      </c>
      <c r="L1712" s="2" t="s">
        <v>3416</v>
      </c>
      <c r="M1712" s="2"/>
      <c r="N1712" s="2"/>
      <c r="O1712" s="2" t="s">
        <v>526</v>
      </c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4">
        <v>964.07100000000003</v>
      </c>
      <c r="AG1712" s="2" t="s">
        <v>45</v>
      </c>
      <c r="AH1712" s="2">
        <v>3</v>
      </c>
      <c r="AI1712" s="2" t="s">
        <v>46</v>
      </c>
      <c r="AJ1712" s="2" t="s">
        <v>46</v>
      </c>
      <c r="AK1712" s="2" t="s">
        <v>46</v>
      </c>
      <c r="AL1712" s="2"/>
      <c r="AM1712" s="2" t="s">
        <v>4380</v>
      </c>
      <c r="AN1712" s="2" t="s">
        <v>4380</v>
      </c>
      <c r="AO1712" s="2" t="s">
        <v>46</v>
      </c>
      <c r="AP1712" s="2" t="s">
        <v>46</v>
      </c>
      <c r="AQ1712" s="2" t="s">
        <v>526</v>
      </c>
      <c r="AR1712" s="2" t="s">
        <v>526</v>
      </c>
      <c r="AS1712" s="2" t="s">
        <v>3417</v>
      </c>
      <c r="AT1712" s="2" t="s">
        <v>623</v>
      </c>
      <c r="AU1712" s="2" t="s">
        <v>3421</v>
      </c>
      <c r="AV1712" s="2" t="s">
        <v>3423</v>
      </c>
    </row>
    <row r="1713" spans="1:48" hidden="1" x14ac:dyDescent="0.25">
      <c r="A1713" s="2">
        <v>42</v>
      </c>
      <c r="B1713" s="2" t="s">
        <v>191</v>
      </c>
      <c r="C1713" s="2" t="s">
        <v>4457</v>
      </c>
      <c r="D1713" s="2">
        <v>268278</v>
      </c>
      <c r="E1713" s="2" t="s">
        <v>3994</v>
      </c>
      <c r="F1713" s="2" t="s">
        <v>50</v>
      </c>
      <c r="G1713" s="2">
        <v>1</v>
      </c>
      <c r="H1713" s="2">
        <v>778</v>
      </c>
      <c r="I1713" s="2" t="s">
        <v>252</v>
      </c>
      <c r="J1713" s="2">
        <v>100</v>
      </c>
      <c r="K1713" s="2" t="s">
        <v>86</v>
      </c>
      <c r="L1713" s="2" t="s">
        <v>3416</v>
      </c>
      <c r="M1713" s="2"/>
      <c r="N1713" s="2"/>
      <c r="O1713" s="2" t="s">
        <v>526</v>
      </c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4">
        <v>962.39702</v>
      </c>
      <c r="AG1713" s="2" t="s">
        <v>45</v>
      </c>
      <c r="AH1713" s="2">
        <v>1</v>
      </c>
      <c r="AI1713" s="2" t="s">
        <v>46</v>
      </c>
      <c r="AJ1713" s="2" t="s">
        <v>45</v>
      </c>
      <c r="AK1713" s="2" t="s">
        <v>46</v>
      </c>
      <c r="AL1713" s="2" t="s">
        <v>46</v>
      </c>
      <c r="AM1713" s="2" t="s">
        <v>4380</v>
      </c>
      <c r="AN1713" s="2" t="s">
        <v>4380</v>
      </c>
      <c r="AO1713" s="2" t="s">
        <v>46</v>
      </c>
      <c r="AP1713" s="2" t="s">
        <v>46</v>
      </c>
      <c r="AQ1713" s="2" t="s">
        <v>526</v>
      </c>
      <c r="AR1713" s="2" t="s">
        <v>46</v>
      </c>
      <c r="AS1713" s="2" t="s">
        <v>4391</v>
      </c>
      <c r="AT1713" s="2" t="s">
        <v>623</v>
      </c>
      <c r="AU1713" s="2" t="s">
        <v>3421</v>
      </c>
      <c r="AV1713" s="2" t="s">
        <v>3423</v>
      </c>
    </row>
    <row r="1714" spans="1:48" hidden="1" x14ac:dyDescent="0.25">
      <c r="A1714" s="2">
        <v>43</v>
      </c>
      <c r="B1714" s="2" t="s">
        <v>40</v>
      </c>
      <c r="C1714" s="2" t="s">
        <v>4458</v>
      </c>
      <c r="D1714" s="2">
        <v>604555</v>
      </c>
      <c r="E1714" s="2" t="s">
        <v>4186</v>
      </c>
      <c r="F1714" s="2" t="s">
        <v>41</v>
      </c>
      <c r="G1714" s="2">
        <v>6</v>
      </c>
      <c r="H1714" s="2">
        <v>580</v>
      </c>
      <c r="I1714" s="2" t="s">
        <v>204</v>
      </c>
      <c r="J1714" s="2">
        <v>100</v>
      </c>
      <c r="K1714" s="2" t="s">
        <v>86</v>
      </c>
      <c r="L1714" s="2" t="s">
        <v>3416</v>
      </c>
      <c r="M1714" s="2"/>
      <c r="N1714" s="2"/>
      <c r="O1714" s="2" t="s">
        <v>526</v>
      </c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4">
        <v>961.60864000000004</v>
      </c>
      <c r="AG1714" s="2" t="s">
        <v>45</v>
      </c>
      <c r="AH1714" s="2">
        <v>19</v>
      </c>
      <c r="AI1714" s="2" t="s">
        <v>46</v>
      </c>
      <c r="AJ1714" s="2" t="s">
        <v>45</v>
      </c>
      <c r="AK1714" s="2" t="s">
        <v>46</v>
      </c>
      <c r="AL1714" s="2" t="s">
        <v>46</v>
      </c>
      <c r="AM1714" s="2" t="s">
        <v>4380</v>
      </c>
      <c r="AN1714" s="2" t="s">
        <v>4380</v>
      </c>
      <c r="AO1714" s="2" t="s">
        <v>46</v>
      </c>
      <c r="AP1714" s="2" t="s">
        <v>46</v>
      </c>
      <c r="AQ1714" s="2" t="s">
        <v>526</v>
      </c>
      <c r="AR1714" s="2" t="s">
        <v>46</v>
      </c>
      <c r="AS1714" s="2" t="s">
        <v>4391</v>
      </c>
      <c r="AT1714" s="2" t="s">
        <v>623</v>
      </c>
      <c r="AU1714" s="2" t="s">
        <v>3421</v>
      </c>
      <c r="AV1714" s="2" t="s">
        <v>3423</v>
      </c>
    </row>
    <row r="1715" spans="1:48" hidden="1" x14ac:dyDescent="0.25">
      <c r="A1715" s="2">
        <v>6</v>
      </c>
      <c r="B1715" s="2" t="s">
        <v>143</v>
      </c>
      <c r="C1715" s="2" t="s">
        <v>4457</v>
      </c>
      <c r="D1715" s="2">
        <v>588814</v>
      </c>
      <c r="E1715" s="2" t="s">
        <v>768</v>
      </c>
      <c r="F1715" s="2" t="s">
        <v>50</v>
      </c>
      <c r="G1715" s="2">
        <v>1</v>
      </c>
      <c r="H1715" s="2">
        <v>515</v>
      </c>
      <c r="I1715" s="2" t="s">
        <v>208</v>
      </c>
      <c r="J1715" s="2">
        <v>1002406</v>
      </c>
      <c r="K1715" s="2" t="s">
        <v>769</v>
      </c>
      <c r="L1715" s="2">
        <v>311027</v>
      </c>
      <c r="M1715" s="2" t="s">
        <v>45</v>
      </c>
      <c r="N1715" s="2">
        <v>6</v>
      </c>
      <c r="O1715" s="2" t="s">
        <v>4382</v>
      </c>
      <c r="P1715" s="2" t="s">
        <v>770</v>
      </c>
      <c r="Q1715" s="2" t="s">
        <v>50</v>
      </c>
      <c r="R1715" s="2">
        <v>1</v>
      </c>
      <c r="S1715" s="2">
        <v>3268</v>
      </c>
      <c r="T1715" s="2" t="s">
        <v>240</v>
      </c>
      <c r="U1715" s="2" t="s">
        <v>44</v>
      </c>
      <c r="V1715" s="2" t="s">
        <v>45</v>
      </c>
      <c r="W1715" s="2" t="s">
        <v>46</v>
      </c>
      <c r="X1715" s="2" t="s">
        <v>46</v>
      </c>
      <c r="Y1715" s="2" t="s">
        <v>45</v>
      </c>
      <c r="Z1715" s="2" t="s">
        <v>46</v>
      </c>
      <c r="AA1715" s="2" t="s">
        <v>46</v>
      </c>
      <c r="AB1715" s="2"/>
      <c r="AC1715" s="2"/>
      <c r="AD1715" s="2" t="s">
        <v>47</v>
      </c>
      <c r="AE1715" s="2" t="s">
        <v>66</v>
      </c>
      <c r="AF1715" s="4">
        <v>960.73310000000004</v>
      </c>
      <c r="AG1715" s="2" t="s">
        <v>45</v>
      </c>
      <c r="AH1715" s="2">
        <v>9</v>
      </c>
      <c r="AI1715" s="2" t="s">
        <v>45</v>
      </c>
      <c r="AJ1715" s="2" t="s">
        <v>46</v>
      </c>
      <c r="AK1715" s="2" t="s">
        <v>46</v>
      </c>
      <c r="AL1715" s="2"/>
      <c r="AM1715" s="2" t="s">
        <v>4380</v>
      </c>
      <c r="AN1715" s="2" t="s">
        <v>4380</v>
      </c>
      <c r="AO1715" s="2" t="s">
        <v>46</v>
      </c>
      <c r="AP1715" s="2" t="s">
        <v>46</v>
      </c>
      <c r="AQ1715" s="2" t="s">
        <v>526</v>
      </c>
      <c r="AR1715" s="2" t="s">
        <v>526</v>
      </c>
      <c r="AS1715" s="2" t="s">
        <v>4389</v>
      </c>
      <c r="AT1715" s="2" t="s">
        <v>3432</v>
      </c>
      <c r="AU1715" s="2" t="s">
        <v>3433</v>
      </c>
      <c r="AV1715" s="2" t="s">
        <v>3433</v>
      </c>
    </row>
    <row r="1716" spans="1:48" hidden="1" x14ac:dyDescent="0.25">
      <c r="A1716" s="2">
        <v>11</v>
      </c>
      <c r="B1716" s="2" t="s">
        <v>67</v>
      </c>
      <c r="C1716" s="2" t="s">
        <v>4456</v>
      </c>
      <c r="D1716" s="2">
        <v>696666</v>
      </c>
      <c r="E1716" s="2" t="s">
        <v>4228</v>
      </c>
      <c r="F1716" s="2" t="s">
        <v>41</v>
      </c>
      <c r="G1716" s="2">
        <v>12</v>
      </c>
      <c r="H1716" s="2">
        <v>615</v>
      </c>
      <c r="I1716" s="2" t="s">
        <v>123</v>
      </c>
      <c r="J1716" s="2">
        <v>100</v>
      </c>
      <c r="K1716" s="2" t="s">
        <v>86</v>
      </c>
      <c r="L1716" s="2" t="s">
        <v>3416</v>
      </c>
      <c r="M1716" s="2"/>
      <c r="N1716" s="2"/>
      <c r="O1716" s="2" t="s">
        <v>526</v>
      </c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4">
        <v>959.17758000000003</v>
      </c>
      <c r="AG1716" s="2" t="s">
        <v>45</v>
      </c>
      <c r="AH1716" s="2">
        <v>9</v>
      </c>
      <c r="AI1716" s="2" t="s">
        <v>46</v>
      </c>
      <c r="AJ1716" s="2" t="s">
        <v>45</v>
      </c>
      <c r="AK1716" s="2" t="s">
        <v>46</v>
      </c>
      <c r="AL1716" s="2" t="s">
        <v>46</v>
      </c>
      <c r="AM1716" s="2" t="s">
        <v>4380</v>
      </c>
      <c r="AN1716" s="2" t="s">
        <v>4380</v>
      </c>
      <c r="AO1716" s="2" t="s">
        <v>46</v>
      </c>
      <c r="AP1716" s="2" t="s">
        <v>46</v>
      </c>
      <c r="AQ1716" s="2" t="s">
        <v>526</v>
      </c>
      <c r="AR1716" s="2" t="s">
        <v>46</v>
      </c>
      <c r="AS1716" s="2" t="s">
        <v>4391</v>
      </c>
      <c r="AT1716" s="2" t="s">
        <v>623</v>
      </c>
      <c r="AU1716" s="2" t="s">
        <v>3421</v>
      </c>
      <c r="AV1716" s="2" t="s">
        <v>3423</v>
      </c>
    </row>
    <row r="1717" spans="1:48" hidden="1" x14ac:dyDescent="0.25">
      <c r="A1717" s="2">
        <v>4</v>
      </c>
      <c r="B1717" s="2" t="s">
        <v>76</v>
      </c>
      <c r="C1717" s="2" t="s">
        <v>4461</v>
      </c>
      <c r="D1717" s="2">
        <v>735085</v>
      </c>
      <c r="E1717" s="2" t="s">
        <v>2942</v>
      </c>
      <c r="F1717" s="2" t="s">
        <v>59</v>
      </c>
      <c r="G1717" s="2">
        <v>1</v>
      </c>
      <c r="H1717" s="2">
        <v>313</v>
      </c>
      <c r="I1717" s="2" t="s">
        <v>139</v>
      </c>
      <c r="J1717" s="2">
        <v>8471</v>
      </c>
      <c r="K1717" s="2" t="s">
        <v>96</v>
      </c>
      <c r="L1717" s="2" t="s">
        <v>3416</v>
      </c>
      <c r="M1717" s="2"/>
      <c r="N1717" s="2"/>
      <c r="O1717" s="2" t="s">
        <v>526</v>
      </c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4">
        <v>954.88480000000004</v>
      </c>
      <c r="AG1717" s="2" t="s">
        <v>45</v>
      </c>
      <c r="AH1717" s="2">
        <v>2</v>
      </c>
      <c r="AI1717" s="2" t="s">
        <v>46</v>
      </c>
      <c r="AJ1717" s="2" t="s">
        <v>46</v>
      </c>
      <c r="AK1717" s="2" t="s">
        <v>46</v>
      </c>
      <c r="AL1717" s="2"/>
      <c r="AM1717" s="2" t="s">
        <v>4380</v>
      </c>
      <c r="AN1717" s="2" t="s">
        <v>4380</v>
      </c>
      <c r="AO1717" s="2" t="s">
        <v>46</v>
      </c>
      <c r="AP1717" s="2" t="s">
        <v>46</v>
      </c>
      <c r="AQ1717" s="2" t="s">
        <v>526</v>
      </c>
      <c r="AR1717" s="2" t="s">
        <v>526</v>
      </c>
      <c r="AS1717" s="2" t="s">
        <v>4389</v>
      </c>
      <c r="AT1717" s="2" t="s">
        <v>623</v>
      </c>
      <c r="AU1717" s="2" t="s">
        <v>3421</v>
      </c>
      <c r="AV1717" s="2" t="s">
        <v>3423</v>
      </c>
    </row>
    <row r="1718" spans="1:48" hidden="1" x14ac:dyDescent="0.25">
      <c r="A1718" s="2">
        <v>14</v>
      </c>
      <c r="B1718" s="2" t="s">
        <v>148</v>
      </c>
      <c r="C1718" s="2" t="s">
        <v>4459</v>
      </c>
      <c r="D1718" s="2">
        <v>910963</v>
      </c>
      <c r="E1718" s="2" t="s">
        <v>3258</v>
      </c>
      <c r="F1718" s="2" t="s">
        <v>50</v>
      </c>
      <c r="G1718" s="2">
        <v>1</v>
      </c>
      <c r="H1718" s="2">
        <v>173</v>
      </c>
      <c r="I1718" s="2" t="s">
        <v>149</v>
      </c>
      <c r="J1718" s="2">
        <v>1351</v>
      </c>
      <c r="K1718" s="2" t="s">
        <v>210</v>
      </c>
      <c r="L1718" s="2" t="s">
        <v>3416</v>
      </c>
      <c r="M1718" s="2"/>
      <c r="N1718" s="2"/>
      <c r="O1718" s="2" t="s">
        <v>526</v>
      </c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4">
        <v>954.79290000000003</v>
      </c>
      <c r="AG1718" s="2" t="s">
        <v>45</v>
      </c>
      <c r="AH1718" s="2">
        <v>93</v>
      </c>
      <c r="AI1718" s="2" t="s">
        <v>46</v>
      </c>
      <c r="AJ1718" s="2" t="s">
        <v>46</v>
      </c>
      <c r="AK1718" s="2" t="s">
        <v>46</v>
      </c>
      <c r="AL1718" s="2"/>
      <c r="AM1718" s="2" t="s">
        <v>4380</v>
      </c>
      <c r="AN1718" s="2" t="s">
        <v>4380</v>
      </c>
      <c r="AO1718" s="2" t="s">
        <v>46</v>
      </c>
      <c r="AP1718" s="2" t="s">
        <v>46</v>
      </c>
      <c r="AQ1718" s="2" t="s">
        <v>526</v>
      </c>
      <c r="AR1718" s="2" t="s">
        <v>526</v>
      </c>
      <c r="AS1718" s="2" t="s">
        <v>4389</v>
      </c>
      <c r="AT1718" s="2" t="s">
        <v>623</v>
      </c>
      <c r="AU1718" s="2" t="s">
        <v>3421</v>
      </c>
      <c r="AV1718" s="2" t="s">
        <v>3423</v>
      </c>
    </row>
    <row r="1719" spans="1:48" hidden="1" x14ac:dyDescent="0.25">
      <c r="A1719" s="2">
        <v>7</v>
      </c>
      <c r="B1719" s="2" t="s">
        <v>55</v>
      </c>
      <c r="C1719" s="2" t="s">
        <v>4456</v>
      </c>
      <c r="D1719" s="2">
        <v>663257</v>
      </c>
      <c r="E1719" s="2" t="s">
        <v>2850</v>
      </c>
      <c r="F1719" s="2" t="s">
        <v>88</v>
      </c>
      <c r="G1719" s="2">
        <v>1</v>
      </c>
      <c r="H1719" s="2">
        <v>571</v>
      </c>
      <c r="I1719" s="2" t="s">
        <v>56</v>
      </c>
      <c r="J1719" s="2">
        <v>100</v>
      </c>
      <c r="K1719" s="2" t="s">
        <v>86</v>
      </c>
      <c r="L1719" s="2" t="s">
        <v>3416</v>
      </c>
      <c r="M1719" s="2"/>
      <c r="N1719" s="2"/>
      <c r="O1719" s="2" t="s">
        <v>526</v>
      </c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4">
        <v>954.55470000000003</v>
      </c>
      <c r="AG1719" s="2" t="s">
        <v>45</v>
      </c>
      <c r="AH1719" s="2">
        <v>2</v>
      </c>
      <c r="AI1719" s="2" t="s">
        <v>46</v>
      </c>
      <c r="AJ1719" s="2" t="s">
        <v>46</v>
      </c>
      <c r="AK1719" s="2" t="s">
        <v>46</v>
      </c>
      <c r="AL1719" s="2"/>
      <c r="AM1719" s="2" t="s">
        <v>4380</v>
      </c>
      <c r="AN1719" s="2" t="s">
        <v>4380</v>
      </c>
      <c r="AO1719" s="2" t="s">
        <v>46</v>
      </c>
      <c r="AP1719" s="2" t="s">
        <v>46</v>
      </c>
      <c r="AQ1719" s="2" t="s">
        <v>526</v>
      </c>
      <c r="AR1719" s="2" t="s">
        <v>526</v>
      </c>
      <c r="AS1719" s="2" t="s">
        <v>4389</v>
      </c>
      <c r="AT1719" s="2" t="s">
        <v>623</v>
      </c>
      <c r="AU1719" s="2" t="s">
        <v>3421</v>
      </c>
      <c r="AV1719" s="2" t="s">
        <v>3423</v>
      </c>
    </row>
    <row r="1720" spans="1:48" hidden="1" x14ac:dyDescent="0.25">
      <c r="A1720" s="2">
        <v>65</v>
      </c>
      <c r="B1720" s="2" t="s">
        <v>49</v>
      </c>
      <c r="C1720" s="2" t="s">
        <v>4459</v>
      </c>
      <c r="D1720" s="2">
        <v>501923</v>
      </c>
      <c r="E1720" s="2" t="s">
        <v>2551</v>
      </c>
      <c r="F1720" s="2" t="s">
        <v>50</v>
      </c>
      <c r="G1720" s="2">
        <v>1</v>
      </c>
      <c r="H1720" s="2">
        <v>144</v>
      </c>
      <c r="I1720" s="2" t="s">
        <v>51</v>
      </c>
      <c r="J1720" s="2">
        <v>455461</v>
      </c>
      <c r="K1720" s="2" t="s">
        <v>52</v>
      </c>
      <c r="L1720" s="2" t="s">
        <v>3416</v>
      </c>
      <c r="M1720" s="2"/>
      <c r="N1720" s="2"/>
      <c r="O1720" s="2" t="s">
        <v>526</v>
      </c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4">
        <v>954.2432</v>
      </c>
      <c r="AG1720" s="2" t="s">
        <v>45</v>
      </c>
      <c r="AH1720" s="2">
        <v>16</v>
      </c>
      <c r="AI1720" s="2" t="s">
        <v>46</v>
      </c>
      <c r="AJ1720" s="2" t="s">
        <v>46</v>
      </c>
      <c r="AK1720" s="2" t="s">
        <v>46</v>
      </c>
      <c r="AL1720" s="2"/>
      <c r="AM1720" s="2" t="s">
        <v>4380</v>
      </c>
      <c r="AN1720" s="2" t="s">
        <v>4380</v>
      </c>
      <c r="AO1720" s="2" t="s">
        <v>46</v>
      </c>
      <c r="AP1720" s="2" t="s">
        <v>46</v>
      </c>
      <c r="AQ1720" s="2" t="s">
        <v>526</v>
      </c>
      <c r="AR1720" s="2" t="s">
        <v>526</v>
      </c>
      <c r="AS1720" s="2" t="s">
        <v>4389</v>
      </c>
      <c r="AT1720" s="2" t="s">
        <v>623</v>
      </c>
      <c r="AU1720" s="2" t="s">
        <v>3421</v>
      </c>
      <c r="AV1720" s="2" t="s">
        <v>3423</v>
      </c>
    </row>
    <row r="1721" spans="1:48" x14ac:dyDescent="0.25">
      <c r="A1721" s="2">
        <v>4</v>
      </c>
      <c r="B1721" s="2" t="s">
        <v>76</v>
      </c>
      <c r="C1721" s="2" t="s">
        <v>4461</v>
      </c>
      <c r="D1721" s="2">
        <v>105288</v>
      </c>
      <c r="E1721" s="2" t="s">
        <v>1634</v>
      </c>
      <c r="F1721" s="2" t="s">
        <v>59</v>
      </c>
      <c r="G1721" s="2">
        <v>1</v>
      </c>
      <c r="H1721" s="2">
        <v>432</v>
      </c>
      <c r="I1721" s="2" t="s">
        <v>78</v>
      </c>
      <c r="J1721" s="2">
        <v>139</v>
      </c>
      <c r="K1721" s="2" t="s">
        <v>193</v>
      </c>
      <c r="L1721" s="2" t="s">
        <v>3416</v>
      </c>
      <c r="M1721" s="2"/>
      <c r="N1721" s="2"/>
      <c r="O1721" s="2" t="s">
        <v>526</v>
      </c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4">
        <v>952.44159999999999</v>
      </c>
      <c r="AG1721" s="2" t="s">
        <v>45</v>
      </c>
      <c r="AH1721" s="2">
        <v>39</v>
      </c>
      <c r="AI1721" s="2" t="s">
        <v>46</v>
      </c>
      <c r="AJ1721" s="2" t="s">
        <v>46</v>
      </c>
      <c r="AK1721" s="2" t="s">
        <v>46</v>
      </c>
      <c r="AL1721" s="2"/>
      <c r="AM1721" s="2" t="s">
        <v>4380</v>
      </c>
      <c r="AN1721" s="2" t="s">
        <v>4380</v>
      </c>
      <c r="AO1721" s="2" t="s">
        <v>46</v>
      </c>
      <c r="AP1721" s="2" t="s">
        <v>46</v>
      </c>
      <c r="AQ1721" s="2" t="s">
        <v>526</v>
      </c>
      <c r="AR1721" s="2" t="s">
        <v>526</v>
      </c>
      <c r="AS1721" s="2" t="s">
        <v>4389</v>
      </c>
      <c r="AT1721" s="2" t="s">
        <v>623</v>
      </c>
      <c r="AU1721" s="2" t="s">
        <v>3421</v>
      </c>
      <c r="AV1721" s="2" t="s">
        <v>4576</v>
      </c>
    </row>
    <row r="1722" spans="1:48" hidden="1" x14ac:dyDescent="0.25">
      <c r="A1722" s="2">
        <v>3</v>
      </c>
      <c r="B1722" s="2" t="s">
        <v>94</v>
      </c>
      <c r="C1722" s="2" t="s">
        <v>4461</v>
      </c>
      <c r="D1722" s="2">
        <v>298283</v>
      </c>
      <c r="E1722" s="2" t="s">
        <v>4015</v>
      </c>
      <c r="F1722" s="2" t="s">
        <v>50</v>
      </c>
      <c r="G1722" s="2">
        <v>1</v>
      </c>
      <c r="H1722" s="2">
        <v>307</v>
      </c>
      <c r="I1722" s="2" t="s">
        <v>94</v>
      </c>
      <c r="J1722" s="2">
        <v>100</v>
      </c>
      <c r="K1722" s="2" t="s">
        <v>86</v>
      </c>
      <c r="L1722" s="2" t="s">
        <v>3416</v>
      </c>
      <c r="M1722" s="2"/>
      <c r="N1722" s="2"/>
      <c r="O1722" s="2" t="s">
        <v>526</v>
      </c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4">
        <v>950.26310000000001</v>
      </c>
      <c r="AG1722" s="2" t="s">
        <v>45</v>
      </c>
      <c r="AH1722" s="2">
        <v>15</v>
      </c>
      <c r="AI1722" s="2" t="s">
        <v>46</v>
      </c>
      <c r="AJ1722" s="2" t="s">
        <v>45</v>
      </c>
      <c r="AK1722" s="2" t="s">
        <v>46</v>
      </c>
      <c r="AL1722" s="2" t="s">
        <v>46</v>
      </c>
      <c r="AM1722" s="2" t="s">
        <v>4380</v>
      </c>
      <c r="AN1722" s="2" t="s">
        <v>4380</v>
      </c>
      <c r="AO1722" s="2" t="s">
        <v>46</v>
      </c>
      <c r="AP1722" s="2" t="s">
        <v>46</v>
      </c>
      <c r="AQ1722" s="2" t="s">
        <v>526</v>
      </c>
      <c r="AR1722" s="2" t="s">
        <v>46</v>
      </c>
      <c r="AS1722" s="2" t="s">
        <v>4391</v>
      </c>
      <c r="AT1722" s="2" t="s">
        <v>623</v>
      </c>
      <c r="AU1722" s="2" t="s">
        <v>3421</v>
      </c>
      <c r="AV1722" s="2" t="s">
        <v>3423</v>
      </c>
    </row>
    <row r="1723" spans="1:48" hidden="1" x14ac:dyDescent="0.25">
      <c r="A1723" s="2">
        <v>6</v>
      </c>
      <c r="B1723" s="2" t="s">
        <v>143</v>
      </c>
      <c r="C1723" s="2" t="s">
        <v>4457</v>
      </c>
      <c r="D1723" s="2">
        <v>787486</v>
      </c>
      <c r="E1723" s="2" t="s">
        <v>3077</v>
      </c>
      <c r="F1723" s="2" t="s">
        <v>59</v>
      </c>
      <c r="G1723" s="2">
        <v>100</v>
      </c>
      <c r="H1723" s="2">
        <v>515</v>
      </c>
      <c r="I1723" s="2" t="s">
        <v>208</v>
      </c>
      <c r="J1723" s="2">
        <v>413395</v>
      </c>
      <c r="K1723" s="2" t="s">
        <v>86</v>
      </c>
      <c r="L1723" s="2" t="s">
        <v>3416</v>
      </c>
      <c r="M1723" s="2"/>
      <c r="N1723" s="2"/>
      <c r="O1723" s="2" t="s">
        <v>526</v>
      </c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4">
        <v>947.66489999999999</v>
      </c>
      <c r="AG1723" s="2" t="s">
        <v>45</v>
      </c>
      <c r="AH1723" s="2">
        <v>15</v>
      </c>
      <c r="AI1723" s="2" t="s">
        <v>46</v>
      </c>
      <c r="AJ1723" s="2" t="s">
        <v>46</v>
      </c>
      <c r="AK1723" s="2" t="s">
        <v>46</v>
      </c>
      <c r="AL1723" s="2"/>
      <c r="AM1723" s="2" t="s">
        <v>4380</v>
      </c>
      <c r="AN1723" s="2" t="s">
        <v>4380</v>
      </c>
      <c r="AO1723" s="2" t="s">
        <v>46</v>
      </c>
      <c r="AP1723" s="2" t="s">
        <v>46</v>
      </c>
      <c r="AQ1723" s="2" t="s">
        <v>526</v>
      </c>
      <c r="AR1723" s="2" t="s">
        <v>526</v>
      </c>
      <c r="AS1723" s="2" t="s">
        <v>4389</v>
      </c>
      <c r="AT1723" s="2" t="s">
        <v>623</v>
      </c>
      <c r="AU1723" s="2" t="s">
        <v>3421</v>
      </c>
      <c r="AV1723" s="2" t="s">
        <v>3423</v>
      </c>
    </row>
    <row r="1724" spans="1:48" hidden="1" x14ac:dyDescent="0.25">
      <c r="A1724" s="2">
        <v>24</v>
      </c>
      <c r="B1724" s="2" t="s">
        <v>167</v>
      </c>
      <c r="C1724" s="2" t="s">
        <v>4461</v>
      </c>
      <c r="D1724" s="2">
        <v>716926</v>
      </c>
      <c r="E1724" s="2" t="s">
        <v>2911</v>
      </c>
      <c r="F1724" s="2" t="s">
        <v>106</v>
      </c>
      <c r="G1724" s="2">
        <v>4</v>
      </c>
      <c r="H1724" s="2">
        <v>731</v>
      </c>
      <c r="I1724" s="2" t="s">
        <v>249</v>
      </c>
      <c r="J1724" s="2">
        <v>1023516</v>
      </c>
      <c r="K1724" s="2" t="s">
        <v>250</v>
      </c>
      <c r="L1724" s="2" t="s">
        <v>3416</v>
      </c>
      <c r="M1724" s="2"/>
      <c r="N1724" s="2"/>
      <c r="O1724" s="2" t="s">
        <v>526</v>
      </c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4">
        <v>945.89239999999995</v>
      </c>
      <c r="AG1724" s="2" t="s">
        <v>45</v>
      </c>
      <c r="AH1724" s="2">
        <v>4</v>
      </c>
      <c r="AI1724" s="2" t="s">
        <v>46</v>
      </c>
      <c r="AJ1724" s="2" t="s">
        <v>46</v>
      </c>
      <c r="AK1724" s="2" t="s">
        <v>45</v>
      </c>
      <c r="AL1724" s="2"/>
      <c r="AM1724" s="2" t="s">
        <v>4380</v>
      </c>
      <c r="AN1724" s="2" t="s">
        <v>4380</v>
      </c>
      <c r="AO1724" s="2" t="s">
        <v>46</v>
      </c>
      <c r="AP1724" s="2" t="s">
        <v>46</v>
      </c>
      <c r="AQ1724" s="2" t="s">
        <v>526</v>
      </c>
      <c r="AR1724" s="2" t="s">
        <v>526</v>
      </c>
      <c r="AS1724" s="2" t="s">
        <v>4389</v>
      </c>
      <c r="AT1724" s="2" t="s">
        <v>623</v>
      </c>
      <c r="AU1724" s="2" t="s">
        <v>3421</v>
      </c>
      <c r="AV1724" s="2" t="s">
        <v>3423</v>
      </c>
    </row>
    <row r="1725" spans="1:48" hidden="1" x14ac:dyDescent="0.25">
      <c r="A1725" s="2">
        <v>81</v>
      </c>
      <c r="B1725" s="2" t="s">
        <v>163</v>
      </c>
      <c r="C1725" s="2" t="s">
        <v>4456</v>
      </c>
      <c r="D1725" s="2">
        <v>9438276</v>
      </c>
      <c r="E1725" s="2" t="s">
        <v>4341</v>
      </c>
      <c r="F1725" s="2" t="s">
        <v>50</v>
      </c>
      <c r="G1725" s="2">
        <v>1</v>
      </c>
      <c r="H1725" s="2">
        <v>638</v>
      </c>
      <c r="I1725" s="2" t="s">
        <v>312</v>
      </c>
      <c r="J1725" s="2">
        <v>100</v>
      </c>
      <c r="K1725" s="2" t="s">
        <v>86</v>
      </c>
      <c r="L1725" s="2" t="s">
        <v>3416</v>
      </c>
      <c r="M1725" s="2"/>
      <c r="N1725" s="2"/>
      <c r="O1725" s="2" t="s">
        <v>526</v>
      </c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4">
        <v>942.39775999999995</v>
      </c>
      <c r="AG1725" s="2" t="s">
        <v>45</v>
      </c>
      <c r="AH1725" s="2">
        <v>8</v>
      </c>
      <c r="AI1725" s="2" t="s">
        <v>46</v>
      </c>
      <c r="AJ1725" s="2" t="s">
        <v>45</v>
      </c>
      <c r="AK1725" s="2" t="s">
        <v>46</v>
      </c>
      <c r="AL1725" s="2" t="s">
        <v>46</v>
      </c>
      <c r="AM1725" s="2" t="s">
        <v>4380</v>
      </c>
      <c r="AN1725" s="2" t="s">
        <v>4380</v>
      </c>
      <c r="AO1725" s="2" t="s">
        <v>46</v>
      </c>
      <c r="AP1725" s="2" t="s">
        <v>46</v>
      </c>
      <c r="AQ1725" s="2" t="s">
        <v>526</v>
      </c>
      <c r="AR1725" s="2" t="s">
        <v>46</v>
      </c>
      <c r="AS1725" s="2" t="s">
        <v>4391</v>
      </c>
      <c r="AT1725" s="2" t="s">
        <v>623</v>
      </c>
      <c r="AU1725" s="2" t="s">
        <v>3421</v>
      </c>
      <c r="AV1725" s="2" t="s">
        <v>3423</v>
      </c>
    </row>
    <row r="1726" spans="1:48" hidden="1" x14ac:dyDescent="0.25">
      <c r="A1726" s="2">
        <v>28</v>
      </c>
      <c r="B1726" s="2" t="s">
        <v>62</v>
      </c>
      <c r="C1726" s="2" t="s">
        <v>4461</v>
      </c>
      <c r="D1726" s="2">
        <v>470814</v>
      </c>
      <c r="E1726" s="2" t="s">
        <v>2465</v>
      </c>
      <c r="F1726" s="2" t="s">
        <v>41</v>
      </c>
      <c r="G1726" s="2">
        <v>100</v>
      </c>
      <c r="H1726" s="2">
        <v>301</v>
      </c>
      <c r="I1726" s="2" t="s">
        <v>97</v>
      </c>
      <c r="J1726" s="2">
        <v>274</v>
      </c>
      <c r="K1726" s="2" t="s">
        <v>64</v>
      </c>
      <c r="L1726" s="2" t="s">
        <v>3416</v>
      </c>
      <c r="M1726" s="2"/>
      <c r="N1726" s="2"/>
      <c r="O1726" s="2" t="s">
        <v>526</v>
      </c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4">
        <v>941.38459999999998</v>
      </c>
      <c r="AG1726" s="2" t="s">
        <v>45</v>
      </c>
      <c r="AH1726" s="2">
        <v>11</v>
      </c>
      <c r="AI1726" s="2" t="s">
        <v>46</v>
      </c>
      <c r="AJ1726" s="2" t="s">
        <v>46</v>
      </c>
      <c r="AK1726" s="2" t="s">
        <v>46</v>
      </c>
      <c r="AL1726" s="2"/>
      <c r="AM1726" s="2" t="s">
        <v>4380</v>
      </c>
      <c r="AN1726" s="2" t="s">
        <v>4380</v>
      </c>
      <c r="AO1726" s="2" t="s">
        <v>46</v>
      </c>
      <c r="AP1726" s="2" t="s">
        <v>46</v>
      </c>
      <c r="AQ1726" s="2" t="s">
        <v>526</v>
      </c>
      <c r="AR1726" s="2" t="s">
        <v>526</v>
      </c>
      <c r="AS1726" s="2" t="s">
        <v>4389</v>
      </c>
      <c r="AT1726" s="2" t="s">
        <v>623</v>
      </c>
      <c r="AU1726" s="2" t="s">
        <v>3421</v>
      </c>
      <c r="AV1726" s="2" t="s">
        <v>3423</v>
      </c>
    </row>
    <row r="1727" spans="1:48" hidden="1" x14ac:dyDescent="0.25">
      <c r="A1727" s="2">
        <v>11</v>
      </c>
      <c r="B1727" s="2" t="s">
        <v>67</v>
      </c>
      <c r="C1727" s="2" t="s">
        <v>4456</v>
      </c>
      <c r="D1727" s="2">
        <v>424820</v>
      </c>
      <c r="E1727" s="2" t="s">
        <v>581</v>
      </c>
      <c r="F1727" s="2" t="s">
        <v>59</v>
      </c>
      <c r="G1727" s="2">
        <v>5</v>
      </c>
      <c r="H1727" s="2">
        <v>620</v>
      </c>
      <c r="I1727" s="2" t="s">
        <v>131</v>
      </c>
      <c r="J1727" s="2">
        <v>157</v>
      </c>
      <c r="K1727" s="2" t="s">
        <v>71</v>
      </c>
      <c r="L1727" s="2">
        <v>161104</v>
      </c>
      <c r="M1727" s="2" t="s">
        <v>45</v>
      </c>
      <c r="N1727" s="2">
        <v>11</v>
      </c>
      <c r="O1727" s="2" t="s">
        <v>4382</v>
      </c>
      <c r="P1727" s="2" t="s">
        <v>582</v>
      </c>
      <c r="Q1727" s="2" t="s">
        <v>59</v>
      </c>
      <c r="R1727" s="2">
        <v>6</v>
      </c>
      <c r="S1727" s="2">
        <v>157</v>
      </c>
      <c r="T1727" s="2" t="s">
        <v>71</v>
      </c>
      <c r="U1727" s="2" t="s">
        <v>46</v>
      </c>
      <c r="V1727" s="2" t="s">
        <v>45</v>
      </c>
      <c r="W1727" s="2" t="s">
        <v>46</v>
      </c>
      <c r="X1727" s="2" t="s">
        <v>46</v>
      </c>
      <c r="Y1727" s="2" t="s">
        <v>45</v>
      </c>
      <c r="Z1727" s="2" t="s">
        <v>46</v>
      </c>
      <c r="AA1727" s="2" t="s">
        <v>46</v>
      </c>
      <c r="AB1727" s="2"/>
      <c r="AC1727" s="2"/>
      <c r="AD1727" s="2" t="s">
        <v>47</v>
      </c>
      <c r="AE1727" s="2" t="s">
        <v>91</v>
      </c>
      <c r="AF1727" s="4">
        <v>937.61189999999999</v>
      </c>
      <c r="AG1727" s="2" t="s">
        <v>45</v>
      </c>
      <c r="AH1727" s="2">
        <v>48</v>
      </c>
      <c r="AI1727" s="2" t="s">
        <v>46</v>
      </c>
      <c r="AJ1727" s="2" t="s">
        <v>46</v>
      </c>
      <c r="AK1727" s="2" t="s">
        <v>46</v>
      </c>
      <c r="AL1727" s="2"/>
      <c r="AM1727" s="2" t="s">
        <v>4380</v>
      </c>
      <c r="AN1727" s="2" t="s">
        <v>4380</v>
      </c>
      <c r="AO1727" s="2" t="s">
        <v>46</v>
      </c>
      <c r="AP1727" s="2" t="s">
        <v>46</v>
      </c>
      <c r="AQ1727" s="2" t="s">
        <v>526</v>
      </c>
      <c r="AR1727" s="2" t="s">
        <v>526</v>
      </c>
      <c r="AS1727" s="2" t="s">
        <v>4389</v>
      </c>
      <c r="AT1727" s="2" t="s">
        <v>3432</v>
      </c>
      <c r="AU1727" s="2" t="s">
        <v>3433</v>
      </c>
      <c r="AV1727" s="2" t="s">
        <v>3433</v>
      </c>
    </row>
    <row r="1728" spans="1:48" hidden="1" x14ac:dyDescent="0.25">
      <c r="A1728" s="2">
        <v>6</v>
      </c>
      <c r="B1728" s="2" t="s">
        <v>143</v>
      </c>
      <c r="C1728" s="2" t="s">
        <v>4457</v>
      </c>
      <c r="D1728" s="2">
        <v>423580</v>
      </c>
      <c r="E1728" s="2" t="s">
        <v>2417</v>
      </c>
      <c r="F1728" s="2" t="s">
        <v>50</v>
      </c>
      <c r="G1728" s="2">
        <v>1</v>
      </c>
      <c r="H1728" s="2">
        <v>515</v>
      </c>
      <c r="I1728" s="2" t="s">
        <v>208</v>
      </c>
      <c r="J1728" s="2">
        <v>413395</v>
      </c>
      <c r="K1728" s="2" t="s">
        <v>86</v>
      </c>
      <c r="L1728" s="2" t="s">
        <v>3416</v>
      </c>
      <c r="M1728" s="2"/>
      <c r="N1728" s="2"/>
      <c r="O1728" s="2" t="s">
        <v>526</v>
      </c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4">
        <v>935.87710000000004</v>
      </c>
      <c r="AG1728" s="2" t="s">
        <v>45</v>
      </c>
      <c r="AH1728" s="2">
        <v>14</v>
      </c>
      <c r="AI1728" s="2" t="s">
        <v>46</v>
      </c>
      <c r="AJ1728" s="2" t="s">
        <v>46</v>
      </c>
      <c r="AK1728" s="2" t="s">
        <v>46</v>
      </c>
      <c r="AL1728" s="2"/>
      <c r="AM1728" s="2" t="s">
        <v>4380</v>
      </c>
      <c r="AN1728" s="2" t="s">
        <v>4380</v>
      </c>
      <c r="AO1728" s="2" t="s">
        <v>46</v>
      </c>
      <c r="AP1728" s="2" t="s">
        <v>46</v>
      </c>
      <c r="AQ1728" s="2" t="s">
        <v>526</v>
      </c>
      <c r="AR1728" s="2" t="s">
        <v>526</v>
      </c>
      <c r="AS1728" s="2" t="s">
        <v>4389</v>
      </c>
      <c r="AT1728" s="2" t="s">
        <v>623</v>
      </c>
      <c r="AU1728" s="2" t="s">
        <v>3421</v>
      </c>
      <c r="AV1728" s="2" t="s">
        <v>3423</v>
      </c>
    </row>
    <row r="1729" spans="1:48" hidden="1" x14ac:dyDescent="0.25">
      <c r="A1729" s="2">
        <v>58</v>
      </c>
      <c r="B1729" s="2" t="s">
        <v>256</v>
      </c>
      <c r="C1729" s="2" t="s">
        <v>4462</v>
      </c>
      <c r="D1729" s="3">
        <v>104686</v>
      </c>
      <c r="E1729" s="2" t="s">
        <v>1613</v>
      </c>
      <c r="F1729" s="2" t="s">
        <v>180</v>
      </c>
      <c r="G1729" s="2">
        <v>1</v>
      </c>
      <c r="H1729" s="2">
        <v>705</v>
      </c>
      <c r="I1729" s="2" t="s">
        <v>423</v>
      </c>
      <c r="J1729" s="2">
        <v>851002</v>
      </c>
      <c r="K1729" s="2" t="s">
        <v>696</v>
      </c>
      <c r="L1729" s="2" t="s">
        <v>3416</v>
      </c>
      <c r="M1729" s="2"/>
      <c r="N1729" s="2"/>
      <c r="O1729" s="2" t="s">
        <v>526</v>
      </c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4">
        <v>935.04110000000003</v>
      </c>
      <c r="AG1729" s="2" t="s">
        <v>45</v>
      </c>
      <c r="AH1729" s="2">
        <v>12</v>
      </c>
      <c r="AI1729" s="2" t="s">
        <v>46</v>
      </c>
      <c r="AJ1729" s="2" t="s">
        <v>46</v>
      </c>
      <c r="AK1729" s="2" t="s">
        <v>46</v>
      </c>
      <c r="AL1729" s="2"/>
      <c r="AM1729" s="2" t="s">
        <v>4380</v>
      </c>
      <c r="AN1729" s="2" t="s">
        <v>4380</v>
      </c>
      <c r="AO1729" s="2" t="s">
        <v>46</v>
      </c>
      <c r="AP1729" s="2" t="s">
        <v>46</v>
      </c>
      <c r="AQ1729" s="2" t="s">
        <v>526</v>
      </c>
      <c r="AR1729" s="2" t="s">
        <v>526</v>
      </c>
      <c r="AS1729" s="2" t="s">
        <v>4389</v>
      </c>
      <c r="AT1729" s="2" t="s">
        <v>623</v>
      </c>
      <c r="AU1729" s="2" t="s">
        <v>3421</v>
      </c>
      <c r="AV1729" s="2" t="s">
        <v>3423</v>
      </c>
    </row>
    <row r="1730" spans="1:48" hidden="1" x14ac:dyDescent="0.25">
      <c r="A1730" s="2">
        <v>47</v>
      </c>
      <c r="B1730" s="2" t="s">
        <v>84</v>
      </c>
      <c r="C1730" s="2" t="s">
        <v>4458</v>
      </c>
      <c r="D1730" s="3">
        <v>725503</v>
      </c>
      <c r="E1730" s="2" t="s">
        <v>1195</v>
      </c>
      <c r="F1730" s="2" t="s">
        <v>50</v>
      </c>
      <c r="G1730" s="2">
        <v>1</v>
      </c>
      <c r="H1730" s="2">
        <v>865</v>
      </c>
      <c r="I1730" s="2" t="s">
        <v>102</v>
      </c>
      <c r="J1730" s="2">
        <v>1044878</v>
      </c>
      <c r="K1730" s="2" t="s">
        <v>551</v>
      </c>
      <c r="L1730" s="2">
        <v>774680</v>
      </c>
      <c r="M1730" s="2" t="s">
        <v>45</v>
      </c>
      <c r="N1730" s="2">
        <v>47</v>
      </c>
      <c r="O1730" s="2" t="s">
        <v>4382</v>
      </c>
      <c r="P1730" s="2" t="s">
        <v>1196</v>
      </c>
      <c r="Q1730" s="2" t="s">
        <v>50</v>
      </c>
      <c r="R1730" s="2">
        <v>1</v>
      </c>
      <c r="S1730" s="2">
        <v>100</v>
      </c>
      <c r="T1730" s="2" t="s">
        <v>86</v>
      </c>
      <c r="U1730" s="2" t="s">
        <v>44</v>
      </c>
      <c r="V1730" s="2" t="s">
        <v>45</v>
      </c>
      <c r="W1730" s="2" t="s">
        <v>46</v>
      </c>
      <c r="X1730" s="2" t="s">
        <v>46</v>
      </c>
      <c r="Y1730" s="2" t="s">
        <v>45</v>
      </c>
      <c r="Z1730" s="2" t="s">
        <v>46</v>
      </c>
      <c r="AA1730" s="2" t="s">
        <v>46</v>
      </c>
      <c r="AB1730" s="2">
        <v>449</v>
      </c>
      <c r="AC1730" s="2">
        <v>308</v>
      </c>
      <c r="AD1730" s="2" t="s">
        <v>47</v>
      </c>
      <c r="AE1730" s="2" t="s">
        <v>66</v>
      </c>
      <c r="AF1730" s="4">
        <v>934.39610000000005</v>
      </c>
      <c r="AG1730" s="2" t="s">
        <v>45</v>
      </c>
      <c r="AH1730" s="2">
        <v>213</v>
      </c>
      <c r="AI1730" s="2" t="s">
        <v>45</v>
      </c>
      <c r="AJ1730" s="2" t="s">
        <v>46</v>
      </c>
      <c r="AK1730" s="2" t="s">
        <v>46</v>
      </c>
      <c r="AL1730" s="2"/>
      <c r="AM1730" s="2">
        <v>451</v>
      </c>
      <c r="AN1730" s="2">
        <v>310</v>
      </c>
      <c r="AO1730" s="2" t="s">
        <v>46</v>
      </c>
      <c r="AP1730" s="2" t="s">
        <v>46</v>
      </c>
      <c r="AQ1730" s="2" t="s">
        <v>526</v>
      </c>
      <c r="AR1730" s="2" t="s">
        <v>526</v>
      </c>
      <c r="AS1730" s="2" t="s">
        <v>4389</v>
      </c>
      <c r="AT1730" s="2" t="s">
        <v>3432</v>
      </c>
      <c r="AU1730" s="2" t="s">
        <v>3433</v>
      </c>
      <c r="AV1730" s="2" t="s">
        <v>3433</v>
      </c>
    </row>
    <row r="1731" spans="1:48" hidden="1" x14ac:dyDescent="0.25">
      <c r="A1731" s="2">
        <v>58</v>
      </c>
      <c r="B1731" s="2" t="s">
        <v>256</v>
      </c>
      <c r="C1731" s="2" t="s">
        <v>4462</v>
      </c>
      <c r="D1731" s="2">
        <v>680022</v>
      </c>
      <c r="E1731" s="2" t="s">
        <v>2869</v>
      </c>
      <c r="F1731" s="2" t="s">
        <v>50</v>
      </c>
      <c r="G1731" s="2">
        <v>1</v>
      </c>
      <c r="H1731" s="2">
        <v>705</v>
      </c>
      <c r="I1731" s="2" t="s">
        <v>423</v>
      </c>
      <c r="J1731" s="2">
        <v>467413</v>
      </c>
      <c r="K1731" s="2" t="s">
        <v>69</v>
      </c>
      <c r="L1731" s="2" t="s">
        <v>3416</v>
      </c>
      <c r="M1731" s="2"/>
      <c r="N1731" s="2"/>
      <c r="O1731" s="2" t="s">
        <v>526</v>
      </c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4">
        <v>933.26490000000001</v>
      </c>
      <c r="AG1731" s="2" t="s">
        <v>45</v>
      </c>
      <c r="AH1731" s="2">
        <v>56</v>
      </c>
      <c r="AI1731" s="2" t="s">
        <v>46</v>
      </c>
      <c r="AJ1731" s="2" t="s">
        <v>46</v>
      </c>
      <c r="AK1731" s="2" t="s">
        <v>45</v>
      </c>
      <c r="AL1731" s="2"/>
      <c r="AM1731" s="2" t="s">
        <v>4380</v>
      </c>
      <c r="AN1731" s="2" t="s">
        <v>4380</v>
      </c>
      <c r="AO1731" s="2" t="s">
        <v>46</v>
      </c>
      <c r="AP1731" s="2" t="s">
        <v>46</v>
      </c>
      <c r="AQ1731" s="2" t="s">
        <v>526</v>
      </c>
      <c r="AR1731" s="2" t="s">
        <v>526</v>
      </c>
      <c r="AS1731" s="2" t="s">
        <v>4389</v>
      </c>
      <c r="AT1731" s="2" t="s">
        <v>623</v>
      </c>
      <c r="AU1731" s="2" t="s">
        <v>3421</v>
      </c>
      <c r="AV1731" s="2" t="s">
        <v>3423</v>
      </c>
    </row>
    <row r="1732" spans="1:48" hidden="1" x14ac:dyDescent="0.25">
      <c r="A1732" s="2">
        <v>65</v>
      </c>
      <c r="B1732" s="2" t="s">
        <v>49</v>
      </c>
      <c r="C1732" s="2" t="s">
        <v>4459</v>
      </c>
      <c r="D1732" s="2">
        <v>606492</v>
      </c>
      <c r="E1732" s="2" t="s">
        <v>2674</v>
      </c>
      <c r="F1732" s="2" t="s">
        <v>41</v>
      </c>
      <c r="G1732" s="2">
        <v>4</v>
      </c>
      <c r="H1732" s="2">
        <v>149</v>
      </c>
      <c r="I1732" s="2" t="s">
        <v>297</v>
      </c>
      <c r="J1732" s="2">
        <v>1003428</v>
      </c>
      <c r="K1732" s="2" t="s">
        <v>86</v>
      </c>
      <c r="L1732" s="2" t="s">
        <v>3416</v>
      </c>
      <c r="M1732" s="2"/>
      <c r="N1732" s="2"/>
      <c r="O1732" s="2" t="s">
        <v>526</v>
      </c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4">
        <v>930.15880000000004</v>
      </c>
      <c r="AG1732" s="2" t="s">
        <v>45</v>
      </c>
      <c r="AH1732" s="2">
        <v>28</v>
      </c>
      <c r="AI1732" s="2" t="s">
        <v>46</v>
      </c>
      <c r="AJ1732" s="2" t="s">
        <v>46</v>
      </c>
      <c r="AK1732" s="2" t="s">
        <v>46</v>
      </c>
      <c r="AL1732" s="2"/>
      <c r="AM1732" s="2" t="s">
        <v>4380</v>
      </c>
      <c r="AN1732" s="2" t="s">
        <v>4380</v>
      </c>
      <c r="AO1732" s="2" t="s">
        <v>46</v>
      </c>
      <c r="AP1732" s="2" t="s">
        <v>46</v>
      </c>
      <c r="AQ1732" s="2" t="s">
        <v>526</v>
      </c>
      <c r="AR1732" s="2" t="s">
        <v>526</v>
      </c>
      <c r="AS1732" s="2" t="s">
        <v>4389</v>
      </c>
      <c r="AT1732" s="2" t="s">
        <v>623</v>
      </c>
      <c r="AU1732" s="2" t="s">
        <v>3421</v>
      </c>
      <c r="AV1732" s="2" t="s">
        <v>3423</v>
      </c>
    </row>
    <row r="1733" spans="1:48" hidden="1" x14ac:dyDescent="0.25">
      <c r="A1733" s="2">
        <v>65</v>
      </c>
      <c r="B1733" s="2" t="s">
        <v>49</v>
      </c>
      <c r="C1733" s="2" t="s">
        <v>4459</v>
      </c>
      <c r="D1733" s="2">
        <v>1602424</v>
      </c>
      <c r="E1733" s="2" t="s">
        <v>1772</v>
      </c>
      <c r="F1733" s="2" t="s">
        <v>50</v>
      </c>
      <c r="G1733" s="2">
        <v>1</v>
      </c>
      <c r="H1733" s="2">
        <v>144</v>
      </c>
      <c r="I1733" s="2" t="s">
        <v>51</v>
      </c>
      <c r="J1733" s="2">
        <v>1002011</v>
      </c>
      <c r="K1733" s="2" t="s">
        <v>1567</v>
      </c>
      <c r="L1733" s="2" t="s">
        <v>3416</v>
      </c>
      <c r="M1733" s="2"/>
      <c r="N1733" s="2"/>
      <c r="O1733" s="2" t="s">
        <v>526</v>
      </c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4">
        <v>930.10479999999995</v>
      </c>
      <c r="AG1733" s="2" t="s">
        <v>45</v>
      </c>
      <c r="AH1733" s="2">
        <v>0</v>
      </c>
      <c r="AI1733" s="2" t="s">
        <v>46</v>
      </c>
      <c r="AJ1733" s="2" t="s">
        <v>46</v>
      </c>
      <c r="AK1733" s="2" t="s">
        <v>46</v>
      </c>
      <c r="AL1733" s="2"/>
      <c r="AM1733" s="2" t="s">
        <v>4380</v>
      </c>
      <c r="AN1733" s="2" t="s">
        <v>4380</v>
      </c>
      <c r="AO1733" s="2" t="s">
        <v>46</v>
      </c>
      <c r="AP1733" s="2" t="s">
        <v>46</v>
      </c>
      <c r="AQ1733" s="2" t="s">
        <v>526</v>
      </c>
      <c r="AR1733" s="2" t="s">
        <v>526</v>
      </c>
      <c r="AS1733" s="2" t="s">
        <v>3417</v>
      </c>
      <c r="AT1733" s="2" t="s">
        <v>623</v>
      </c>
      <c r="AU1733" s="2" t="s">
        <v>3421</v>
      </c>
      <c r="AV1733" s="2" t="s">
        <v>3423</v>
      </c>
    </row>
    <row r="1734" spans="1:48" hidden="1" x14ac:dyDescent="0.25">
      <c r="A1734" s="2">
        <v>65</v>
      </c>
      <c r="B1734" s="2" t="s">
        <v>49</v>
      </c>
      <c r="C1734" s="2" t="s">
        <v>4459</v>
      </c>
      <c r="D1734" s="2">
        <v>601067</v>
      </c>
      <c r="E1734" s="2" t="s">
        <v>2672</v>
      </c>
      <c r="F1734" s="2" t="s">
        <v>50</v>
      </c>
      <c r="G1734" s="2">
        <v>1</v>
      </c>
      <c r="H1734" s="2">
        <v>144</v>
      </c>
      <c r="I1734" s="2" t="s">
        <v>51</v>
      </c>
      <c r="J1734" s="2">
        <v>6229</v>
      </c>
      <c r="K1734" s="2" t="s">
        <v>374</v>
      </c>
      <c r="L1734" s="2" t="s">
        <v>3416</v>
      </c>
      <c r="M1734" s="2"/>
      <c r="N1734" s="2"/>
      <c r="O1734" s="2" t="s">
        <v>526</v>
      </c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4">
        <v>926.89030000000002</v>
      </c>
      <c r="AG1734" s="2" t="s">
        <v>45</v>
      </c>
      <c r="AH1734" s="2">
        <v>49</v>
      </c>
      <c r="AI1734" s="2" t="s">
        <v>46</v>
      </c>
      <c r="AJ1734" s="2" t="s">
        <v>46</v>
      </c>
      <c r="AK1734" s="2" t="s">
        <v>46</v>
      </c>
      <c r="AL1734" s="2"/>
      <c r="AM1734" s="2" t="s">
        <v>4380</v>
      </c>
      <c r="AN1734" s="2" t="s">
        <v>4380</v>
      </c>
      <c r="AO1734" s="2" t="s">
        <v>46</v>
      </c>
      <c r="AP1734" s="2" t="s">
        <v>46</v>
      </c>
      <c r="AQ1734" s="2" t="s">
        <v>526</v>
      </c>
      <c r="AR1734" s="2" t="s">
        <v>526</v>
      </c>
      <c r="AS1734" s="2" t="s">
        <v>4389</v>
      </c>
      <c r="AT1734" s="2" t="s">
        <v>623</v>
      </c>
      <c r="AU1734" s="2" t="s">
        <v>3421</v>
      </c>
      <c r="AV1734" s="2" t="s">
        <v>3423</v>
      </c>
    </row>
    <row r="1735" spans="1:48" hidden="1" x14ac:dyDescent="0.25">
      <c r="A1735" s="2">
        <v>65</v>
      </c>
      <c r="B1735" s="2" t="s">
        <v>49</v>
      </c>
      <c r="C1735" s="2" t="s">
        <v>4459</v>
      </c>
      <c r="D1735" s="2">
        <v>448436</v>
      </c>
      <c r="E1735" s="2" t="s">
        <v>2438</v>
      </c>
      <c r="F1735" s="2" t="s">
        <v>50</v>
      </c>
      <c r="G1735" s="2">
        <v>1</v>
      </c>
      <c r="H1735" s="2">
        <v>144</v>
      </c>
      <c r="I1735" s="2" t="s">
        <v>51</v>
      </c>
      <c r="J1735" s="2">
        <v>455461</v>
      </c>
      <c r="K1735" s="2" t="s">
        <v>52</v>
      </c>
      <c r="L1735" s="2" t="s">
        <v>3416</v>
      </c>
      <c r="M1735" s="2"/>
      <c r="N1735" s="2"/>
      <c r="O1735" s="2" t="s">
        <v>526</v>
      </c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4">
        <v>923.74310000000003</v>
      </c>
      <c r="AG1735" s="2" t="s">
        <v>45</v>
      </c>
      <c r="AH1735" s="2">
        <v>44</v>
      </c>
      <c r="AI1735" s="2" t="s">
        <v>46</v>
      </c>
      <c r="AJ1735" s="2" t="s">
        <v>46</v>
      </c>
      <c r="AK1735" s="2" t="s">
        <v>46</v>
      </c>
      <c r="AL1735" s="2"/>
      <c r="AM1735" s="2" t="s">
        <v>4380</v>
      </c>
      <c r="AN1735" s="2" t="s">
        <v>4380</v>
      </c>
      <c r="AO1735" s="2" t="s">
        <v>46</v>
      </c>
      <c r="AP1735" s="2" t="s">
        <v>46</v>
      </c>
      <c r="AQ1735" s="2" t="s">
        <v>526</v>
      </c>
      <c r="AR1735" s="2" t="s">
        <v>526</v>
      </c>
      <c r="AS1735" s="2" t="s">
        <v>4389</v>
      </c>
      <c r="AT1735" s="2" t="s">
        <v>623</v>
      </c>
      <c r="AU1735" s="2" t="s">
        <v>3421</v>
      </c>
      <c r="AV1735" s="2" t="s">
        <v>3423</v>
      </c>
    </row>
    <row r="1736" spans="1:48" hidden="1" x14ac:dyDescent="0.25">
      <c r="A1736" s="2">
        <v>69</v>
      </c>
      <c r="B1736" s="2" t="s">
        <v>1921</v>
      </c>
      <c r="C1736" s="2" t="s">
        <v>4455</v>
      </c>
      <c r="D1736" s="2">
        <v>443339</v>
      </c>
      <c r="E1736" s="2" t="s">
        <v>2430</v>
      </c>
      <c r="F1736" s="2" t="s">
        <v>50</v>
      </c>
      <c r="G1736" s="2">
        <v>1</v>
      </c>
      <c r="H1736" s="2">
        <v>26</v>
      </c>
      <c r="I1736" s="2" t="s">
        <v>4376</v>
      </c>
      <c r="J1736" s="2">
        <v>1190005</v>
      </c>
      <c r="K1736" s="2" t="s">
        <v>2431</v>
      </c>
      <c r="L1736" s="2" t="s">
        <v>3416</v>
      </c>
      <c r="M1736" s="2"/>
      <c r="N1736" s="2"/>
      <c r="O1736" s="2" t="s">
        <v>526</v>
      </c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4">
        <v>921.41719999999998</v>
      </c>
      <c r="AG1736" s="2" t="s">
        <v>45</v>
      </c>
      <c r="AH1736" s="2">
        <v>3</v>
      </c>
      <c r="AI1736" s="2" t="s">
        <v>46</v>
      </c>
      <c r="AJ1736" s="2" t="s">
        <v>46</v>
      </c>
      <c r="AK1736" s="2" t="s">
        <v>46</v>
      </c>
      <c r="AL1736" s="2"/>
      <c r="AM1736" s="2" t="s">
        <v>4380</v>
      </c>
      <c r="AN1736" s="2" t="s">
        <v>4380</v>
      </c>
      <c r="AO1736" s="2" t="s">
        <v>46</v>
      </c>
      <c r="AP1736" s="2" t="s">
        <v>46</v>
      </c>
      <c r="AQ1736" s="2" t="s">
        <v>526</v>
      </c>
      <c r="AR1736" s="2" t="s">
        <v>526</v>
      </c>
      <c r="AS1736" s="2" t="s">
        <v>3417</v>
      </c>
      <c r="AT1736" s="2" t="s">
        <v>623</v>
      </c>
      <c r="AU1736" s="2" t="s">
        <v>3421</v>
      </c>
      <c r="AV1736" s="2" t="s">
        <v>3423</v>
      </c>
    </row>
    <row r="1737" spans="1:48" hidden="1" x14ac:dyDescent="0.25">
      <c r="A1737" s="2">
        <v>14</v>
      </c>
      <c r="B1737" s="2" t="s">
        <v>148</v>
      </c>
      <c r="C1737" s="2" t="s">
        <v>4459</v>
      </c>
      <c r="D1737" s="2">
        <v>991480</v>
      </c>
      <c r="E1737" s="2" t="s">
        <v>3375</v>
      </c>
      <c r="F1737" s="2" t="s">
        <v>50</v>
      </c>
      <c r="G1737" s="2">
        <v>1</v>
      </c>
      <c r="H1737" s="2">
        <v>173</v>
      </c>
      <c r="I1737" s="2" t="s">
        <v>149</v>
      </c>
      <c r="J1737" s="2">
        <v>1351</v>
      </c>
      <c r="K1737" s="2" t="s">
        <v>210</v>
      </c>
      <c r="L1737" s="2" t="s">
        <v>3416</v>
      </c>
      <c r="M1737" s="2"/>
      <c r="N1737" s="2"/>
      <c r="O1737" s="2" t="s">
        <v>526</v>
      </c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4">
        <v>921.31380000000001</v>
      </c>
      <c r="AG1737" s="2" t="s">
        <v>45</v>
      </c>
      <c r="AH1737" s="2">
        <v>59</v>
      </c>
      <c r="AI1737" s="2" t="s">
        <v>46</v>
      </c>
      <c r="AJ1737" s="2" t="s">
        <v>46</v>
      </c>
      <c r="AK1737" s="2" t="s">
        <v>46</v>
      </c>
      <c r="AL1737" s="2"/>
      <c r="AM1737" s="2" t="s">
        <v>4380</v>
      </c>
      <c r="AN1737" s="2" t="s">
        <v>4380</v>
      </c>
      <c r="AO1737" s="2" t="s">
        <v>46</v>
      </c>
      <c r="AP1737" s="2" t="s">
        <v>46</v>
      </c>
      <c r="AQ1737" s="2" t="s">
        <v>526</v>
      </c>
      <c r="AR1737" s="2" t="s">
        <v>526</v>
      </c>
      <c r="AS1737" s="2" t="s">
        <v>4389</v>
      </c>
      <c r="AT1737" s="2" t="s">
        <v>623</v>
      </c>
      <c r="AU1737" s="2" t="s">
        <v>3421</v>
      </c>
      <c r="AV1737" s="2" t="s">
        <v>3423</v>
      </c>
    </row>
    <row r="1738" spans="1:48" hidden="1" x14ac:dyDescent="0.25">
      <c r="A1738" s="2">
        <v>47</v>
      </c>
      <c r="B1738" s="2" t="s">
        <v>84</v>
      </c>
      <c r="C1738" s="2" t="s">
        <v>4458</v>
      </c>
      <c r="D1738" s="2">
        <v>397098</v>
      </c>
      <c r="E1738" s="2" t="s">
        <v>2323</v>
      </c>
      <c r="F1738" s="2" t="s">
        <v>41</v>
      </c>
      <c r="G1738" s="2">
        <v>1</v>
      </c>
      <c r="H1738" s="2">
        <v>806</v>
      </c>
      <c r="I1738" s="2" t="s">
        <v>85</v>
      </c>
      <c r="J1738" s="2">
        <v>413395</v>
      </c>
      <c r="K1738" s="2" t="s">
        <v>86</v>
      </c>
      <c r="L1738" s="2" t="s">
        <v>3416</v>
      </c>
      <c r="M1738" s="2"/>
      <c r="N1738" s="2"/>
      <c r="O1738" s="2" t="s">
        <v>526</v>
      </c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4">
        <v>919.9864</v>
      </c>
      <c r="AG1738" s="2" t="s">
        <v>45</v>
      </c>
      <c r="AH1738" s="2">
        <v>18</v>
      </c>
      <c r="AI1738" s="2" t="s">
        <v>46</v>
      </c>
      <c r="AJ1738" s="2" t="s">
        <v>46</v>
      </c>
      <c r="AK1738" s="2" t="s">
        <v>46</v>
      </c>
      <c r="AL1738" s="2"/>
      <c r="AM1738" s="2" t="s">
        <v>4380</v>
      </c>
      <c r="AN1738" s="2" t="s">
        <v>4380</v>
      </c>
      <c r="AO1738" s="2" t="s">
        <v>46</v>
      </c>
      <c r="AP1738" s="2" t="s">
        <v>46</v>
      </c>
      <c r="AQ1738" s="2" t="s">
        <v>526</v>
      </c>
      <c r="AR1738" s="2" t="s">
        <v>526</v>
      </c>
      <c r="AS1738" s="2" t="s">
        <v>4389</v>
      </c>
      <c r="AT1738" s="2" t="s">
        <v>623</v>
      </c>
      <c r="AU1738" s="2" t="s">
        <v>3421</v>
      </c>
      <c r="AV1738" s="2" t="s">
        <v>3423</v>
      </c>
    </row>
    <row r="1739" spans="1:48" hidden="1" x14ac:dyDescent="0.25">
      <c r="A1739" s="2">
        <v>14</v>
      </c>
      <c r="B1739" s="2" t="s">
        <v>148</v>
      </c>
      <c r="C1739" s="2" t="s">
        <v>4459</v>
      </c>
      <c r="D1739" s="2">
        <v>358715</v>
      </c>
      <c r="E1739" s="2" t="s">
        <v>2224</v>
      </c>
      <c r="F1739" s="2" t="s">
        <v>50</v>
      </c>
      <c r="G1739" s="2">
        <v>1</v>
      </c>
      <c r="H1739" s="2">
        <v>173</v>
      </c>
      <c r="I1739" s="2" t="s">
        <v>149</v>
      </c>
      <c r="J1739" s="2">
        <v>1351</v>
      </c>
      <c r="K1739" s="2" t="s">
        <v>210</v>
      </c>
      <c r="L1739" s="2" t="s">
        <v>3416</v>
      </c>
      <c r="M1739" s="2"/>
      <c r="N1739" s="2"/>
      <c r="O1739" s="2" t="s">
        <v>526</v>
      </c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4">
        <v>919.39909999999998</v>
      </c>
      <c r="AG1739" s="2" t="s">
        <v>45</v>
      </c>
      <c r="AH1739" s="2">
        <v>57</v>
      </c>
      <c r="AI1739" s="2" t="s">
        <v>46</v>
      </c>
      <c r="AJ1739" s="2" t="s">
        <v>46</v>
      </c>
      <c r="AK1739" s="2" t="s">
        <v>46</v>
      </c>
      <c r="AL1739" s="2"/>
      <c r="AM1739" s="2" t="s">
        <v>4380</v>
      </c>
      <c r="AN1739" s="2" t="s">
        <v>4380</v>
      </c>
      <c r="AO1739" s="2" t="s">
        <v>46</v>
      </c>
      <c r="AP1739" s="2" t="s">
        <v>46</v>
      </c>
      <c r="AQ1739" s="2" t="s">
        <v>526</v>
      </c>
      <c r="AR1739" s="2" t="s">
        <v>526</v>
      </c>
      <c r="AS1739" s="2" t="s">
        <v>4389</v>
      </c>
      <c r="AT1739" s="2" t="s">
        <v>623</v>
      </c>
      <c r="AU1739" s="2" t="s">
        <v>3421</v>
      </c>
      <c r="AV1739" s="2" t="s">
        <v>3423</v>
      </c>
    </row>
    <row r="1740" spans="1:48" hidden="1" x14ac:dyDescent="0.25">
      <c r="A1740" s="2">
        <v>14</v>
      </c>
      <c r="B1740" s="2" t="s">
        <v>148</v>
      </c>
      <c r="C1740" s="2" t="s">
        <v>4459</v>
      </c>
      <c r="D1740" s="2">
        <v>304812</v>
      </c>
      <c r="E1740" s="2" t="s">
        <v>465</v>
      </c>
      <c r="F1740" s="2" t="s">
        <v>50</v>
      </c>
      <c r="G1740" s="2">
        <v>1</v>
      </c>
      <c r="H1740" s="2">
        <v>172</v>
      </c>
      <c r="I1740" s="2" t="s">
        <v>276</v>
      </c>
      <c r="J1740" s="2">
        <v>7219</v>
      </c>
      <c r="K1740" s="2" t="s">
        <v>300</v>
      </c>
      <c r="L1740" s="2" t="s">
        <v>3416</v>
      </c>
      <c r="M1740" s="2"/>
      <c r="N1740" s="2"/>
      <c r="O1740" s="2" t="s">
        <v>526</v>
      </c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4">
        <v>919.29880000000003</v>
      </c>
      <c r="AG1740" s="2" t="s">
        <v>45</v>
      </c>
      <c r="AH1740" s="2">
        <v>30</v>
      </c>
      <c r="AI1740" s="2" t="s">
        <v>46</v>
      </c>
      <c r="AJ1740" s="2" t="s">
        <v>46</v>
      </c>
      <c r="AK1740" s="2" t="s">
        <v>46</v>
      </c>
      <c r="AL1740" s="2"/>
      <c r="AM1740" s="2" t="s">
        <v>4380</v>
      </c>
      <c r="AN1740" s="2" t="s">
        <v>4380</v>
      </c>
      <c r="AO1740" s="2" t="s">
        <v>46</v>
      </c>
      <c r="AP1740" s="2" t="s">
        <v>46</v>
      </c>
      <c r="AQ1740" s="2" t="s">
        <v>526</v>
      </c>
      <c r="AR1740" s="2" t="s">
        <v>526</v>
      </c>
      <c r="AS1740" s="2" t="s">
        <v>3417</v>
      </c>
      <c r="AT1740" s="2" t="s">
        <v>623</v>
      </c>
      <c r="AU1740" s="2" t="s">
        <v>3421</v>
      </c>
      <c r="AV1740" s="2" t="s">
        <v>3423</v>
      </c>
    </row>
    <row r="1741" spans="1:48" hidden="1" x14ac:dyDescent="0.25">
      <c r="A1741" s="2">
        <v>44</v>
      </c>
      <c r="B1741" s="2" t="s">
        <v>74</v>
      </c>
      <c r="C1741" s="2" t="s">
        <v>4461</v>
      </c>
      <c r="D1741" s="2">
        <v>582017</v>
      </c>
      <c r="E1741" s="2" t="s">
        <v>796</v>
      </c>
      <c r="F1741" s="2" t="s">
        <v>50</v>
      </c>
      <c r="G1741" s="2">
        <v>1</v>
      </c>
      <c r="H1741" s="2">
        <v>516</v>
      </c>
      <c r="I1741" s="2" t="s">
        <v>418</v>
      </c>
      <c r="J1741" s="2">
        <v>467527</v>
      </c>
      <c r="K1741" s="2" t="s">
        <v>69</v>
      </c>
      <c r="L1741" s="2">
        <v>330440</v>
      </c>
      <c r="M1741" s="2" t="s">
        <v>45</v>
      </c>
      <c r="N1741" s="2">
        <v>44</v>
      </c>
      <c r="O1741" s="2" t="s">
        <v>4382</v>
      </c>
      <c r="P1741" s="2" t="s">
        <v>797</v>
      </c>
      <c r="Q1741" s="2" t="s">
        <v>50</v>
      </c>
      <c r="R1741" s="2">
        <v>1</v>
      </c>
      <c r="S1741" s="2">
        <v>467527</v>
      </c>
      <c r="T1741" s="2" t="s">
        <v>69</v>
      </c>
      <c r="U1741" s="2" t="s">
        <v>44</v>
      </c>
      <c r="V1741" s="2" t="s">
        <v>46</v>
      </c>
      <c r="W1741" s="2" t="s">
        <v>46</v>
      </c>
      <c r="X1741" s="2" t="s">
        <v>46</v>
      </c>
      <c r="Y1741" s="2" t="s">
        <v>46</v>
      </c>
      <c r="Z1741" s="2" t="s">
        <v>46</v>
      </c>
      <c r="AA1741" s="2" t="s">
        <v>46</v>
      </c>
      <c r="AB1741" s="2"/>
      <c r="AC1741" s="2"/>
      <c r="AD1741" s="2" t="s">
        <v>47</v>
      </c>
      <c r="AE1741" s="2" t="s">
        <v>48</v>
      </c>
      <c r="AF1741" s="4">
        <v>918.64769999999999</v>
      </c>
      <c r="AG1741" s="2" t="s">
        <v>45</v>
      </c>
      <c r="AH1741" s="2">
        <v>47</v>
      </c>
      <c r="AI1741" s="2" t="s">
        <v>46</v>
      </c>
      <c r="AJ1741" s="2" t="s">
        <v>46</v>
      </c>
      <c r="AK1741" s="2" t="s">
        <v>46</v>
      </c>
      <c r="AL1741" s="2"/>
      <c r="AM1741" s="2" t="s">
        <v>4380</v>
      </c>
      <c r="AN1741" s="2" t="s">
        <v>4380</v>
      </c>
      <c r="AO1741" s="2" t="s">
        <v>46</v>
      </c>
      <c r="AP1741" s="2" t="s">
        <v>46</v>
      </c>
      <c r="AQ1741" s="2" t="s">
        <v>526</v>
      </c>
      <c r="AR1741" s="2" t="s">
        <v>526</v>
      </c>
      <c r="AS1741" s="2" t="s">
        <v>4389</v>
      </c>
      <c r="AT1741" s="2" t="s">
        <v>3432</v>
      </c>
      <c r="AU1741" s="2" t="s">
        <v>3433</v>
      </c>
      <c r="AV1741" s="2" t="s">
        <v>3433</v>
      </c>
    </row>
    <row r="1742" spans="1:48" hidden="1" x14ac:dyDescent="0.25">
      <c r="A1742" s="2">
        <v>6</v>
      </c>
      <c r="B1742" s="2" t="s">
        <v>143</v>
      </c>
      <c r="C1742" s="2" t="s">
        <v>4457</v>
      </c>
      <c r="D1742" s="2">
        <v>151634</v>
      </c>
      <c r="E1742" s="2" t="s">
        <v>1709</v>
      </c>
      <c r="F1742" s="2" t="s">
        <v>88</v>
      </c>
      <c r="G1742" s="2">
        <v>1</v>
      </c>
      <c r="H1742" s="2">
        <v>692</v>
      </c>
      <c r="I1742" s="2" t="s">
        <v>144</v>
      </c>
      <c r="J1742" s="2">
        <v>373</v>
      </c>
      <c r="K1742" s="2" t="s">
        <v>93</v>
      </c>
      <c r="L1742" s="2" t="s">
        <v>3416</v>
      </c>
      <c r="M1742" s="2"/>
      <c r="N1742" s="2"/>
      <c r="O1742" s="2" t="s">
        <v>526</v>
      </c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4">
        <v>916.3646</v>
      </c>
      <c r="AG1742" s="2" t="s">
        <v>45</v>
      </c>
      <c r="AH1742" s="2">
        <v>37</v>
      </c>
      <c r="AI1742" s="2" t="s">
        <v>46</v>
      </c>
      <c r="AJ1742" s="2" t="s">
        <v>46</v>
      </c>
      <c r="AK1742" s="2" t="s">
        <v>46</v>
      </c>
      <c r="AL1742" s="2"/>
      <c r="AM1742" s="2" t="s">
        <v>4380</v>
      </c>
      <c r="AN1742" s="2" t="s">
        <v>4380</v>
      </c>
      <c r="AO1742" s="2" t="s">
        <v>46</v>
      </c>
      <c r="AP1742" s="2" t="s">
        <v>46</v>
      </c>
      <c r="AQ1742" s="2" t="s">
        <v>526</v>
      </c>
      <c r="AR1742" s="2" t="s">
        <v>526</v>
      </c>
      <c r="AS1742" s="2" t="s">
        <v>4389</v>
      </c>
      <c r="AT1742" s="2" t="s">
        <v>623</v>
      </c>
      <c r="AU1742" s="2" t="s">
        <v>3421</v>
      </c>
      <c r="AV1742" s="2" t="s">
        <v>3423</v>
      </c>
    </row>
    <row r="1743" spans="1:48" hidden="1" x14ac:dyDescent="0.25">
      <c r="A1743" s="2">
        <v>66</v>
      </c>
      <c r="B1743" s="2" t="s">
        <v>197</v>
      </c>
      <c r="C1743" s="2" t="s">
        <v>4457</v>
      </c>
      <c r="D1743" s="2">
        <v>895325</v>
      </c>
      <c r="E1743" s="2" t="s">
        <v>4328</v>
      </c>
      <c r="F1743" s="2" t="s">
        <v>50</v>
      </c>
      <c r="G1743" s="2">
        <v>1</v>
      </c>
      <c r="H1743" s="2">
        <v>229</v>
      </c>
      <c r="I1743" s="2" t="s">
        <v>264</v>
      </c>
      <c r="J1743" s="2">
        <v>100</v>
      </c>
      <c r="K1743" s="2" t="s">
        <v>86</v>
      </c>
      <c r="L1743" s="2" t="s">
        <v>3416</v>
      </c>
      <c r="M1743" s="2"/>
      <c r="N1743" s="2"/>
      <c r="O1743" s="2" t="s">
        <v>526</v>
      </c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4">
        <v>915.07</v>
      </c>
      <c r="AG1743" s="2" t="s">
        <v>45</v>
      </c>
      <c r="AH1743" s="2">
        <v>18</v>
      </c>
      <c r="AI1743" s="2" t="s">
        <v>46</v>
      </c>
      <c r="AJ1743" s="2" t="s">
        <v>45</v>
      </c>
      <c r="AK1743" s="2" t="s">
        <v>46</v>
      </c>
      <c r="AL1743" s="2" t="s">
        <v>46</v>
      </c>
      <c r="AM1743" s="2" t="s">
        <v>4380</v>
      </c>
      <c r="AN1743" s="2" t="s">
        <v>4380</v>
      </c>
      <c r="AO1743" s="2" t="s">
        <v>46</v>
      </c>
      <c r="AP1743" s="2" t="s">
        <v>46</v>
      </c>
      <c r="AQ1743" s="2" t="s">
        <v>526</v>
      </c>
      <c r="AR1743" s="2" t="s">
        <v>46</v>
      </c>
      <c r="AS1743" s="2" t="s">
        <v>4391</v>
      </c>
      <c r="AT1743" s="2" t="s">
        <v>623</v>
      </c>
      <c r="AU1743" s="2" t="s">
        <v>3421</v>
      </c>
      <c r="AV1743" s="2" t="s">
        <v>3423</v>
      </c>
    </row>
    <row r="1744" spans="1:48" hidden="1" x14ac:dyDescent="0.25">
      <c r="A1744" s="2">
        <v>65</v>
      </c>
      <c r="B1744" s="2" t="s">
        <v>49</v>
      </c>
      <c r="C1744" s="2" t="s">
        <v>4459</v>
      </c>
      <c r="D1744" s="2">
        <v>641558</v>
      </c>
      <c r="E1744" s="2" t="s">
        <v>4209</v>
      </c>
      <c r="F1744" s="2" t="s">
        <v>50</v>
      </c>
      <c r="G1744" s="2">
        <v>1</v>
      </c>
      <c r="H1744" s="2">
        <v>144</v>
      </c>
      <c r="I1744" s="2" t="s">
        <v>51</v>
      </c>
      <c r="J1744" s="2">
        <v>100</v>
      </c>
      <c r="K1744" s="2" t="s">
        <v>86</v>
      </c>
      <c r="L1744" s="2" t="s">
        <v>3416</v>
      </c>
      <c r="M1744" s="2"/>
      <c r="N1744" s="2"/>
      <c r="O1744" s="2" t="s">
        <v>526</v>
      </c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4">
        <v>913.65913999999998</v>
      </c>
      <c r="AG1744" s="2" t="s">
        <v>45</v>
      </c>
      <c r="AH1744" s="2">
        <v>31</v>
      </c>
      <c r="AI1744" s="2" t="s">
        <v>46</v>
      </c>
      <c r="AJ1744" s="2" t="s">
        <v>45</v>
      </c>
      <c r="AK1744" s="2" t="s">
        <v>46</v>
      </c>
      <c r="AL1744" s="2" t="s">
        <v>46</v>
      </c>
      <c r="AM1744" s="2" t="s">
        <v>4380</v>
      </c>
      <c r="AN1744" s="2" t="s">
        <v>4380</v>
      </c>
      <c r="AO1744" s="2" t="s">
        <v>46</v>
      </c>
      <c r="AP1744" s="2" t="s">
        <v>46</v>
      </c>
      <c r="AQ1744" s="2" t="s">
        <v>526</v>
      </c>
      <c r="AR1744" s="2" t="s">
        <v>46</v>
      </c>
      <c r="AS1744" s="2" t="s">
        <v>4391</v>
      </c>
      <c r="AT1744" s="2" t="s">
        <v>623</v>
      </c>
      <c r="AU1744" s="2" t="s">
        <v>3421</v>
      </c>
      <c r="AV1744" s="2" t="s">
        <v>3423</v>
      </c>
    </row>
    <row r="1745" spans="1:48" hidden="1" x14ac:dyDescent="0.25">
      <c r="A1745" s="2">
        <v>47</v>
      </c>
      <c r="B1745" s="2" t="s">
        <v>84</v>
      </c>
      <c r="C1745" s="2" t="s">
        <v>4458</v>
      </c>
      <c r="D1745" s="2">
        <v>560639</v>
      </c>
      <c r="E1745" s="2" t="s">
        <v>2545</v>
      </c>
      <c r="F1745" s="2" t="s">
        <v>50</v>
      </c>
      <c r="G1745" s="2">
        <v>1</v>
      </c>
      <c r="H1745" s="2">
        <v>865</v>
      </c>
      <c r="I1745" s="2" t="s">
        <v>102</v>
      </c>
      <c r="J1745" s="2">
        <v>1044878</v>
      </c>
      <c r="K1745" s="2" t="s">
        <v>551</v>
      </c>
      <c r="L1745" s="2" t="s">
        <v>3416</v>
      </c>
      <c r="M1745" s="2"/>
      <c r="N1745" s="2"/>
      <c r="O1745" s="2" t="s">
        <v>526</v>
      </c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4">
        <v>912.79290000000003</v>
      </c>
      <c r="AG1745" s="2" t="s">
        <v>45</v>
      </c>
      <c r="AH1745" s="2">
        <v>35</v>
      </c>
      <c r="AI1745" s="2" t="s">
        <v>46</v>
      </c>
      <c r="AJ1745" s="2" t="s">
        <v>46</v>
      </c>
      <c r="AK1745" s="2" t="s">
        <v>46</v>
      </c>
      <c r="AL1745" s="2"/>
      <c r="AM1745" s="2" t="s">
        <v>4380</v>
      </c>
      <c r="AN1745" s="2" t="s">
        <v>4380</v>
      </c>
      <c r="AO1745" s="2" t="s">
        <v>46</v>
      </c>
      <c r="AP1745" s="2" t="s">
        <v>46</v>
      </c>
      <c r="AQ1745" s="2" t="s">
        <v>526</v>
      </c>
      <c r="AR1745" s="2" t="s">
        <v>526</v>
      </c>
      <c r="AS1745" s="2" t="s">
        <v>4389</v>
      </c>
      <c r="AT1745" s="2" t="s">
        <v>623</v>
      </c>
      <c r="AU1745" s="2" t="s">
        <v>3421</v>
      </c>
      <c r="AV1745" s="2" t="s">
        <v>3423</v>
      </c>
    </row>
    <row r="1746" spans="1:48" hidden="1" x14ac:dyDescent="0.25">
      <c r="A1746" s="2">
        <v>65</v>
      </c>
      <c r="B1746" s="2" t="s">
        <v>49</v>
      </c>
      <c r="C1746" s="2" t="s">
        <v>4459</v>
      </c>
      <c r="D1746" s="2">
        <v>708315</v>
      </c>
      <c r="E1746" s="2" t="s">
        <v>2901</v>
      </c>
      <c r="F1746" s="2" t="s">
        <v>50</v>
      </c>
      <c r="G1746" s="2">
        <v>1</v>
      </c>
      <c r="H1746" s="2">
        <v>144</v>
      </c>
      <c r="I1746" s="2" t="s">
        <v>51</v>
      </c>
      <c r="J1746" s="2">
        <v>100</v>
      </c>
      <c r="K1746" s="2" t="s">
        <v>86</v>
      </c>
      <c r="L1746" s="2" t="s">
        <v>3416</v>
      </c>
      <c r="M1746" s="2"/>
      <c r="N1746" s="2"/>
      <c r="O1746" s="2" t="s">
        <v>526</v>
      </c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4">
        <v>912.72159999999997</v>
      </c>
      <c r="AG1746" s="2" t="s">
        <v>45</v>
      </c>
      <c r="AH1746" s="2">
        <v>35</v>
      </c>
      <c r="AI1746" s="2" t="s">
        <v>46</v>
      </c>
      <c r="AJ1746" s="2" t="s">
        <v>46</v>
      </c>
      <c r="AK1746" s="2" t="s">
        <v>46</v>
      </c>
      <c r="AL1746" s="2"/>
      <c r="AM1746" s="2" t="s">
        <v>4380</v>
      </c>
      <c r="AN1746" s="2" t="s">
        <v>4380</v>
      </c>
      <c r="AO1746" s="2" t="s">
        <v>46</v>
      </c>
      <c r="AP1746" s="2" t="s">
        <v>46</v>
      </c>
      <c r="AQ1746" s="2" t="s">
        <v>526</v>
      </c>
      <c r="AR1746" s="2" t="s">
        <v>526</v>
      </c>
      <c r="AS1746" s="2" t="s">
        <v>4389</v>
      </c>
      <c r="AT1746" s="2" t="s">
        <v>623</v>
      </c>
      <c r="AU1746" s="2" t="s">
        <v>3421</v>
      </c>
      <c r="AV1746" s="2" t="s">
        <v>3423</v>
      </c>
    </row>
    <row r="1747" spans="1:48" hidden="1" x14ac:dyDescent="0.25">
      <c r="A1747" s="2">
        <v>14</v>
      </c>
      <c r="B1747" s="2" t="s">
        <v>148</v>
      </c>
      <c r="C1747" s="2" t="s">
        <v>4459</v>
      </c>
      <c r="D1747" s="2">
        <v>358695</v>
      </c>
      <c r="E1747" s="2" t="s">
        <v>2223</v>
      </c>
      <c r="F1747" s="2" t="s">
        <v>50</v>
      </c>
      <c r="G1747" s="2">
        <v>1</v>
      </c>
      <c r="H1747" s="2">
        <v>173</v>
      </c>
      <c r="I1747" s="2" t="s">
        <v>149</v>
      </c>
      <c r="J1747" s="2">
        <v>1351</v>
      </c>
      <c r="K1747" s="2" t="s">
        <v>210</v>
      </c>
      <c r="L1747" s="2" t="s">
        <v>3416</v>
      </c>
      <c r="M1747" s="2"/>
      <c r="N1747" s="2"/>
      <c r="O1747" s="2" t="s">
        <v>526</v>
      </c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4">
        <v>912.4126</v>
      </c>
      <c r="AG1747" s="2" t="s">
        <v>45</v>
      </c>
      <c r="AH1747" s="2">
        <v>58</v>
      </c>
      <c r="AI1747" s="2" t="s">
        <v>46</v>
      </c>
      <c r="AJ1747" s="2" t="s">
        <v>46</v>
      </c>
      <c r="AK1747" s="2" t="s">
        <v>46</v>
      </c>
      <c r="AL1747" s="2"/>
      <c r="AM1747" s="2" t="s">
        <v>4380</v>
      </c>
      <c r="AN1747" s="2" t="s">
        <v>4380</v>
      </c>
      <c r="AO1747" s="2" t="s">
        <v>46</v>
      </c>
      <c r="AP1747" s="2" t="s">
        <v>46</v>
      </c>
      <c r="AQ1747" s="2" t="s">
        <v>526</v>
      </c>
      <c r="AR1747" s="2" t="s">
        <v>526</v>
      </c>
      <c r="AS1747" s="2" t="s">
        <v>4389</v>
      </c>
      <c r="AT1747" s="2" t="s">
        <v>623</v>
      </c>
      <c r="AU1747" s="2" t="s">
        <v>3421</v>
      </c>
      <c r="AV1747" s="2" t="s">
        <v>3423</v>
      </c>
    </row>
    <row r="1748" spans="1:48" hidden="1" x14ac:dyDescent="0.25">
      <c r="A1748" s="2">
        <v>6</v>
      </c>
      <c r="B1748" s="2" t="s">
        <v>143</v>
      </c>
      <c r="C1748" s="2" t="s">
        <v>4457</v>
      </c>
      <c r="D1748" s="2">
        <v>241269</v>
      </c>
      <c r="E1748" s="2" t="s">
        <v>1940</v>
      </c>
      <c r="F1748" s="2" t="s">
        <v>50</v>
      </c>
      <c r="G1748" s="2">
        <v>1</v>
      </c>
      <c r="H1748" s="2">
        <v>515</v>
      </c>
      <c r="I1748" s="2" t="s">
        <v>208</v>
      </c>
      <c r="J1748" s="2">
        <v>100</v>
      </c>
      <c r="K1748" s="2" t="s">
        <v>86</v>
      </c>
      <c r="L1748" s="2" t="s">
        <v>3416</v>
      </c>
      <c r="M1748" s="2"/>
      <c r="N1748" s="2"/>
      <c r="O1748" s="2" t="s">
        <v>526</v>
      </c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4">
        <v>910.73220000000003</v>
      </c>
      <c r="AG1748" s="2" t="s">
        <v>45</v>
      </c>
      <c r="AH1748" s="2">
        <v>18</v>
      </c>
      <c r="AI1748" s="2" t="s">
        <v>46</v>
      </c>
      <c r="AJ1748" s="2" t="s">
        <v>46</v>
      </c>
      <c r="AK1748" s="2" t="s">
        <v>46</v>
      </c>
      <c r="AL1748" s="2"/>
      <c r="AM1748" s="2" t="s">
        <v>4380</v>
      </c>
      <c r="AN1748" s="2" t="s">
        <v>4380</v>
      </c>
      <c r="AO1748" s="2" t="s">
        <v>46</v>
      </c>
      <c r="AP1748" s="2" t="s">
        <v>46</v>
      </c>
      <c r="AQ1748" s="2" t="s">
        <v>526</v>
      </c>
      <c r="AR1748" s="2" t="s">
        <v>526</v>
      </c>
      <c r="AS1748" s="2" t="s">
        <v>4389</v>
      </c>
      <c r="AT1748" s="2" t="s">
        <v>623</v>
      </c>
      <c r="AU1748" s="2" t="s">
        <v>3421</v>
      </c>
      <c r="AV1748" s="2" t="s">
        <v>3423</v>
      </c>
    </row>
    <row r="1749" spans="1:48" hidden="1" x14ac:dyDescent="0.25">
      <c r="A1749" s="2">
        <v>47</v>
      </c>
      <c r="B1749" s="2" t="s">
        <v>84</v>
      </c>
      <c r="C1749" s="2" t="s">
        <v>4458</v>
      </c>
      <c r="D1749" s="2">
        <v>354504</v>
      </c>
      <c r="E1749" s="2" t="s">
        <v>4043</v>
      </c>
      <c r="F1749" s="2" t="s">
        <v>50</v>
      </c>
      <c r="G1749" s="2">
        <v>1</v>
      </c>
      <c r="H1749" s="2">
        <v>806</v>
      </c>
      <c r="I1749" s="2" t="s">
        <v>85</v>
      </c>
      <c r="J1749" s="2">
        <v>100</v>
      </c>
      <c r="K1749" s="2" t="s">
        <v>86</v>
      </c>
      <c r="L1749" s="2" t="s">
        <v>3416</v>
      </c>
      <c r="M1749" s="2"/>
      <c r="N1749" s="2"/>
      <c r="O1749" s="2" t="s">
        <v>526</v>
      </c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4">
        <v>904.19314999999995</v>
      </c>
      <c r="AG1749" s="2" t="s">
        <v>45</v>
      </c>
      <c r="AH1749" s="2">
        <v>24</v>
      </c>
      <c r="AI1749" s="2" t="s">
        <v>46</v>
      </c>
      <c r="AJ1749" s="2" t="s">
        <v>45</v>
      </c>
      <c r="AK1749" s="2" t="s">
        <v>46</v>
      </c>
      <c r="AL1749" s="2" t="s">
        <v>46</v>
      </c>
      <c r="AM1749" s="2" t="s">
        <v>4380</v>
      </c>
      <c r="AN1749" s="2" t="s">
        <v>4380</v>
      </c>
      <c r="AO1749" s="2" t="s">
        <v>46</v>
      </c>
      <c r="AP1749" s="2" t="s">
        <v>46</v>
      </c>
      <c r="AQ1749" s="2" t="s">
        <v>526</v>
      </c>
      <c r="AR1749" s="2" t="s">
        <v>46</v>
      </c>
      <c r="AS1749" s="2" t="s">
        <v>4391</v>
      </c>
      <c r="AT1749" s="2" t="s">
        <v>623</v>
      </c>
      <c r="AU1749" s="2" t="s">
        <v>3421</v>
      </c>
      <c r="AV1749" s="2" t="s">
        <v>3423</v>
      </c>
    </row>
    <row r="1750" spans="1:48" hidden="1" x14ac:dyDescent="0.25">
      <c r="A1750" s="2">
        <v>14</v>
      </c>
      <c r="B1750" s="2" t="s">
        <v>148</v>
      </c>
      <c r="C1750" s="2" t="s">
        <v>4459</v>
      </c>
      <c r="D1750" s="2">
        <v>663702</v>
      </c>
      <c r="E1750" s="2" t="s">
        <v>2851</v>
      </c>
      <c r="F1750" s="2" t="s">
        <v>50</v>
      </c>
      <c r="G1750" s="2">
        <v>1</v>
      </c>
      <c r="H1750" s="2">
        <v>172</v>
      </c>
      <c r="I1750" s="2" t="s">
        <v>276</v>
      </c>
      <c r="J1750" s="2">
        <v>9566</v>
      </c>
      <c r="K1750" s="2" t="s">
        <v>2109</v>
      </c>
      <c r="L1750" s="2" t="s">
        <v>3416</v>
      </c>
      <c r="M1750" s="2"/>
      <c r="N1750" s="2"/>
      <c r="O1750" s="2" t="s">
        <v>526</v>
      </c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4">
        <v>897.10230000000001</v>
      </c>
      <c r="AG1750" s="2" t="s">
        <v>45</v>
      </c>
      <c r="AH1750" s="2">
        <v>49</v>
      </c>
      <c r="AI1750" s="2" t="s">
        <v>46</v>
      </c>
      <c r="AJ1750" s="2" t="s">
        <v>46</v>
      </c>
      <c r="AK1750" s="2" t="s">
        <v>46</v>
      </c>
      <c r="AL1750" s="2"/>
      <c r="AM1750" s="2" t="s">
        <v>4380</v>
      </c>
      <c r="AN1750" s="2" t="s">
        <v>4380</v>
      </c>
      <c r="AO1750" s="2" t="s">
        <v>46</v>
      </c>
      <c r="AP1750" s="2" t="s">
        <v>46</v>
      </c>
      <c r="AQ1750" s="2" t="s">
        <v>526</v>
      </c>
      <c r="AR1750" s="2" t="s">
        <v>526</v>
      </c>
      <c r="AS1750" s="2" t="s">
        <v>4389</v>
      </c>
      <c r="AT1750" s="2" t="s">
        <v>623</v>
      </c>
      <c r="AU1750" s="2" t="s">
        <v>3421</v>
      </c>
      <c r="AV1750" s="2" t="s">
        <v>3423</v>
      </c>
    </row>
    <row r="1751" spans="1:48" hidden="1" x14ac:dyDescent="0.25">
      <c r="A1751" s="2">
        <v>44</v>
      </c>
      <c r="B1751" s="2" t="s">
        <v>74</v>
      </c>
      <c r="C1751" s="2" t="s">
        <v>4461</v>
      </c>
      <c r="D1751" s="2">
        <v>722684</v>
      </c>
      <c r="E1751" s="2" t="s">
        <v>4241</v>
      </c>
      <c r="F1751" s="2" t="s">
        <v>50</v>
      </c>
      <c r="G1751" s="2">
        <v>1</v>
      </c>
      <c r="H1751" s="2">
        <v>977</v>
      </c>
      <c r="I1751" s="2" t="s">
        <v>507</v>
      </c>
      <c r="J1751" s="2">
        <v>100</v>
      </c>
      <c r="K1751" s="2" t="s">
        <v>86</v>
      </c>
      <c r="L1751" s="2" t="s">
        <v>3416</v>
      </c>
      <c r="M1751" s="2"/>
      <c r="N1751" s="2"/>
      <c r="O1751" s="2" t="s">
        <v>526</v>
      </c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4">
        <v>893.63404000000003</v>
      </c>
      <c r="AG1751" s="2" t="s">
        <v>45</v>
      </c>
      <c r="AH1751" s="2">
        <v>1</v>
      </c>
      <c r="AI1751" s="2" t="s">
        <v>46</v>
      </c>
      <c r="AJ1751" s="2" t="s">
        <v>45</v>
      </c>
      <c r="AK1751" s="2" t="s">
        <v>46</v>
      </c>
      <c r="AL1751" s="2" t="s">
        <v>46</v>
      </c>
      <c r="AM1751" s="2" t="s">
        <v>4380</v>
      </c>
      <c r="AN1751" s="2" t="s">
        <v>4380</v>
      </c>
      <c r="AO1751" s="2" t="s">
        <v>46</v>
      </c>
      <c r="AP1751" s="2" t="s">
        <v>46</v>
      </c>
      <c r="AQ1751" s="2" t="s">
        <v>526</v>
      </c>
      <c r="AR1751" s="2" t="s">
        <v>46</v>
      </c>
      <c r="AS1751" s="2" t="s">
        <v>4391</v>
      </c>
      <c r="AT1751" s="2" t="s">
        <v>623</v>
      </c>
      <c r="AU1751" s="2" t="s">
        <v>3421</v>
      </c>
      <c r="AV1751" s="2" t="s">
        <v>3423</v>
      </c>
    </row>
    <row r="1752" spans="1:48" hidden="1" x14ac:dyDescent="0.25">
      <c r="A1752" s="2">
        <v>65</v>
      </c>
      <c r="B1752" s="2" t="s">
        <v>49</v>
      </c>
      <c r="C1752" s="2" t="s">
        <v>4459</v>
      </c>
      <c r="D1752" s="3">
        <v>399246</v>
      </c>
      <c r="E1752" s="2" t="s">
        <v>2328</v>
      </c>
      <c r="F1752" s="2" t="s">
        <v>50</v>
      </c>
      <c r="G1752" s="2">
        <v>1</v>
      </c>
      <c r="H1752" s="2">
        <v>142</v>
      </c>
      <c r="I1752" s="2" t="s">
        <v>224</v>
      </c>
      <c r="J1752" s="2">
        <v>1000712</v>
      </c>
      <c r="K1752" s="2" t="s">
        <v>196</v>
      </c>
      <c r="L1752" s="2" t="s">
        <v>3416</v>
      </c>
      <c r="M1752" s="2"/>
      <c r="N1752" s="2"/>
      <c r="O1752" s="2" t="s">
        <v>526</v>
      </c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4">
        <v>892.95510000000002</v>
      </c>
      <c r="AG1752" s="2" t="s">
        <v>45</v>
      </c>
      <c r="AH1752" s="2">
        <v>21</v>
      </c>
      <c r="AI1752" s="2" t="s">
        <v>46</v>
      </c>
      <c r="AJ1752" s="2" t="s">
        <v>46</v>
      </c>
      <c r="AK1752" s="2" t="s">
        <v>46</v>
      </c>
      <c r="AL1752" s="2"/>
      <c r="AM1752" s="2" t="s">
        <v>4380</v>
      </c>
      <c r="AN1752" s="2" t="s">
        <v>4380</v>
      </c>
      <c r="AO1752" s="2" t="s">
        <v>46</v>
      </c>
      <c r="AP1752" s="2" t="s">
        <v>46</v>
      </c>
      <c r="AQ1752" s="2" t="s">
        <v>526</v>
      </c>
      <c r="AR1752" s="2" t="s">
        <v>526</v>
      </c>
      <c r="AS1752" s="2" t="s">
        <v>4389</v>
      </c>
      <c r="AT1752" s="2" t="s">
        <v>623</v>
      </c>
      <c r="AU1752" s="2" t="s">
        <v>3421</v>
      </c>
      <c r="AV1752" s="2" t="s">
        <v>3423</v>
      </c>
    </row>
    <row r="1753" spans="1:48" hidden="1" x14ac:dyDescent="0.25">
      <c r="A1753" s="2">
        <v>66</v>
      </c>
      <c r="B1753" s="2" t="s">
        <v>197</v>
      </c>
      <c r="C1753" s="2" t="s">
        <v>4457</v>
      </c>
      <c r="D1753" s="2">
        <v>9708222</v>
      </c>
      <c r="E1753" s="2" t="s">
        <v>3401</v>
      </c>
      <c r="F1753" s="2" t="s">
        <v>50</v>
      </c>
      <c r="G1753" s="2">
        <v>1</v>
      </c>
      <c r="H1753" s="2">
        <v>223</v>
      </c>
      <c r="I1753" s="2" t="s">
        <v>198</v>
      </c>
      <c r="J1753" s="2">
        <v>100</v>
      </c>
      <c r="K1753" s="2" t="s">
        <v>86</v>
      </c>
      <c r="L1753" s="2" t="s">
        <v>3416</v>
      </c>
      <c r="M1753" s="2"/>
      <c r="N1753" s="2"/>
      <c r="O1753" s="2" t="s">
        <v>526</v>
      </c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4">
        <v>890.32780000000002</v>
      </c>
      <c r="AG1753" s="2" t="s">
        <v>45</v>
      </c>
      <c r="AH1753" s="2">
        <v>8</v>
      </c>
      <c r="AI1753" s="2" t="s">
        <v>46</v>
      </c>
      <c r="AJ1753" s="2" t="s">
        <v>46</v>
      </c>
      <c r="AK1753" s="2" t="s">
        <v>46</v>
      </c>
      <c r="AL1753" s="2"/>
      <c r="AM1753" s="2" t="s">
        <v>4380</v>
      </c>
      <c r="AN1753" s="2" t="s">
        <v>4380</v>
      </c>
      <c r="AO1753" s="2" t="s">
        <v>46</v>
      </c>
      <c r="AP1753" s="2" t="s">
        <v>46</v>
      </c>
      <c r="AQ1753" s="2" t="s">
        <v>526</v>
      </c>
      <c r="AR1753" s="2" t="s">
        <v>526</v>
      </c>
      <c r="AS1753" s="2" t="s">
        <v>4389</v>
      </c>
      <c r="AT1753" s="2" t="s">
        <v>623</v>
      </c>
      <c r="AU1753" s="2" t="s">
        <v>3421</v>
      </c>
      <c r="AV1753" s="2" t="s">
        <v>3423</v>
      </c>
    </row>
    <row r="1754" spans="1:48" hidden="1" x14ac:dyDescent="0.25">
      <c r="A1754" s="2">
        <v>44</v>
      </c>
      <c r="B1754" s="2" t="s">
        <v>74</v>
      </c>
      <c r="C1754" s="2" t="s">
        <v>4461</v>
      </c>
      <c r="D1754" s="2">
        <v>139090</v>
      </c>
      <c r="E1754" s="2" t="s">
        <v>852</v>
      </c>
      <c r="F1754" s="2" t="s">
        <v>50</v>
      </c>
      <c r="G1754" s="2">
        <v>1</v>
      </c>
      <c r="H1754" s="2">
        <v>602</v>
      </c>
      <c r="I1754" s="2" t="s">
        <v>246</v>
      </c>
      <c r="J1754" s="2">
        <v>166</v>
      </c>
      <c r="K1754" s="2" t="s">
        <v>305</v>
      </c>
      <c r="L1754" s="2">
        <v>406970</v>
      </c>
      <c r="M1754" s="2" t="s">
        <v>45</v>
      </c>
      <c r="N1754" s="2">
        <v>44</v>
      </c>
      <c r="O1754" s="2" t="s">
        <v>4382</v>
      </c>
      <c r="P1754" s="2" t="s">
        <v>853</v>
      </c>
      <c r="Q1754" s="2" t="s">
        <v>50</v>
      </c>
      <c r="R1754" s="2">
        <v>1</v>
      </c>
      <c r="S1754" s="2">
        <v>166</v>
      </c>
      <c r="T1754" s="2" t="s">
        <v>305</v>
      </c>
      <c r="U1754" s="2" t="s">
        <v>44</v>
      </c>
      <c r="V1754" s="2" t="s">
        <v>46</v>
      </c>
      <c r="W1754" s="2" t="s">
        <v>46</v>
      </c>
      <c r="X1754" s="2" t="s">
        <v>46</v>
      </c>
      <c r="Y1754" s="2" t="s">
        <v>46</v>
      </c>
      <c r="Z1754" s="2" t="s">
        <v>46</v>
      </c>
      <c r="AA1754" s="2" t="s">
        <v>46</v>
      </c>
      <c r="AB1754" s="2">
        <v>238</v>
      </c>
      <c r="AC1754" s="2">
        <v>162</v>
      </c>
      <c r="AD1754" s="2" t="s">
        <v>47</v>
      </c>
      <c r="AE1754" s="2" t="s">
        <v>48</v>
      </c>
      <c r="AF1754" s="4">
        <v>890.19899999999996</v>
      </c>
      <c r="AG1754" s="2" t="s">
        <v>45</v>
      </c>
      <c r="AH1754" s="2">
        <v>12</v>
      </c>
      <c r="AI1754" s="2" t="s">
        <v>45</v>
      </c>
      <c r="AJ1754" s="2" t="s">
        <v>46</v>
      </c>
      <c r="AK1754" s="2" t="s">
        <v>46</v>
      </c>
      <c r="AL1754" s="2"/>
      <c r="AM1754" s="2" t="s">
        <v>4380</v>
      </c>
      <c r="AN1754" s="2" t="s">
        <v>4380</v>
      </c>
      <c r="AO1754" s="2" t="s">
        <v>46</v>
      </c>
      <c r="AP1754" s="2" t="s">
        <v>46</v>
      </c>
      <c r="AQ1754" s="2" t="s">
        <v>526</v>
      </c>
      <c r="AR1754" s="2" t="s">
        <v>526</v>
      </c>
      <c r="AS1754" s="2" t="s">
        <v>4389</v>
      </c>
      <c r="AT1754" s="2" t="s">
        <v>3432</v>
      </c>
      <c r="AU1754" s="2" t="s">
        <v>3433</v>
      </c>
      <c r="AV1754" s="2" t="s">
        <v>3433</v>
      </c>
    </row>
    <row r="1755" spans="1:48" hidden="1" x14ac:dyDescent="0.25">
      <c r="A1755" s="2">
        <v>47</v>
      </c>
      <c r="B1755" s="2" t="s">
        <v>84</v>
      </c>
      <c r="C1755" s="2" t="s">
        <v>4458</v>
      </c>
      <c r="D1755" s="2">
        <v>884786</v>
      </c>
      <c r="E1755" s="2" t="s">
        <v>3213</v>
      </c>
      <c r="F1755" s="2" t="s">
        <v>50</v>
      </c>
      <c r="G1755" s="2">
        <v>1</v>
      </c>
      <c r="H1755" s="2">
        <v>865</v>
      </c>
      <c r="I1755" s="2" t="s">
        <v>102</v>
      </c>
      <c r="J1755" s="2">
        <v>735795</v>
      </c>
      <c r="K1755" s="2" t="s">
        <v>103</v>
      </c>
      <c r="L1755" s="2" t="s">
        <v>3416</v>
      </c>
      <c r="M1755" s="2"/>
      <c r="N1755" s="2"/>
      <c r="O1755" s="2" t="s">
        <v>526</v>
      </c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4">
        <v>887.00959999999998</v>
      </c>
      <c r="AG1755" s="2" t="s">
        <v>45</v>
      </c>
      <c r="AH1755" s="2">
        <v>7</v>
      </c>
      <c r="AI1755" s="2" t="s">
        <v>46</v>
      </c>
      <c r="AJ1755" s="2" t="s">
        <v>46</v>
      </c>
      <c r="AK1755" s="2" t="s">
        <v>46</v>
      </c>
      <c r="AL1755" s="2"/>
      <c r="AM1755" s="2" t="s">
        <v>4380</v>
      </c>
      <c r="AN1755" s="2" t="s">
        <v>4380</v>
      </c>
      <c r="AO1755" s="2" t="s">
        <v>46</v>
      </c>
      <c r="AP1755" s="2" t="s">
        <v>46</v>
      </c>
      <c r="AQ1755" s="2" t="s">
        <v>526</v>
      </c>
      <c r="AR1755" s="2" t="s">
        <v>526</v>
      </c>
      <c r="AS1755" s="2" t="s">
        <v>4389</v>
      </c>
      <c r="AT1755" s="2" t="s">
        <v>623</v>
      </c>
      <c r="AU1755" s="2" t="s">
        <v>3421</v>
      </c>
      <c r="AV1755" s="2" t="s">
        <v>3423</v>
      </c>
    </row>
    <row r="1756" spans="1:48" hidden="1" x14ac:dyDescent="0.25">
      <c r="A1756" s="2">
        <v>6</v>
      </c>
      <c r="B1756" s="2" t="s">
        <v>143</v>
      </c>
      <c r="C1756" s="2" t="s">
        <v>4457</v>
      </c>
      <c r="D1756" s="2">
        <v>202243</v>
      </c>
      <c r="E1756" s="2" t="s">
        <v>3964</v>
      </c>
      <c r="F1756" s="2" t="s">
        <v>59</v>
      </c>
      <c r="G1756" s="2">
        <v>3</v>
      </c>
      <c r="H1756" s="2">
        <v>515</v>
      </c>
      <c r="I1756" s="2" t="s">
        <v>208</v>
      </c>
      <c r="J1756" s="2">
        <v>100</v>
      </c>
      <c r="K1756" s="2" t="s">
        <v>86</v>
      </c>
      <c r="L1756" s="2" t="s">
        <v>3416</v>
      </c>
      <c r="M1756" s="2"/>
      <c r="N1756" s="2"/>
      <c r="O1756" s="2" t="s">
        <v>526</v>
      </c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4">
        <v>886.84280000000001</v>
      </c>
      <c r="AG1756" s="2" t="s">
        <v>45</v>
      </c>
      <c r="AH1756" s="2">
        <v>2</v>
      </c>
      <c r="AI1756" s="2" t="s">
        <v>46</v>
      </c>
      <c r="AJ1756" s="2" t="s">
        <v>45</v>
      </c>
      <c r="AK1756" s="2" t="s">
        <v>46</v>
      </c>
      <c r="AL1756" s="2" t="s">
        <v>46</v>
      </c>
      <c r="AM1756" s="2" t="s">
        <v>4380</v>
      </c>
      <c r="AN1756" s="2" t="s">
        <v>4380</v>
      </c>
      <c r="AO1756" s="2" t="s">
        <v>46</v>
      </c>
      <c r="AP1756" s="2" t="s">
        <v>46</v>
      </c>
      <c r="AQ1756" s="2" t="s">
        <v>526</v>
      </c>
      <c r="AR1756" s="2" t="s">
        <v>46</v>
      </c>
      <c r="AS1756" s="2" t="s">
        <v>4391</v>
      </c>
      <c r="AT1756" s="2" t="s">
        <v>623</v>
      </c>
      <c r="AU1756" s="2" t="s">
        <v>3421</v>
      </c>
      <c r="AV1756" s="2" t="s">
        <v>3423</v>
      </c>
    </row>
    <row r="1757" spans="1:48" hidden="1" x14ac:dyDescent="0.25">
      <c r="A1757" s="2">
        <v>7</v>
      </c>
      <c r="B1757" s="2" t="s">
        <v>55</v>
      </c>
      <c r="C1757" s="2" t="s">
        <v>4456</v>
      </c>
      <c r="D1757" s="3">
        <v>230722</v>
      </c>
      <c r="E1757" s="2" t="s">
        <v>1859</v>
      </c>
      <c r="F1757" s="2" t="s">
        <v>50</v>
      </c>
      <c r="G1757" s="2">
        <v>1</v>
      </c>
      <c r="H1757" s="2">
        <v>571</v>
      </c>
      <c r="I1757" s="2" t="s">
        <v>56</v>
      </c>
      <c r="J1757" s="2">
        <v>3450</v>
      </c>
      <c r="K1757" s="2" t="s">
        <v>158</v>
      </c>
      <c r="L1757" s="2" t="s">
        <v>3416</v>
      </c>
      <c r="M1757" s="2"/>
      <c r="N1757" s="2"/>
      <c r="O1757" s="2" t="s">
        <v>526</v>
      </c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4">
        <v>884.63319999999999</v>
      </c>
      <c r="AG1757" s="2" t="s">
        <v>45</v>
      </c>
      <c r="AH1757" s="2">
        <v>66</v>
      </c>
      <c r="AI1757" s="2" t="s">
        <v>46</v>
      </c>
      <c r="AJ1757" s="2" t="s">
        <v>46</v>
      </c>
      <c r="AK1757" s="2" t="s">
        <v>46</v>
      </c>
      <c r="AL1757" s="2"/>
      <c r="AM1757" s="2" t="s">
        <v>4380</v>
      </c>
      <c r="AN1757" s="2" t="s">
        <v>4380</v>
      </c>
      <c r="AO1757" s="2" t="s">
        <v>46</v>
      </c>
      <c r="AP1757" s="2" t="s">
        <v>46</v>
      </c>
      <c r="AQ1757" s="2" t="s">
        <v>526</v>
      </c>
      <c r="AR1757" s="2" t="s">
        <v>526</v>
      </c>
      <c r="AS1757" s="2" t="s">
        <v>4389</v>
      </c>
      <c r="AT1757" s="2" t="s">
        <v>623</v>
      </c>
      <c r="AU1757" s="2" t="s">
        <v>3421</v>
      </c>
      <c r="AV1757" s="2" t="s">
        <v>3423</v>
      </c>
    </row>
    <row r="1758" spans="1:48" hidden="1" x14ac:dyDescent="0.25">
      <c r="A1758" s="2">
        <v>47</v>
      </c>
      <c r="B1758" s="2" t="s">
        <v>84</v>
      </c>
      <c r="C1758" s="2" t="s">
        <v>4458</v>
      </c>
      <c r="D1758" s="3">
        <v>559946</v>
      </c>
      <c r="E1758" s="2" t="s">
        <v>1440</v>
      </c>
      <c r="F1758" s="2" t="s">
        <v>50</v>
      </c>
      <c r="G1758" s="2">
        <v>1</v>
      </c>
      <c r="H1758" s="2">
        <v>865</v>
      </c>
      <c r="I1758" s="2" t="s">
        <v>102</v>
      </c>
      <c r="J1758" s="2">
        <v>1044878</v>
      </c>
      <c r="K1758" s="2" t="s">
        <v>551</v>
      </c>
      <c r="L1758" s="2">
        <v>3914976</v>
      </c>
      <c r="M1758" s="3" t="s">
        <v>46</v>
      </c>
      <c r="N1758" s="2">
        <v>47</v>
      </c>
      <c r="O1758" s="2" t="s">
        <v>4382</v>
      </c>
      <c r="P1758" s="2" t="s">
        <v>1439</v>
      </c>
      <c r="Q1758" s="2" t="s">
        <v>119</v>
      </c>
      <c r="R1758" s="2">
        <v>3</v>
      </c>
      <c r="S1758" s="2">
        <v>1044878</v>
      </c>
      <c r="T1758" s="2" t="s">
        <v>551</v>
      </c>
      <c r="U1758" s="2" t="s">
        <v>623</v>
      </c>
      <c r="V1758" s="2" t="s">
        <v>46</v>
      </c>
      <c r="W1758" s="2" t="s">
        <v>46</v>
      </c>
      <c r="X1758" s="2" t="s">
        <v>46</v>
      </c>
      <c r="Y1758" s="2" t="s">
        <v>46</v>
      </c>
      <c r="Z1758" s="2" t="s">
        <v>46</v>
      </c>
      <c r="AA1758" s="2" t="s">
        <v>46</v>
      </c>
      <c r="AB1758" s="2"/>
      <c r="AC1758" s="2"/>
      <c r="AD1758" s="2" t="s">
        <v>3414</v>
      </c>
      <c r="AE1758" s="2" t="s">
        <v>3415</v>
      </c>
      <c r="AF1758" s="4">
        <v>884.57560000000001</v>
      </c>
      <c r="AG1758" s="2" t="s">
        <v>45</v>
      </c>
      <c r="AH1758" s="2">
        <v>25</v>
      </c>
      <c r="AI1758" s="2" t="s">
        <v>46</v>
      </c>
      <c r="AJ1758" s="2" t="s">
        <v>46</v>
      </c>
      <c r="AK1758" s="2" t="s">
        <v>46</v>
      </c>
      <c r="AL1758" s="2"/>
      <c r="AM1758" s="2" t="s">
        <v>4380</v>
      </c>
      <c r="AN1758" s="2" t="s">
        <v>4380</v>
      </c>
      <c r="AO1758" s="2" t="s">
        <v>46</v>
      </c>
      <c r="AP1758" s="2" t="s">
        <v>46</v>
      </c>
      <c r="AQ1758" s="2" t="s">
        <v>526</v>
      </c>
      <c r="AR1758" s="2" t="s">
        <v>526</v>
      </c>
      <c r="AS1758" s="2" t="s">
        <v>4390</v>
      </c>
      <c r="AT1758" s="2" t="s">
        <v>623</v>
      </c>
      <c r="AU1758" s="2" t="s">
        <v>3427</v>
      </c>
      <c r="AV1758" s="2" t="s">
        <v>3428</v>
      </c>
    </row>
    <row r="1759" spans="1:48" hidden="1" x14ac:dyDescent="0.25">
      <c r="A1759" s="2">
        <v>25</v>
      </c>
      <c r="B1759" s="2" t="s">
        <v>219</v>
      </c>
      <c r="C1759" s="2" t="s">
        <v>4462</v>
      </c>
      <c r="D1759" s="2">
        <v>543446</v>
      </c>
      <c r="E1759" s="2" t="s">
        <v>4125</v>
      </c>
      <c r="F1759" s="2" t="s">
        <v>50</v>
      </c>
      <c r="G1759" s="2">
        <v>1</v>
      </c>
      <c r="H1759" s="2">
        <v>133</v>
      </c>
      <c r="I1759" s="2" t="s">
        <v>412</v>
      </c>
      <c r="J1759" s="2">
        <v>100</v>
      </c>
      <c r="K1759" s="2" t="s">
        <v>86</v>
      </c>
      <c r="L1759" s="2" t="s">
        <v>3416</v>
      </c>
      <c r="M1759" s="2"/>
      <c r="N1759" s="2"/>
      <c r="O1759" s="2" t="s">
        <v>526</v>
      </c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4">
        <v>883.97</v>
      </c>
      <c r="AG1759" s="2" t="s">
        <v>45</v>
      </c>
      <c r="AH1759" s="2">
        <v>19</v>
      </c>
      <c r="AI1759" s="2" t="s">
        <v>46</v>
      </c>
      <c r="AJ1759" s="2" t="s">
        <v>45</v>
      </c>
      <c r="AK1759" s="2" t="s">
        <v>46</v>
      </c>
      <c r="AL1759" s="2" t="s">
        <v>46</v>
      </c>
      <c r="AM1759" s="2" t="s">
        <v>4380</v>
      </c>
      <c r="AN1759" s="2" t="s">
        <v>4380</v>
      </c>
      <c r="AO1759" s="2" t="s">
        <v>46</v>
      </c>
      <c r="AP1759" s="2" t="s">
        <v>46</v>
      </c>
      <c r="AQ1759" s="2" t="s">
        <v>526</v>
      </c>
      <c r="AR1759" s="2" t="s">
        <v>46</v>
      </c>
      <c r="AS1759" s="2" t="s">
        <v>4391</v>
      </c>
      <c r="AT1759" s="2" t="s">
        <v>623</v>
      </c>
      <c r="AU1759" s="2" t="s">
        <v>3421</v>
      </c>
      <c r="AV1759" s="2" t="s">
        <v>3423</v>
      </c>
    </row>
    <row r="1760" spans="1:48" hidden="1" x14ac:dyDescent="0.25">
      <c r="A1760" s="2">
        <v>44</v>
      </c>
      <c r="B1760" s="2" t="s">
        <v>74</v>
      </c>
      <c r="C1760" s="2" t="s">
        <v>4461</v>
      </c>
      <c r="D1760" s="2">
        <v>804371</v>
      </c>
      <c r="E1760" s="2" t="s">
        <v>3106</v>
      </c>
      <c r="F1760" s="2" t="s">
        <v>50</v>
      </c>
      <c r="G1760" s="2">
        <v>1</v>
      </c>
      <c r="H1760" s="2">
        <v>916</v>
      </c>
      <c r="I1760" s="2" t="s">
        <v>248</v>
      </c>
      <c r="J1760" s="2">
        <v>100</v>
      </c>
      <c r="K1760" s="2" t="s">
        <v>86</v>
      </c>
      <c r="L1760" s="2" t="s">
        <v>3416</v>
      </c>
      <c r="M1760" s="2"/>
      <c r="N1760" s="2"/>
      <c r="O1760" s="2" t="s">
        <v>526</v>
      </c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4">
        <v>881.00120000000004</v>
      </c>
      <c r="AG1760" s="2" t="s">
        <v>45</v>
      </c>
      <c r="AH1760" s="2">
        <v>22</v>
      </c>
      <c r="AI1760" s="2" t="s">
        <v>46</v>
      </c>
      <c r="AJ1760" s="2" t="s">
        <v>46</v>
      </c>
      <c r="AK1760" s="2" t="s">
        <v>46</v>
      </c>
      <c r="AL1760" s="2"/>
      <c r="AM1760" s="2" t="s">
        <v>4380</v>
      </c>
      <c r="AN1760" s="2" t="s">
        <v>4380</v>
      </c>
      <c r="AO1760" s="2" t="s">
        <v>46</v>
      </c>
      <c r="AP1760" s="2" t="s">
        <v>46</v>
      </c>
      <c r="AQ1760" s="2" t="s">
        <v>526</v>
      </c>
      <c r="AR1760" s="2" t="s">
        <v>526</v>
      </c>
      <c r="AS1760" s="2" t="s">
        <v>4389</v>
      </c>
      <c r="AT1760" s="2" t="s">
        <v>623</v>
      </c>
      <c r="AU1760" s="2" t="s">
        <v>3421</v>
      </c>
      <c r="AV1760" s="2" t="s">
        <v>3423</v>
      </c>
    </row>
    <row r="1761" spans="1:48" hidden="1" x14ac:dyDescent="0.25">
      <c r="A1761" s="2">
        <v>7</v>
      </c>
      <c r="B1761" s="2" t="s">
        <v>55</v>
      </c>
      <c r="C1761" s="2" t="s">
        <v>4456</v>
      </c>
      <c r="D1761" s="2">
        <v>607684</v>
      </c>
      <c r="E1761" s="2" t="s">
        <v>2741</v>
      </c>
      <c r="F1761" s="2" t="s">
        <v>50</v>
      </c>
      <c r="G1761" s="2">
        <v>1</v>
      </c>
      <c r="H1761" s="2">
        <v>561</v>
      </c>
      <c r="I1761" s="2" t="s">
        <v>336</v>
      </c>
      <c r="J1761" s="2">
        <v>1003551</v>
      </c>
      <c r="K1761" s="2" t="s">
        <v>756</v>
      </c>
      <c r="L1761" s="2" t="s">
        <v>3416</v>
      </c>
      <c r="M1761" s="2"/>
      <c r="N1761" s="2"/>
      <c r="O1761" s="2" t="s">
        <v>526</v>
      </c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4">
        <v>878.3845</v>
      </c>
      <c r="AG1761" s="2" t="s">
        <v>45</v>
      </c>
      <c r="AH1761" s="2">
        <v>0</v>
      </c>
      <c r="AI1761" s="2" t="s">
        <v>46</v>
      </c>
      <c r="AJ1761" s="2" t="s">
        <v>46</v>
      </c>
      <c r="AK1761" s="2" t="s">
        <v>46</v>
      </c>
      <c r="AL1761" s="2"/>
      <c r="AM1761" s="2" t="s">
        <v>4380</v>
      </c>
      <c r="AN1761" s="2" t="s">
        <v>4380</v>
      </c>
      <c r="AO1761" s="2" t="s">
        <v>46</v>
      </c>
      <c r="AP1761" s="2" t="s">
        <v>46</v>
      </c>
      <c r="AQ1761" s="2" t="s">
        <v>526</v>
      </c>
      <c r="AR1761" s="2" t="s">
        <v>526</v>
      </c>
      <c r="AS1761" s="2" t="s">
        <v>4389</v>
      </c>
      <c r="AT1761" s="2" t="s">
        <v>623</v>
      </c>
      <c r="AU1761" s="2" t="s">
        <v>3421</v>
      </c>
      <c r="AV1761" s="2" t="s">
        <v>3423</v>
      </c>
    </row>
    <row r="1762" spans="1:48" hidden="1" x14ac:dyDescent="0.25">
      <c r="A1762" s="2">
        <v>47</v>
      </c>
      <c r="B1762" s="2" t="s">
        <v>84</v>
      </c>
      <c r="C1762" s="2" t="s">
        <v>4458</v>
      </c>
      <c r="D1762" s="2">
        <v>839236</v>
      </c>
      <c r="E1762" s="2" t="s">
        <v>1246</v>
      </c>
      <c r="F1762" s="2" t="s">
        <v>50</v>
      </c>
      <c r="G1762" s="2">
        <v>1</v>
      </c>
      <c r="H1762" s="2">
        <v>865</v>
      </c>
      <c r="I1762" s="2" t="s">
        <v>102</v>
      </c>
      <c r="J1762" s="2">
        <v>1044878</v>
      </c>
      <c r="K1762" s="2" t="s">
        <v>551</v>
      </c>
      <c r="L1762" s="2" t="s">
        <v>3416</v>
      </c>
      <c r="M1762" s="2"/>
      <c r="N1762" s="2"/>
      <c r="O1762" s="2" t="s">
        <v>526</v>
      </c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4">
        <v>877.8048</v>
      </c>
      <c r="AG1762" s="2" t="s">
        <v>45</v>
      </c>
      <c r="AH1762" s="2">
        <v>27</v>
      </c>
      <c r="AI1762" s="2" t="s">
        <v>46</v>
      </c>
      <c r="AJ1762" s="2" t="s">
        <v>46</v>
      </c>
      <c r="AK1762" s="2" t="s">
        <v>46</v>
      </c>
      <c r="AL1762" s="2"/>
      <c r="AM1762" s="2" t="s">
        <v>4380</v>
      </c>
      <c r="AN1762" s="2">
        <v>308</v>
      </c>
      <c r="AO1762" s="2" t="s">
        <v>46</v>
      </c>
      <c r="AP1762" s="2" t="s">
        <v>46</v>
      </c>
      <c r="AQ1762" s="2" t="s">
        <v>526</v>
      </c>
      <c r="AR1762" s="2" t="s">
        <v>526</v>
      </c>
      <c r="AS1762" s="2" t="s">
        <v>4389</v>
      </c>
      <c r="AT1762" s="2" t="s">
        <v>623</v>
      </c>
      <c r="AU1762" s="2" t="s">
        <v>3421</v>
      </c>
      <c r="AV1762" s="2" t="s">
        <v>3423</v>
      </c>
    </row>
    <row r="1763" spans="1:48" hidden="1" x14ac:dyDescent="0.25">
      <c r="A1763" s="2">
        <v>3</v>
      </c>
      <c r="B1763" s="2" t="s">
        <v>94</v>
      </c>
      <c r="C1763" s="2" t="s">
        <v>4461</v>
      </c>
      <c r="D1763" s="2">
        <v>426802</v>
      </c>
      <c r="E1763" s="2" t="s">
        <v>2365</v>
      </c>
      <c r="F1763" s="2" t="s">
        <v>41</v>
      </c>
      <c r="G1763" s="2">
        <v>100</v>
      </c>
      <c r="H1763" s="2">
        <v>316</v>
      </c>
      <c r="I1763" s="2" t="s">
        <v>112</v>
      </c>
      <c r="J1763" s="2">
        <v>467527</v>
      </c>
      <c r="K1763" s="2" t="s">
        <v>69</v>
      </c>
      <c r="L1763" s="2" t="s">
        <v>3416</v>
      </c>
      <c r="M1763" s="2"/>
      <c r="N1763" s="2"/>
      <c r="O1763" s="2" t="s">
        <v>526</v>
      </c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4">
        <v>877.755</v>
      </c>
      <c r="AG1763" s="2" t="s">
        <v>45</v>
      </c>
      <c r="AH1763" s="2">
        <v>11</v>
      </c>
      <c r="AI1763" s="2" t="s">
        <v>46</v>
      </c>
      <c r="AJ1763" s="2" t="s">
        <v>46</v>
      </c>
      <c r="AK1763" s="2" t="s">
        <v>46</v>
      </c>
      <c r="AL1763" s="2"/>
      <c r="AM1763" s="2" t="s">
        <v>4380</v>
      </c>
      <c r="AN1763" s="2" t="s">
        <v>4380</v>
      </c>
      <c r="AO1763" s="2" t="s">
        <v>46</v>
      </c>
      <c r="AP1763" s="2" t="s">
        <v>46</v>
      </c>
      <c r="AQ1763" s="2" t="s">
        <v>526</v>
      </c>
      <c r="AR1763" s="2" t="s">
        <v>526</v>
      </c>
      <c r="AS1763" s="2" t="s">
        <v>4389</v>
      </c>
      <c r="AT1763" s="2" t="s">
        <v>623</v>
      </c>
      <c r="AU1763" s="2" t="s">
        <v>3421</v>
      </c>
      <c r="AV1763" s="2" t="s">
        <v>3423</v>
      </c>
    </row>
    <row r="1764" spans="1:48" hidden="1" x14ac:dyDescent="0.25">
      <c r="A1764" s="2">
        <v>42</v>
      </c>
      <c r="B1764" s="2" t="s">
        <v>191</v>
      </c>
      <c r="C1764" s="2" t="s">
        <v>4457</v>
      </c>
      <c r="D1764" s="2">
        <v>840283</v>
      </c>
      <c r="E1764" s="2" t="s">
        <v>3140</v>
      </c>
      <c r="F1764" s="2" t="s">
        <v>50</v>
      </c>
      <c r="G1764" s="2">
        <v>1</v>
      </c>
      <c r="H1764" s="2">
        <v>778</v>
      </c>
      <c r="I1764" s="2" t="s">
        <v>252</v>
      </c>
      <c r="J1764" s="2">
        <v>148</v>
      </c>
      <c r="K1764" s="2" t="s">
        <v>3141</v>
      </c>
      <c r="L1764" s="2" t="s">
        <v>3416</v>
      </c>
      <c r="M1764" s="2"/>
      <c r="N1764" s="2"/>
      <c r="O1764" s="2" t="s">
        <v>526</v>
      </c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4">
        <v>871.94539999999995</v>
      </c>
      <c r="AG1764" s="2" t="s">
        <v>45</v>
      </c>
      <c r="AH1764" s="2">
        <v>6</v>
      </c>
      <c r="AI1764" s="2" t="s">
        <v>46</v>
      </c>
      <c r="AJ1764" s="2" t="s">
        <v>46</v>
      </c>
      <c r="AK1764" s="2" t="s">
        <v>46</v>
      </c>
      <c r="AL1764" s="2"/>
      <c r="AM1764" s="2" t="s">
        <v>4380</v>
      </c>
      <c r="AN1764" s="2" t="s">
        <v>4380</v>
      </c>
      <c r="AO1764" s="2" t="s">
        <v>46</v>
      </c>
      <c r="AP1764" s="2" t="s">
        <v>46</v>
      </c>
      <c r="AQ1764" s="2" t="s">
        <v>526</v>
      </c>
      <c r="AR1764" s="2" t="s">
        <v>526</v>
      </c>
      <c r="AS1764" s="2" t="s">
        <v>4389</v>
      </c>
      <c r="AT1764" s="2" t="s">
        <v>623</v>
      </c>
      <c r="AU1764" s="2" t="s">
        <v>3421</v>
      </c>
      <c r="AV1764" s="2" t="s">
        <v>3423</v>
      </c>
    </row>
    <row r="1765" spans="1:48" hidden="1" x14ac:dyDescent="0.25">
      <c r="A1765" s="2">
        <v>47</v>
      </c>
      <c r="B1765" s="2" t="s">
        <v>84</v>
      </c>
      <c r="C1765" s="2" t="s">
        <v>4458</v>
      </c>
      <c r="D1765" s="3">
        <v>457472</v>
      </c>
      <c r="E1765" s="2" t="s">
        <v>1678</v>
      </c>
      <c r="F1765" s="2" t="s">
        <v>119</v>
      </c>
      <c r="G1765" s="2">
        <v>1</v>
      </c>
      <c r="H1765" s="2">
        <v>805</v>
      </c>
      <c r="I1765" s="2" t="s">
        <v>110</v>
      </c>
      <c r="J1765" s="2">
        <v>1060142</v>
      </c>
      <c r="K1765" s="2" t="s">
        <v>817</v>
      </c>
      <c r="L1765" s="2" t="s">
        <v>3416</v>
      </c>
      <c r="M1765" s="2"/>
      <c r="N1765" s="2"/>
      <c r="O1765" s="2" t="s">
        <v>526</v>
      </c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4">
        <v>871.41600000000005</v>
      </c>
      <c r="AG1765" s="2" t="s">
        <v>45</v>
      </c>
      <c r="AH1765" s="2">
        <v>74</v>
      </c>
      <c r="AI1765" s="2" t="s">
        <v>46</v>
      </c>
      <c r="AJ1765" s="2" t="s">
        <v>46</v>
      </c>
      <c r="AK1765" s="2" t="s">
        <v>46</v>
      </c>
      <c r="AL1765" s="2"/>
      <c r="AM1765" s="2">
        <v>427</v>
      </c>
      <c r="AN1765" s="2" t="s">
        <v>4380</v>
      </c>
      <c r="AO1765" s="2" t="s">
        <v>46</v>
      </c>
      <c r="AP1765" s="2" t="s">
        <v>46</v>
      </c>
      <c r="AQ1765" s="2" t="s">
        <v>526</v>
      </c>
      <c r="AR1765" s="2" t="s">
        <v>526</v>
      </c>
      <c r="AS1765" s="2" t="s">
        <v>4389</v>
      </c>
      <c r="AT1765" s="2" t="s">
        <v>623</v>
      </c>
      <c r="AU1765" s="2" t="s">
        <v>3421</v>
      </c>
      <c r="AV1765" s="2" t="s">
        <v>3423</v>
      </c>
    </row>
    <row r="1766" spans="1:48" hidden="1" x14ac:dyDescent="0.25">
      <c r="A1766" s="2">
        <v>24</v>
      </c>
      <c r="B1766" s="2" t="s">
        <v>167</v>
      </c>
      <c r="C1766" s="2" t="s">
        <v>4461</v>
      </c>
      <c r="D1766" s="2">
        <v>921963</v>
      </c>
      <c r="E1766" s="2" t="s">
        <v>759</v>
      </c>
      <c r="F1766" s="2" t="s">
        <v>50</v>
      </c>
      <c r="G1766" s="2">
        <v>1</v>
      </c>
      <c r="H1766" s="2">
        <v>734</v>
      </c>
      <c r="I1766" s="2" t="s">
        <v>168</v>
      </c>
      <c r="J1766" s="2">
        <v>100</v>
      </c>
      <c r="K1766" s="2" t="s">
        <v>86</v>
      </c>
      <c r="L1766" s="2">
        <v>297054</v>
      </c>
      <c r="M1766" s="2" t="s">
        <v>45</v>
      </c>
      <c r="N1766" s="2">
        <v>24</v>
      </c>
      <c r="O1766" s="2" t="s">
        <v>4382</v>
      </c>
      <c r="P1766" s="2" t="s">
        <v>760</v>
      </c>
      <c r="Q1766" s="2" t="s">
        <v>59</v>
      </c>
      <c r="R1766" s="2">
        <v>4</v>
      </c>
      <c r="S1766" s="2">
        <v>8655</v>
      </c>
      <c r="T1766" s="2" t="s">
        <v>122</v>
      </c>
      <c r="U1766" s="2" t="s">
        <v>46</v>
      </c>
      <c r="V1766" s="2" t="s">
        <v>46</v>
      </c>
      <c r="W1766" s="2" t="s">
        <v>46</v>
      </c>
      <c r="X1766" s="2" t="s">
        <v>45</v>
      </c>
      <c r="Y1766" s="2" t="s">
        <v>46</v>
      </c>
      <c r="Z1766" s="2" t="s">
        <v>46</v>
      </c>
      <c r="AA1766" s="2" t="s">
        <v>46</v>
      </c>
      <c r="AB1766" s="2"/>
      <c r="AC1766" s="2"/>
      <c r="AD1766" s="2" t="s">
        <v>47</v>
      </c>
      <c r="AE1766" s="2" t="s">
        <v>58</v>
      </c>
      <c r="AF1766" s="4">
        <v>871.33889999999997</v>
      </c>
      <c r="AG1766" s="2" t="s">
        <v>45</v>
      </c>
      <c r="AH1766" s="2">
        <v>10</v>
      </c>
      <c r="AI1766" s="2" t="s">
        <v>46</v>
      </c>
      <c r="AJ1766" s="2" t="s">
        <v>46</v>
      </c>
      <c r="AK1766" s="2" t="s">
        <v>46</v>
      </c>
      <c r="AL1766" s="2"/>
      <c r="AM1766" s="2" t="s">
        <v>4380</v>
      </c>
      <c r="AN1766" s="2" t="s">
        <v>4380</v>
      </c>
      <c r="AO1766" s="2" t="s">
        <v>46</v>
      </c>
      <c r="AP1766" s="2" t="s">
        <v>46</v>
      </c>
      <c r="AQ1766" s="2" t="s">
        <v>526</v>
      </c>
      <c r="AR1766" s="2" t="s">
        <v>526</v>
      </c>
      <c r="AS1766" s="2" t="s">
        <v>4389</v>
      </c>
      <c r="AT1766" s="2" t="s">
        <v>3432</v>
      </c>
      <c r="AU1766" s="2" t="s">
        <v>3433</v>
      </c>
      <c r="AV1766" s="2" t="s">
        <v>3433</v>
      </c>
    </row>
    <row r="1767" spans="1:48" hidden="1" x14ac:dyDescent="0.25">
      <c r="A1767" s="2">
        <v>7</v>
      </c>
      <c r="B1767" s="2" t="s">
        <v>55</v>
      </c>
      <c r="C1767" s="2" t="s">
        <v>4456</v>
      </c>
      <c r="D1767" s="2">
        <v>942699</v>
      </c>
      <c r="E1767" s="2" t="s">
        <v>3313</v>
      </c>
      <c r="F1767" s="2" t="s">
        <v>50</v>
      </c>
      <c r="G1767" s="2">
        <v>1</v>
      </c>
      <c r="H1767" s="2">
        <v>561</v>
      </c>
      <c r="I1767" s="2" t="s">
        <v>336</v>
      </c>
      <c r="J1767" s="2">
        <v>4882</v>
      </c>
      <c r="K1767" s="2" t="s">
        <v>485</v>
      </c>
      <c r="L1767" s="2" t="s">
        <v>3416</v>
      </c>
      <c r="M1767" s="2"/>
      <c r="N1767" s="2"/>
      <c r="O1767" s="2" t="s">
        <v>526</v>
      </c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4">
        <v>869.8365</v>
      </c>
      <c r="AG1767" s="2" t="s">
        <v>45</v>
      </c>
      <c r="AH1767" s="2">
        <v>1</v>
      </c>
      <c r="AI1767" s="2" t="s">
        <v>46</v>
      </c>
      <c r="AJ1767" s="2" t="s">
        <v>46</v>
      </c>
      <c r="AK1767" s="2" t="s">
        <v>46</v>
      </c>
      <c r="AL1767" s="2"/>
      <c r="AM1767" s="2" t="s">
        <v>4380</v>
      </c>
      <c r="AN1767" s="2" t="s">
        <v>4380</v>
      </c>
      <c r="AO1767" s="2" t="s">
        <v>46</v>
      </c>
      <c r="AP1767" s="2" t="s">
        <v>46</v>
      </c>
      <c r="AQ1767" s="2" t="s">
        <v>526</v>
      </c>
      <c r="AR1767" s="2" t="s">
        <v>526</v>
      </c>
      <c r="AS1767" s="2" t="s">
        <v>4389</v>
      </c>
      <c r="AT1767" s="2" t="s">
        <v>623</v>
      </c>
      <c r="AU1767" s="2" t="s">
        <v>3421</v>
      </c>
      <c r="AV1767" s="2" t="s">
        <v>3423</v>
      </c>
    </row>
    <row r="1768" spans="1:48" hidden="1" x14ac:dyDescent="0.25">
      <c r="A1768" s="2">
        <v>47</v>
      </c>
      <c r="B1768" s="2" t="s">
        <v>84</v>
      </c>
      <c r="C1768" s="2" t="s">
        <v>4458</v>
      </c>
      <c r="D1768" s="2">
        <v>985639</v>
      </c>
      <c r="E1768" s="2" t="s">
        <v>3360</v>
      </c>
      <c r="F1768" s="2" t="s">
        <v>50</v>
      </c>
      <c r="G1768" s="2">
        <v>1</v>
      </c>
      <c r="H1768" s="2">
        <v>815</v>
      </c>
      <c r="I1768" s="2" t="s">
        <v>397</v>
      </c>
      <c r="J1768" s="2">
        <v>100</v>
      </c>
      <c r="K1768" s="2" t="s">
        <v>86</v>
      </c>
      <c r="L1768" s="2" t="s">
        <v>3416</v>
      </c>
      <c r="M1768" s="2"/>
      <c r="N1768" s="2"/>
      <c r="O1768" s="2" t="s">
        <v>526</v>
      </c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4">
        <v>869.63890000000004</v>
      </c>
      <c r="AG1768" s="2" t="s">
        <v>45</v>
      </c>
      <c r="AH1768" s="2">
        <v>5</v>
      </c>
      <c r="AI1768" s="2" t="s">
        <v>46</v>
      </c>
      <c r="AJ1768" s="2" t="s">
        <v>46</v>
      </c>
      <c r="AK1768" s="2" t="s">
        <v>46</v>
      </c>
      <c r="AL1768" s="2"/>
      <c r="AM1768" s="2" t="s">
        <v>4380</v>
      </c>
      <c r="AN1768" s="2" t="s">
        <v>4380</v>
      </c>
      <c r="AO1768" s="2" t="s">
        <v>46</v>
      </c>
      <c r="AP1768" s="2" t="s">
        <v>46</v>
      </c>
      <c r="AQ1768" s="2" t="s">
        <v>526</v>
      </c>
      <c r="AR1768" s="2" t="s">
        <v>526</v>
      </c>
      <c r="AS1768" s="2" t="s">
        <v>4389</v>
      </c>
      <c r="AT1768" s="2" t="s">
        <v>623</v>
      </c>
      <c r="AU1768" s="2" t="s">
        <v>3421</v>
      </c>
      <c r="AV1768" s="2" t="s">
        <v>3423</v>
      </c>
    </row>
    <row r="1769" spans="1:48" hidden="1" x14ac:dyDescent="0.25">
      <c r="A1769" s="2">
        <v>65</v>
      </c>
      <c r="B1769" s="2" t="s">
        <v>49</v>
      </c>
      <c r="C1769" s="2" t="s">
        <v>4459</v>
      </c>
      <c r="D1769" s="2">
        <v>136029</v>
      </c>
      <c r="E1769" s="2" t="s">
        <v>1559</v>
      </c>
      <c r="F1769" s="2" t="s">
        <v>50</v>
      </c>
      <c r="G1769" s="2">
        <v>1</v>
      </c>
      <c r="H1769" s="2">
        <v>144</v>
      </c>
      <c r="I1769" s="2" t="s">
        <v>51</v>
      </c>
      <c r="J1769" s="2">
        <v>100</v>
      </c>
      <c r="K1769" s="2" t="s">
        <v>86</v>
      </c>
      <c r="L1769" s="2" t="s">
        <v>3416</v>
      </c>
      <c r="M1769" s="2"/>
      <c r="N1769" s="2"/>
      <c r="O1769" s="2" t="s">
        <v>526</v>
      </c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4">
        <v>867.96469999999999</v>
      </c>
      <c r="AG1769" s="2" t="s">
        <v>45</v>
      </c>
      <c r="AH1769" s="2">
        <v>46</v>
      </c>
      <c r="AI1769" s="2" t="s">
        <v>46</v>
      </c>
      <c r="AJ1769" s="2" t="s">
        <v>46</v>
      </c>
      <c r="AK1769" s="2" t="s">
        <v>46</v>
      </c>
      <c r="AL1769" s="2"/>
      <c r="AM1769" s="2" t="s">
        <v>4380</v>
      </c>
      <c r="AN1769" s="2" t="s">
        <v>4380</v>
      </c>
      <c r="AO1769" s="2" t="s">
        <v>46</v>
      </c>
      <c r="AP1769" s="2" t="s">
        <v>46</v>
      </c>
      <c r="AQ1769" s="2" t="s">
        <v>526</v>
      </c>
      <c r="AR1769" s="2" t="s">
        <v>526</v>
      </c>
      <c r="AS1769" s="2" t="s">
        <v>4389</v>
      </c>
      <c r="AT1769" s="2" t="s">
        <v>623</v>
      </c>
      <c r="AU1769" s="2" t="s">
        <v>3421</v>
      </c>
      <c r="AV1769" s="2" t="s">
        <v>3423</v>
      </c>
    </row>
    <row r="1770" spans="1:48" hidden="1" x14ac:dyDescent="0.25">
      <c r="A1770" s="2">
        <v>14</v>
      </c>
      <c r="B1770" s="2" t="s">
        <v>148</v>
      </c>
      <c r="C1770" s="2" t="s">
        <v>4459</v>
      </c>
      <c r="D1770" s="2">
        <v>324014</v>
      </c>
      <c r="E1770" s="2" t="s">
        <v>2120</v>
      </c>
      <c r="F1770" s="2" t="s">
        <v>50</v>
      </c>
      <c r="G1770" s="2">
        <v>1</v>
      </c>
      <c r="H1770" s="2">
        <v>173</v>
      </c>
      <c r="I1770" s="2" t="s">
        <v>149</v>
      </c>
      <c r="J1770" s="2">
        <v>3173</v>
      </c>
      <c r="K1770" s="2" t="s">
        <v>374</v>
      </c>
      <c r="L1770" s="2" t="s">
        <v>3416</v>
      </c>
      <c r="M1770" s="2"/>
      <c r="N1770" s="2"/>
      <c r="O1770" s="2" t="s">
        <v>526</v>
      </c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4">
        <v>866.10130000000004</v>
      </c>
      <c r="AG1770" s="2" t="s">
        <v>45</v>
      </c>
      <c r="AH1770" s="2">
        <v>77</v>
      </c>
      <c r="AI1770" s="2" t="s">
        <v>46</v>
      </c>
      <c r="AJ1770" s="2" t="s">
        <v>46</v>
      </c>
      <c r="AK1770" s="2" t="s">
        <v>46</v>
      </c>
      <c r="AL1770" s="2"/>
      <c r="AM1770" s="2" t="s">
        <v>4380</v>
      </c>
      <c r="AN1770" s="2" t="s">
        <v>4380</v>
      </c>
      <c r="AO1770" s="2" t="s">
        <v>46</v>
      </c>
      <c r="AP1770" s="2" t="s">
        <v>46</v>
      </c>
      <c r="AQ1770" s="2" t="s">
        <v>526</v>
      </c>
      <c r="AR1770" s="2" t="s">
        <v>526</v>
      </c>
      <c r="AS1770" s="2" t="s">
        <v>4389</v>
      </c>
      <c r="AT1770" s="2" t="s">
        <v>623</v>
      </c>
      <c r="AU1770" s="2" t="s">
        <v>3421</v>
      </c>
      <c r="AV1770" s="2" t="s">
        <v>3423</v>
      </c>
    </row>
    <row r="1771" spans="1:48" hidden="1" x14ac:dyDescent="0.25">
      <c r="A1771" s="2">
        <v>65</v>
      </c>
      <c r="B1771" s="2" t="s">
        <v>49</v>
      </c>
      <c r="C1771" s="2" t="s">
        <v>4459</v>
      </c>
      <c r="D1771" s="2">
        <v>845624</v>
      </c>
      <c r="E1771" s="2" t="s">
        <v>3154</v>
      </c>
      <c r="F1771" s="2" t="s">
        <v>50</v>
      </c>
      <c r="G1771" s="2">
        <v>1</v>
      </c>
      <c r="H1771" s="2">
        <v>144</v>
      </c>
      <c r="I1771" s="2" t="s">
        <v>51</v>
      </c>
      <c r="J1771" s="2">
        <v>1003428</v>
      </c>
      <c r="K1771" s="2" t="s">
        <v>86</v>
      </c>
      <c r="L1771" s="2" t="s">
        <v>3416</v>
      </c>
      <c r="M1771" s="2"/>
      <c r="N1771" s="2"/>
      <c r="O1771" s="2" t="s">
        <v>526</v>
      </c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4">
        <v>863.40920000000006</v>
      </c>
      <c r="AG1771" s="2" t="s">
        <v>45</v>
      </c>
      <c r="AH1771" s="2">
        <v>84</v>
      </c>
      <c r="AI1771" s="2" t="s">
        <v>46</v>
      </c>
      <c r="AJ1771" s="2" t="s">
        <v>46</v>
      </c>
      <c r="AK1771" s="2" t="s">
        <v>46</v>
      </c>
      <c r="AL1771" s="2"/>
      <c r="AM1771" s="2" t="s">
        <v>4380</v>
      </c>
      <c r="AN1771" s="2" t="s">
        <v>4380</v>
      </c>
      <c r="AO1771" s="2" t="s">
        <v>46</v>
      </c>
      <c r="AP1771" s="2" t="s">
        <v>46</v>
      </c>
      <c r="AQ1771" s="2" t="s">
        <v>526</v>
      </c>
      <c r="AR1771" s="2" t="s">
        <v>526</v>
      </c>
      <c r="AS1771" s="2" t="s">
        <v>4389</v>
      </c>
      <c r="AT1771" s="2" t="s">
        <v>623</v>
      </c>
      <c r="AU1771" s="2" t="s">
        <v>3421</v>
      </c>
      <c r="AV1771" s="2" t="s">
        <v>3423</v>
      </c>
    </row>
    <row r="1772" spans="1:48" hidden="1" x14ac:dyDescent="0.25">
      <c r="A1772" s="2">
        <v>3</v>
      </c>
      <c r="B1772" s="2" t="s">
        <v>94</v>
      </c>
      <c r="C1772" s="2" t="s">
        <v>4461</v>
      </c>
      <c r="D1772" s="2">
        <v>554348</v>
      </c>
      <c r="E1772" s="2" t="s">
        <v>2626</v>
      </c>
      <c r="F1772" s="2" t="s">
        <v>106</v>
      </c>
      <c r="G1772" s="2">
        <v>6</v>
      </c>
      <c r="H1772" s="2">
        <v>307</v>
      </c>
      <c r="I1772" s="2" t="s">
        <v>94</v>
      </c>
      <c r="J1772" s="2">
        <v>100</v>
      </c>
      <c r="K1772" s="2" t="s">
        <v>86</v>
      </c>
      <c r="L1772" s="2" t="s">
        <v>3416</v>
      </c>
      <c r="M1772" s="2"/>
      <c r="N1772" s="2"/>
      <c r="O1772" s="2" t="s">
        <v>526</v>
      </c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4">
        <v>862.69560000000001</v>
      </c>
      <c r="AG1772" s="2" t="s">
        <v>45</v>
      </c>
      <c r="AH1772" s="2">
        <v>24</v>
      </c>
      <c r="AI1772" s="2" t="s">
        <v>46</v>
      </c>
      <c r="AJ1772" s="2" t="s">
        <v>46</v>
      </c>
      <c r="AK1772" s="2" t="s">
        <v>46</v>
      </c>
      <c r="AL1772" s="2"/>
      <c r="AM1772" s="2" t="s">
        <v>4380</v>
      </c>
      <c r="AN1772" s="2" t="s">
        <v>4380</v>
      </c>
      <c r="AO1772" s="2" t="s">
        <v>46</v>
      </c>
      <c r="AP1772" s="2" t="s">
        <v>46</v>
      </c>
      <c r="AQ1772" s="2" t="s">
        <v>526</v>
      </c>
      <c r="AR1772" s="2" t="s">
        <v>526</v>
      </c>
      <c r="AS1772" s="2" t="s">
        <v>4389</v>
      </c>
      <c r="AT1772" s="2" t="s">
        <v>623</v>
      </c>
      <c r="AU1772" s="2" t="s">
        <v>3421</v>
      </c>
      <c r="AV1772" s="2" t="s">
        <v>3423</v>
      </c>
    </row>
    <row r="1773" spans="1:48" hidden="1" x14ac:dyDescent="0.25">
      <c r="A1773" s="2">
        <v>14</v>
      </c>
      <c r="B1773" s="2" t="s">
        <v>148</v>
      </c>
      <c r="C1773" s="2" t="s">
        <v>4459</v>
      </c>
      <c r="D1773" s="2">
        <v>324133</v>
      </c>
      <c r="E1773" s="2" t="s">
        <v>2174</v>
      </c>
      <c r="F1773" s="2" t="s">
        <v>50</v>
      </c>
      <c r="G1773" s="2">
        <v>1</v>
      </c>
      <c r="H1773" s="2">
        <v>172</v>
      </c>
      <c r="I1773" s="2" t="s">
        <v>276</v>
      </c>
      <c r="J1773" s="2">
        <v>3173</v>
      </c>
      <c r="K1773" s="2" t="s">
        <v>374</v>
      </c>
      <c r="L1773" s="2" t="s">
        <v>3416</v>
      </c>
      <c r="M1773" s="2"/>
      <c r="N1773" s="2"/>
      <c r="O1773" s="2" t="s">
        <v>526</v>
      </c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4">
        <v>859.86929999999995</v>
      </c>
      <c r="AG1773" s="2" t="s">
        <v>45</v>
      </c>
      <c r="AH1773" s="2">
        <v>88</v>
      </c>
      <c r="AI1773" s="2" t="s">
        <v>46</v>
      </c>
      <c r="AJ1773" s="2" t="s">
        <v>46</v>
      </c>
      <c r="AK1773" s="2" t="s">
        <v>46</v>
      </c>
      <c r="AL1773" s="2"/>
      <c r="AM1773" s="2" t="s">
        <v>4380</v>
      </c>
      <c r="AN1773" s="2" t="s">
        <v>4380</v>
      </c>
      <c r="AO1773" s="2" t="s">
        <v>46</v>
      </c>
      <c r="AP1773" s="2" t="s">
        <v>46</v>
      </c>
      <c r="AQ1773" s="2" t="s">
        <v>526</v>
      </c>
      <c r="AR1773" s="2" t="s">
        <v>526</v>
      </c>
      <c r="AS1773" s="2" t="s">
        <v>4389</v>
      </c>
      <c r="AT1773" s="2" t="s">
        <v>623</v>
      </c>
      <c r="AU1773" s="2" t="s">
        <v>3421</v>
      </c>
      <c r="AV1773" s="2" t="s">
        <v>3423</v>
      </c>
    </row>
    <row r="1774" spans="1:48" hidden="1" x14ac:dyDescent="0.25">
      <c r="A1774" s="2">
        <v>47</v>
      </c>
      <c r="B1774" s="2" t="s">
        <v>84</v>
      </c>
      <c r="C1774" s="2" t="s">
        <v>4458</v>
      </c>
      <c r="D1774" s="3">
        <v>432692</v>
      </c>
      <c r="E1774" s="2" t="s">
        <v>2372</v>
      </c>
      <c r="F1774" s="2" t="s">
        <v>50</v>
      </c>
      <c r="G1774" s="2">
        <v>1</v>
      </c>
      <c r="H1774" s="2">
        <v>806</v>
      </c>
      <c r="I1774" s="2" t="s">
        <v>85</v>
      </c>
      <c r="J1774" s="2">
        <v>3725</v>
      </c>
      <c r="K1774" s="2" t="s">
        <v>105</v>
      </c>
      <c r="L1774" s="2" t="s">
        <v>3416</v>
      </c>
      <c r="M1774" s="2"/>
      <c r="N1774" s="2"/>
      <c r="O1774" s="2" t="s">
        <v>526</v>
      </c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4">
        <v>859.83199999999999</v>
      </c>
      <c r="AG1774" s="2" t="s">
        <v>45</v>
      </c>
      <c r="AH1774" s="2">
        <v>25</v>
      </c>
      <c r="AI1774" s="2" t="s">
        <v>46</v>
      </c>
      <c r="AJ1774" s="2" t="s">
        <v>46</v>
      </c>
      <c r="AK1774" s="2" t="s">
        <v>46</v>
      </c>
      <c r="AL1774" s="2"/>
      <c r="AM1774" s="2" t="s">
        <v>4380</v>
      </c>
      <c r="AN1774" s="2" t="s">
        <v>4380</v>
      </c>
      <c r="AO1774" s="2" t="s">
        <v>46</v>
      </c>
      <c r="AP1774" s="2" t="s">
        <v>46</v>
      </c>
      <c r="AQ1774" s="2" t="s">
        <v>526</v>
      </c>
      <c r="AR1774" s="2" t="s">
        <v>526</v>
      </c>
      <c r="AS1774" s="2" t="s">
        <v>4389</v>
      </c>
      <c r="AT1774" s="2" t="s">
        <v>623</v>
      </c>
      <c r="AU1774" s="2" t="s">
        <v>3421</v>
      </c>
      <c r="AV1774" s="2" t="s">
        <v>3423</v>
      </c>
    </row>
    <row r="1775" spans="1:48" hidden="1" x14ac:dyDescent="0.25">
      <c r="A1775" s="2">
        <v>43</v>
      </c>
      <c r="B1775" s="2" t="s">
        <v>40</v>
      </c>
      <c r="C1775" s="2" t="s">
        <v>4458</v>
      </c>
      <c r="D1775" s="2">
        <v>9766174</v>
      </c>
      <c r="E1775" s="2" t="s">
        <v>4359</v>
      </c>
      <c r="F1775" s="2" t="s">
        <v>41</v>
      </c>
      <c r="G1775" s="2">
        <v>8</v>
      </c>
      <c r="H1775" s="2">
        <v>580</v>
      </c>
      <c r="I1775" s="2" t="s">
        <v>204</v>
      </c>
      <c r="J1775" s="2">
        <v>100</v>
      </c>
      <c r="K1775" s="2" t="s">
        <v>86</v>
      </c>
      <c r="L1775" s="2" t="s">
        <v>3416</v>
      </c>
      <c r="M1775" s="2"/>
      <c r="N1775" s="2"/>
      <c r="O1775" s="2" t="s">
        <v>526</v>
      </c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4">
        <v>858.94770000000005</v>
      </c>
      <c r="AG1775" s="2" t="s">
        <v>45</v>
      </c>
      <c r="AH1775" s="2">
        <v>8</v>
      </c>
      <c r="AI1775" s="2" t="s">
        <v>46</v>
      </c>
      <c r="AJ1775" s="2" t="s">
        <v>45</v>
      </c>
      <c r="AK1775" s="2" t="s">
        <v>46</v>
      </c>
      <c r="AL1775" s="2" t="s">
        <v>46</v>
      </c>
      <c r="AM1775" s="2" t="s">
        <v>4380</v>
      </c>
      <c r="AN1775" s="2" t="s">
        <v>4380</v>
      </c>
      <c r="AO1775" s="2" t="s">
        <v>46</v>
      </c>
      <c r="AP1775" s="2" t="s">
        <v>46</v>
      </c>
      <c r="AQ1775" s="2" t="s">
        <v>526</v>
      </c>
      <c r="AR1775" s="2" t="s">
        <v>46</v>
      </c>
      <c r="AS1775" s="2" t="s">
        <v>4391</v>
      </c>
      <c r="AT1775" s="2" t="s">
        <v>623</v>
      </c>
      <c r="AU1775" s="2" t="s">
        <v>3421</v>
      </c>
      <c r="AV1775" s="2" t="s">
        <v>3423</v>
      </c>
    </row>
    <row r="1776" spans="1:48" hidden="1" x14ac:dyDescent="0.25">
      <c r="A1776" s="2">
        <v>42</v>
      </c>
      <c r="B1776" s="2" t="s">
        <v>191</v>
      </c>
      <c r="C1776" s="2" t="s">
        <v>4457</v>
      </c>
      <c r="D1776" s="2">
        <v>280567</v>
      </c>
      <c r="E1776" s="2" t="s">
        <v>2035</v>
      </c>
      <c r="F1776" s="2" t="s">
        <v>59</v>
      </c>
      <c r="G1776" s="2">
        <v>25</v>
      </c>
      <c r="H1776" s="2">
        <v>317</v>
      </c>
      <c r="I1776" s="2" t="s">
        <v>454</v>
      </c>
      <c r="J1776" s="2">
        <v>139</v>
      </c>
      <c r="K1776" s="2" t="s">
        <v>193</v>
      </c>
      <c r="L1776" s="2" t="s">
        <v>3416</v>
      </c>
      <c r="M1776" s="2"/>
      <c r="N1776" s="2"/>
      <c r="O1776" s="2" t="s">
        <v>526</v>
      </c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4">
        <v>856.0856</v>
      </c>
      <c r="AG1776" s="2" t="s">
        <v>45</v>
      </c>
      <c r="AH1776" s="2">
        <v>45</v>
      </c>
      <c r="AI1776" s="2" t="s">
        <v>46</v>
      </c>
      <c r="AJ1776" s="2" t="s">
        <v>46</v>
      </c>
      <c r="AK1776" s="2" t="s">
        <v>46</v>
      </c>
      <c r="AL1776" s="2"/>
      <c r="AM1776" s="2" t="s">
        <v>4380</v>
      </c>
      <c r="AN1776" s="2" t="s">
        <v>4380</v>
      </c>
      <c r="AO1776" s="2" t="s">
        <v>46</v>
      </c>
      <c r="AP1776" s="2" t="s">
        <v>46</v>
      </c>
      <c r="AQ1776" s="2" t="s">
        <v>526</v>
      </c>
      <c r="AR1776" s="2" t="s">
        <v>526</v>
      </c>
      <c r="AS1776" s="2" t="s">
        <v>4389</v>
      </c>
      <c r="AT1776" s="2" t="s">
        <v>623</v>
      </c>
      <c r="AU1776" s="2" t="s">
        <v>3421</v>
      </c>
      <c r="AV1776" s="2" t="s">
        <v>3423</v>
      </c>
    </row>
    <row r="1777" spans="1:48" hidden="1" x14ac:dyDescent="0.25">
      <c r="A1777" s="2">
        <v>65</v>
      </c>
      <c r="B1777" s="2" t="s">
        <v>49</v>
      </c>
      <c r="C1777" s="2" t="s">
        <v>4459</v>
      </c>
      <c r="D1777" s="2">
        <v>706190</v>
      </c>
      <c r="E1777" s="2" t="s">
        <v>2897</v>
      </c>
      <c r="F1777" s="2" t="s">
        <v>50</v>
      </c>
      <c r="G1777" s="2">
        <v>1</v>
      </c>
      <c r="H1777" s="2">
        <v>144</v>
      </c>
      <c r="I1777" s="2" t="s">
        <v>51</v>
      </c>
      <c r="J1777" s="2">
        <v>455461</v>
      </c>
      <c r="K1777" s="2" t="s">
        <v>52</v>
      </c>
      <c r="L1777" s="2" t="s">
        <v>3416</v>
      </c>
      <c r="M1777" s="2"/>
      <c r="N1777" s="2"/>
      <c r="O1777" s="2" t="s">
        <v>526</v>
      </c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4">
        <v>855.99779999999998</v>
      </c>
      <c r="AG1777" s="2" t="s">
        <v>45</v>
      </c>
      <c r="AH1777" s="2">
        <v>31</v>
      </c>
      <c r="AI1777" s="2" t="s">
        <v>46</v>
      </c>
      <c r="AJ1777" s="2" t="s">
        <v>46</v>
      </c>
      <c r="AK1777" s="2" t="s">
        <v>46</v>
      </c>
      <c r="AL1777" s="2"/>
      <c r="AM1777" s="2" t="s">
        <v>4380</v>
      </c>
      <c r="AN1777" s="2" t="s">
        <v>4380</v>
      </c>
      <c r="AO1777" s="2" t="s">
        <v>46</v>
      </c>
      <c r="AP1777" s="2" t="s">
        <v>46</v>
      </c>
      <c r="AQ1777" s="2" t="s">
        <v>526</v>
      </c>
      <c r="AR1777" s="2" t="s">
        <v>526</v>
      </c>
      <c r="AS1777" s="2" t="s">
        <v>4389</v>
      </c>
      <c r="AT1777" s="2" t="s">
        <v>623</v>
      </c>
      <c r="AU1777" s="2" t="s">
        <v>3421</v>
      </c>
      <c r="AV1777" s="2" t="s">
        <v>3423</v>
      </c>
    </row>
    <row r="1778" spans="1:48" hidden="1" x14ac:dyDescent="0.25">
      <c r="A1778" s="2">
        <v>17</v>
      </c>
      <c r="B1778" s="2" t="s">
        <v>363</v>
      </c>
      <c r="C1778" s="2" t="s">
        <v>4455</v>
      </c>
      <c r="D1778" s="2">
        <v>848126</v>
      </c>
      <c r="E1778" s="2" t="s">
        <v>3156</v>
      </c>
      <c r="F1778" s="2" t="s">
        <v>50</v>
      </c>
      <c r="G1778" s="2">
        <v>1</v>
      </c>
      <c r="H1778" s="2">
        <v>147</v>
      </c>
      <c r="I1778" s="2" t="s">
        <v>363</v>
      </c>
      <c r="J1778" s="2">
        <v>3233</v>
      </c>
      <c r="K1778" s="2" t="s">
        <v>2612</v>
      </c>
      <c r="L1778" s="2" t="s">
        <v>3416</v>
      </c>
      <c r="M1778" s="2"/>
      <c r="N1778" s="2"/>
      <c r="O1778" s="2" t="s">
        <v>526</v>
      </c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4">
        <v>855.88890000000004</v>
      </c>
      <c r="AG1778" s="2" t="s">
        <v>45</v>
      </c>
      <c r="AH1778" s="2">
        <v>19</v>
      </c>
      <c r="AI1778" s="2" t="s">
        <v>46</v>
      </c>
      <c r="AJ1778" s="2" t="s">
        <v>46</v>
      </c>
      <c r="AK1778" s="2" t="s">
        <v>46</v>
      </c>
      <c r="AL1778" s="2"/>
      <c r="AM1778" s="2" t="s">
        <v>4380</v>
      </c>
      <c r="AN1778" s="2" t="s">
        <v>4380</v>
      </c>
      <c r="AO1778" s="2" t="s">
        <v>46</v>
      </c>
      <c r="AP1778" s="2" t="s">
        <v>46</v>
      </c>
      <c r="AQ1778" s="2" t="s">
        <v>526</v>
      </c>
      <c r="AR1778" s="2" t="s">
        <v>526</v>
      </c>
      <c r="AS1778" s="2" t="s">
        <v>4389</v>
      </c>
      <c r="AT1778" s="2" t="s">
        <v>623</v>
      </c>
      <c r="AU1778" s="2" t="s">
        <v>3421</v>
      </c>
      <c r="AV1778" s="2" t="s">
        <v>3423</v>
      </c>
    </row>
    <row r="1779" spans="1:48" hidden="1" x14ac:dyDescent="0.25">
      <c r="A1779" s="2">
        <v>74</v>
      </c>
      <c r="B1779" s="2" t="s">
        <v>512</v>
      </c>
      <c r="C1779" s="2" t="s">
        <v>4455</v>
      </c>
      <c r="D1779" s="2">
        <v>230111</v>
      </c>
      <c r="E1779" s="2" t="s">
        <v>1926</v>
      </c>
      <c r="F1779" s="2" t="s">
        <v>50</v>
      </c>
      <c r="G1779" s="2">
        <v>1</v>
      </c>
      <c r="H1779" s="2">
        <v>540</v>
      </c>
      <c r="I1779" s="2" t="s">
        <v>1777</v>
      </c>
      <c r="J1779" s="2">
        <v>455461</v>
      </c>
      <c r="K1779" s="2" t="s">
        <v>52</v>
      </c>
      <c r="L1779" s="2" t="s">
        <v>3416</v>
      </c>
      <c r="M1779" s="2"/>
      <c r="N1779" s="2"/>
      <c r="O1779" s="2" t="s">
        <v>526</v>
      </c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4">
        <v>853.08100000000002</v>
      </c>
      <c r="AG1779" s="2" t="s">
        <v>45</v>
      </c>
      <c r="AH1779" s="2">
        <v>0</v>
      </c>
      <c r="AI1779" s="2" t="s">
        <v>46</v>
      </c>
      <c r="AJ1779" s="2" t="s">
        <v>46</v>
      </c>
      <c r="AK1779" s="2" t="s">
        <v>46</v>
      </c>
      <c r="AL1779" s="2"/>
      <c r="AM1779" s="2" t="s">
        <v>4380</v>
      </c>
      <c r="AN1779" s="2" t="s">
        <v>4380</v>
      </c>
      <c r="AO1779" s="2" t="s">
        <v>46</v>
      </c>
      <c r="AP1779" s="2" t="s">
        <v>46</v>
      </c>
      <c r="AQ1779" s="2" t="s">
        <v>526</v>
      </c>
      <c r="AR1779" s="2" t="s">
        <v>526</v>
      </c>
      <c r="AS1779" s="2" t="s">
        <v>4389</v>
      </c>
      <c r="AT1779" s="2" t="s">
        <v>623</v>
      </c>
      <c r="AU1779" s="2" t="s">
        <v>3421</v>
      </c>
      <c r="AV1779" s="2" t="s">
        <v>3423</v>
      </c>
    </row>
    <row r="1780" spans="1:48" hidden="1" x14ac:dyDescent="0.25">
      <c r="A1780" s="2">
        <v>65</v>
      </c>
      <c r="B1780" s="2" t="s">
        <v>49</v>
      </c>
      <c r="C1780" s="2" t="s">
        <v>4459</v>
      </c>
      <c r="D1780" s="2">
        <v>274253</v>
      </c>
      <c r="E1780" s="2" t="s">
        <v>4000</v>
      </c>
      <c r="F1780" s="2" t="s">
        <v>50</v>
      </c>
      <c r="G1780" s="2">
        <v>1</v>
      </c>
      <c r="H1780" s="2">
        <v>174</v>
      </c>
      <c r="I1780" s="2" t="s">
        <v>430</v>
      </c>
      <c r="J1780" s="2">
        <v>100</v>
      </c>
      <c r="K1780" s="2" t="s">
        <v>86</v>
      </c>
      <c r="L1780" s="2" t="s">
        <v>3416</v>
      </c>
      <c r="M1780" s="2"/>
      <c r="N1780" s="2"/>
      <c r="O1780" s="2" t="s">
        <v>526</v>
      </c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4">
        <v>852.40246999999999</v>
      </c>
      <c r="AG1780" s="2" t="s">
        <v>45</v>
      </c>
      <c r="AH1780" s="2">
        <v>15</v>
      </c>
      <c r="AI1780" s="2" t="s">
        <v>46</v>
      </c>
      <c r="AJ1780" s="2" t="s">
        <v>45</v>
      </c>
      <c r="AK1780" s="2" t="s">
        <v>46</v>
      </c>
      <c r="AL1780" s="2" t="s">
        <v>46</v>
      </c>
      <c r="AM1780" s="2" t="s">
        <v>4380</v>
      </c>
      <c r="AN1780" s="2" t="s">
        <v>4380</v>
      </c>
      <c r="AO1780" s="2" t="s">
        <v>46</v>
      </c>
      <c r="AP1780" s="2" t="s">
        <v>46</v>
      </c>
      <c r="AQ1780" s="2" t="s">
        <v>526</v>
      </c>
      <c r="AR1780" s="2" t="s">
        <v>46</v>
      </c>
      <c r="AS1780" s="2" t="s">
        <v>4391</v>
      </c>
      <c r="AT1780" s="2" t="s">
        <v>623</v>
      </c>
      <c r="AU1780" s="2" t="s">
        <v>3421</v>
      </c>
      <c r="AV1780" s="2" t="s">
        <v>3423</v>
      </c>
    </row>
    <row r="1781" spans="1:48" hidden="1" x14ac:dyDescent="0.25">
      <c r="A1781" s="2">
        <v>42</v>
      </c>
      <c r="B1781" s="2" t="s">
        <v>191</v>
      </c>
      <c r="C1781" s="2" t="s">
        <v>4457</v>
      </c>
      <c r="D1781" s="2">
        <v>202499</v>
      </c>
      <c r="E1781" s="2" t="s">
        <v>1039</v>
      </c>
      <c r="F1781" s="2" t="s">
        <v>50</v>
      </c>
      <c r="G1781" s="2">
        <v>1</v>
      </c>
      <c r="H1781" s="2">
        <v>271</v>
      </c>
      <c r="I1781" s="2" t="s">
        <v>259</v>
      </c>
      <c r="J1781" s="2">
        <v>139</v>
      </c>
      <c r="K1781" s="2" t="s">
        <v>193</v>
      </c>
      <c r="L1781" s="2">
        <v>612231</v>
      </c>
      <c r="M1781" s="2" t="s">
        <v>45</v>
      </c>
      <c r="N1781" s="2">
        <v>42</v>
      </c>
      <c r="O1781" s="2" t="s">
        <v>4382</v>
      </c>
      <c r="P1781" s="2" t="s">
        <v>1040</v>
      </c>
      <c r="Q1781" s="2" t="s">
        <v>59</v>
      </c>
      <c r="R1781" s="2">
        <v>500</v>
      </c>
      <c r="S1781" s="2">
        <v>851144</v>
      </c>
      <c r="T1781" s="2" t="s">
        <v>447</v>
      </c>
      <c r="U1781" s="2" t="s">
        <v>46</v>
      </c>
      <c r="V1781" s="2" t="s">
        <v>46</v>
      </c>
      <c r="W1781" s="2" t="s">
        <v>46</v>
      </c>
      <c r="X1781" s="2" t="s">
        <v>45</v>
      </c>
      <c r="Y1781" s="2" t="s">
        <v>46</v>
      </c>
      <c r="Z1781" s="2" t="s">
        <v>46</v>
      </c>
      <c r="AA1781" s="2" t="s">
        <v>46</v>
      </c>
      <c r="AB1781" s="2"/>
      <c r="AC1781" s="2"/>
      <c r="AD1781" s="2" t="s">
        <v>47</v>
      </c>
      <c r="AE1781" s="2" t="s">
        <v>91</v>
      </c>
      <c r="AF1781" s="4">
        <v>848.53309999999999</v>
      </c>
      <c r="AG1781" s="2" t="s">
        <v>45</v>
      </c>
      <c r="AH1781" s="2">
        <v>2</v>
      </c>
      <c r="AI1781" s="2" t="s">
        <v>46</v>
      </c>
      <c r="AJ1781" s="2" t="s">
        <v>46</v>
      </c>
      <c r="AK1781" s="2" t="s">
        <v>46</v>
      </c>
      <c r="AL1781" s="2"/>
      <c r="AM1781" s="2" t="s">
        <v>4380</v>
      </c>
      <c r="AN1781" s="2" t="s">
        <v>4380</v>
      </c>
      <c r="AO1781" s="2" t="s">
        <v>46</v>
      </c>
      <c r="AP1781" s="2" t="s">
        <v>46</v>
      </c>
      <c r="AQ1781" s="2" t="s">
        <v>526</v>
      </c>
      <c r="AR1781" s="2" t="s">
        <v>526</v>
      </c>
      <c r="AS1781" s="2" t="s">
        <v>4389</v>
      </c>
      <c r="AT1781" s="2" t="s">
        <v>3432</v>
      </c>
      <c r="AU1781" s="2" t="s">
        <v>3433</v>
      </c>
      <c r="AV1781" s="2" t="s">
        <v>3433</v>
      </c>
    </row>
    <row r="1782" spans="1:48" hidden="1" x14ac:dyDescent="0.25">
      <c r="A1782" s="2">
        <v>42</v>
      </c>
      <c r="B1782" s="2" t="s">
        <v>191</v>
      </c>
      <c r="C1782" s="2" t="s">
        <v>4457</v>
      </c>
      <c r="D1782" s="2">
        <v>269978</v>
      </c>
      <c r="E1782" s="2" t="s">
        <v>3997</v>
      </c>
      <c r="F1782" s="2" t="s">
        <v>50</v>
      </c>
      <c r="G1782" s="2">
        <v>1</v>
      </c>
      <c r="H1782" s="2">
        <v>778</v>
      </c>
      <c r="I1782" s="2" t="s">
        <v>252</v>
      </c>
      <c r="J1782" s="2">
        <v>100</v>
      </c>
      <c r="K1782" s="2" t="s">
        <v>86</v>
      </c>
      <c r="L1782" s="2" t="s">
        <v>3416</v>
      </c>
      <c r="M1782" s="2"/>
      <c r="N1782" s="2"/>
      <c r="O1782" s="2" t="s">
        <v>526</v>
      </c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4">
        <v>847.52542000000005</v>
      </c>
      <c r="AG1782" s="2" t="s">
        <v>45</v>
      </c>
      <c r="AH1782" s="2">
        <v>14</v>
      </c>
      <c r="AI1782" s="2" t="s">
        <v>46</v>
      </c>
      <c r="AJ1782" s="2" t="s">
        <v>45</v>
      </c>
      <c r="AK1782" s="2" t="s">
        <v>46</v>
      </c>
      <c r="AL1782" s="2" t="s">
        <v>46</v>
      </c>
      <c r="AM1782" s="2" t="s">
        <v>4380</v>
      </c>
      <c r="AN1782" s="2" t="s">
        <v>4380</v>
      </c>
      <c r="AO1782" s="2" t="s">
        <v>46</v>
      </c>
      <c r="AP1782" s="2" t="s">
        <v>46</v>
      </c>
      <c r="AQ1782" s="2" t="s">
        <v>526</v>
      </c>
      <c r="AR1782" s="2" t="s">
        <v>46</v>
      </c>
      <c r="AS1782" s="2" t="s">
        <v>4391</v>
      </c>
      <c r="AT1782" s="2" t="s">
        <v>623</v>
      </c>
      <c r="AU1782" s="2" t="s">
        <v>3421</v>
      </c>
      <c r="AV1782" s="2" t="s">
        <v>3423</v>
      </c>
    </row>
    <row r="1783" spans="1:48" hidden="1" x14ac:dyDescent="0.25">
      <c r="A1783" s="2">
        <v>3</v>
      </c>
      <c r="B1783" s="2" t="s">
        <v>94</v>
      </c>
      <c r="C1783" s="2" t="s">
        <v>4461</v>
      </c>
      <c r="D1783" s="2">
        <v>119048</v>
      </c>
      <c r="E1783" s="2" t="s">
        <v>1629</v>
      </c>
      <c r="F1783" s="2" t="s">
        <v>50</v>
      </c>
      <c r="G1783" s="2">
        <v>1</v>
      </c>
      <c r="H1783" s="2">
        <v>307</v>
      </c>
      <c r="I1783" s="2" t="s">
        <v>94</v>
      </c>
      <c r="J1783" s="2">
        <v>100</v>
      </c>
      <c r="K1783" s="2" t="s">
        <v>86</v>
      </c>
      <c r="L1783" s="2" t="s">
        <v>3416</v>
      </c>
      <c r="M1783" s="2"/>
      <c r="N1783" s="2"/>
      <c r="O1783" s="2" t="s">
        <v>526</v>
      </c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4">
        <v>846.47059999999999</v>
      </c>
      <c r="AG1783" s="2" t="s">
        <v>45</v>
      </c>
      <c r="AH1783" s="2">
        <v>27</v>
      </c>
      <c r="AI1783" s="2" t="s">
        <v>46</v>
      </c>
      <c r="AJ1783" s="2" t="s">
        <v>46</v>
      </c>
      <c r="AK1783" s="2" t="s">
        <v>46</v>
      </c>
      <c r="AL1783" s="2"/>
      <c r="AM1783" s="2" t="s">
        <v>4380</v>
      </c>
      <c r="AN1783" s="2" t="s">
        <v>4380</v>
      </c>
      <c r="AO1783" s="2" t="s">
        <v>46</v>
      </c>
      <c r="AP1783" s="2" t="s">
        <v>46</v>
      </c>
      <c r="AQ1783" s="2" t="s">
        <v>526</v>
      </c>
      <c r="AR1783" s="2" t="s">
        <v>526</v>
      </c>
      <c r="AS1783" s="2" t="s">
        <v>4389</v>
      </c>
      <c r="AT1783" s="2" t="s">
        <v>623</v>
      </c>
      <c r="AU1783" s="2" t="s">
        <v>3421</v>
      </c>
      <c r="AV1783" s="2" t="s">
        <v>3423</v>
      </c>
    </row>
    <row r="1784" spans="1:48" hidden="1" x14ac:dyDescent="0.25">
      <c r="A1784" s="2">
        <v>25</v>
      </c>
      <c r="B1784" s="2" t="s">
        <v>219</v>
      </c>
      <c r="C1784" s="2" t="s">
        <v>4462</v>
      </c>
      <c r="D1784" s="2">
        <v>745223</v>
      </c>
      <c r="E1784" s="2" t="s">
        <v>3003</v>
      </c>
      <c r="F1784" s="2" t="s">
        <v>50</v>
      </c>
      <c r="G1784" s="2">
        <v>1</v>
      </c>
      <c r="H1784" s="2">
        <v>816</v>
      </c>
      <c r="I1784" s="2" t="s">
        <v>433</v>
      </c>
      <c r="J1784" s="2">
        <v>100</v>
      </c>
      <c r="K1784" s="2" t="s">
        <v>86</v>
      </c>
      <c r="L1784" s="2" t="s">
        <v>3416</v>
      </c>
      <c r="M1784" s="2"/>
      <c r="N1784" s="2"/>
      <c r="O1784" s="2" t="s">
        <v>526</v>
      </c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4">
        <v>846.37130000000002</v>
      </c>
      <c r="AG1784" s="2" t="s">
        <v>45</v>
      </c>
      <c r="AH1784" s="2">
        <v>16</v>
      </c>
      <c r="AI1784" s="2" t="s">
        <v>46</v>
      </c>
      <c r="AJ1784" s="2" t="s">
        <v>46</v>
      </c>
      <c r="AK1784" s="2" t="s">
        <v>46</v>
      </c>
      <c r="AL1784" s="2"/>
      <c r="AM1784" s="2" t="s">
        <v>4380</v>
      </c>
      <c r="AN1784" s="2" t="s">
        <v>4380</v>
      </c>
      <c r="AO1784" s="2" t="s">
        <v>46</v>
      </c>
      <c r="AP1784" s="2" t="s">
        <v>46</v>
      </c>
      <c r="AQ1784" s="2" t="s">
        <v>526</v>
      </c>
      <c r="AR1784" s="2" t="s">
        <v>526</v>
      </c>
      <c r="AS1784" s="2" t="s">
        <v>4389</v>
      </c>
      <c r="AT1784" s="2" t="s">
        <v>623</v>
      </c>
      <c r="AU1784" s="2" t="s">
        <v>3421</v>
      </c>
      <c r="AV1784" s="2" t="s">
        <v>3423</v>
      </c>
    </row>
    <row r="1785" spans="1:48" hidden="1" x14ac:dyDescent="0.25">
      <c r="A1785" s="2">
        <v>65</v>
      </c>
      <c r="B1785" s="2" t="s">
        <v>49</v>
      </c>
      <c r="C1785" s="2" t="s">
        <v>4459</v>
      </c>
      <c r="D1785" s="2">
        <v>749227</v>
      </c>
      <c r="E1785" s="2" t="s">
        <v>3008</v>
      </c>
      <c r="F1785" s="2" t="s">
        <v>50</v>
      </c>
      <c r="G1785" s="2">
        <v>1</v>
      </c>
      <c r="H1785" s="2">
        <v>144</v>
      </c>
      <c r="I1785" s="2" t="s">
        <v>51</v>
      </c>
      <c r="J1785" s="2">
        <v>1003428</v>
      </c>
      <c r="K1785" s="2" t="s">
        <v>86</v>
      </c>
      <c r="L1785" s="2" t="s">
        <v>3416</v>
      </c>
      <c r="M1785" s="2"/>
      <c r="N1785" s="2"/>
      <c r="O1785" s="2" t="s">
        <v>526</v>
      </c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4">
        <v>843.6694</v>
      </c>
      <c r="AG1785" s="2" t="s">
        <v>45</v>
      </c>
      <c r="AH1785" s="2">
        <v>17</v>
      </c>
      <c r="AI1785" s="2" t="s">
        <v>46</v>
      </c>
      <c r="AJ1785" s="2" t="s">
        <v>46</v>
      </c>
      <c r="AK1785" s="2" t="s">
        <v>46</v>
      </c>
      <c r="AL1785" s="2"/>
      <c r="AM1785" s="2" t="s">
        <v>4380</v>
      </c>
      <c r="AN1785" s="2" t="s">
        <v>4380</v>
      </c>
      <c r="AO1785" s="2" t="s">
        <v>46</v>
      </c>
      <c r="AP1785" s="2" t="s">
        <v>46</v>
      </c>
      <c r="AQ1785" s="2" t="s">
        <v>526</v>
      </c>
      <c r="AR1785" s="2" t="s">
        <v>526</v>
      </c>
      <c r="AS1785" s="2" t="s">
        <v>4389</v>
      </c>
      <c r="AT1785" s="2" t="s">
        <v>623</v>
      </c>
      <c r="AU1785" s="2" t="s">
        <v>3421</v>
      </c>
      <c r="AV1785" s="2" t="s">
        <v>3423</v>
      </c>
    </row>
    <row r="1786" spans="1:48" hidden="1" x14ac:dyDescent="0.25">
      <c r="A1786" s="2">
        <v>42</v>
      </c>
      <c r="B1786" s="2" t="s">
        <v>191</v>
      </c>
      <c r="C1786" s="2" t="s">
        <v>4457</v>
      </c>
      <c r="D1786" s="2">
        <v>453462</v>
      </c>
      <c r="E1786" s="2" t="s">
        <v>2448</v>
      </c>
      <c r="F1786" s="2" t="s">
        <v>41</v>
      </c>
      <c r="G1786" s="2">
        <v>100</v>
      </c>
      <c r="H1786" s="2">
        <v>788</v>
      </c>
      <c r="I1786" s="2" t="s">
        <v>459</v>
      </c>
      <c r="J1786" s="2">
        <v>5821</v>
      </c>
      <c r="K1786" s="2" t="s">
        <v>2449</v>
      </c>
      <c r="L1786" s="2" t="s">
        <v>3416</v>
      </c>
      <c r="M1786" s="2"/>
      <c r="N1786" s="2"/>
      <c r="O1786" s="2" t="s">
        <v>526</v>
      </c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4">
        <v>840.17309999999998</v>
      </c>
      <c r="AG1786" s="2" t="s">
        <v>45</v>
      </c>
      <c r="AH1786" s="2">
        <v>17</v>
      </c>
      <c r="AI1786" s="2" t="s">
        <v>46</v>
      </c>
      <c r="AJ1786" s="2" t="s">
        <v>46</v>
      </c>
      <c r="AK1786" s="2" t="s">
        <v>46</v>
      </c>
      <c r="AL1786" s="2"/>
      <c r="AM1786" s="2" t="s">
        <v>4380</v>
      </c>
      <c r="AN1786" s="2" t="s">
        <v>4380</v>
      </c>
      <c r="AO1786" s="2" t="s">
        <v>46</v>
      </c>
      <c r="AP1786" s="2" t="s">
        <v>46</v>
      </c>
      <c r="AQ1786" s="2" t="s">
        <v>526</v>
      </c>
      <c r="AR1786" s="2" t="s">
        <v>526</v>
      </c>
      <c r="AS1786" s="2" t="s">
        <v>4389</v>
      </c>
      <c r="AT1786" s="2" t="s">
        <v>623</v>
      </c>
      <c r="AU1786" s="2" t="s">
        <v>3421</v>
      </c>
      <c r="AV1786" s="2" t="s">
        <v>3423</v>
      </c>
    </row>
    <row r="1787" spans="1:48" hidden="1" x14ac:dyDescent="0.25">
      <c r="A1787" s="2">
        <v>65</v>
      </c>
      <c r="B1787" s="2" t="s">
        <v>49</v>
      </c>
      <c r="C1787" s="2" t="s">
        <v>4459</v>
      </c>
      <c r="D1787" s="2">
        <v>843384</v>
      </c>
      <c r="E1787" s="2" t="s">
        <v>3148</v>
      </c>
      <c r="F1787" s="2" t="s">
        <v>50</v>
      </c>
      <c r="G1787" s="2">
        <v>1</v>
      </c>
      <c r="H1787" s="2">
        <v>144</v>
      </c>
      <c r="I1787" s="2" t="s">
        <v>51</v>
      </c>
      <c r="J1787" s="2">
        <v>6229</v>
      </c>
      <c r="K1787" s="2" t="s">
        <v>374</v>
      </c>
      <c r="L1787" s="2" t="s">
        <v>3416</v>
      </c>
      <c r="M1787" s="2"/>
      <c r="N1787" s="2"/>
      <c r="O1787" s="2" t="s">
        <v>526</v>
      </c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4">
        <v>837.14859999999999</v>
      </c>
      <c r="AG1787" s="2" t="s">
        <v>45</v>
      </c>
      <c r="AH1787" s="2">
        <v>73</v>
      </c>
      <c r="AI1787" s="2" t="s">
        <v>46</v>
      </c>
      <c r="AJ1787" s="2" t="s">
        <v>46</v>
      </c>
      <c r="AK1787" s="2" t="s">
        <v>46</v>
      </c>
      <c r="AL1787" s="2"/>
      <c r="AM1787" s="2" t="s">
        <v>4380</v>
      </c>
      <c r="AN1787" s="2" t="s">
        <v>4380</v>
      </c>
      <c r="AO1787" s="2" t="s">
        <v>46</v>
      </c>
      <c r="AP1787" s="2" t="s">
        <v>46</v>
      </c>
      <c r="AQ1787" s="2" t="s">
        <v>526</v>
      </c>
      <c r="AR1787" s="2" t="s">
        <v>526</v>
      </c>
      <c r="AS1787" s="2" t="s">
        <v>4389</v>
      </c>
      <c r="AT1787" s="2" t="s">
        <v>623</v>
      </c>
      <c r="AU1787" s="2" t="s">
        <v>3421</v>
      </c>
      <c r="AV1787" s="2" t="s">
        <v>3423</v>
      </c>
    </row>
    <row r="1788" spans="1:48" hidden="1" x14ac:dyDescent="0.25">
      <c r="A1788" s="2">
        <v>3</v>
      </c>
      <c r="B1788" s="2" t="s">
        <v>94</v>
      </c>
      <c r="C1788" s="2" t="s">
        <v>4461</v>
      </c>
      <c r="D1788" s="2">
        <v>351338</v>
      </c>
      <c r="E1788" s="2" t="s">
        <v>2213</v>
      </c>
      <c r="F1788" s="2" t="s">
        <v>106</v>
      </c>
      <c r="G1788" s="2">
        <v>5</v>
      </c>
      <c r="H1788" s="2">
        <v>307</v>
      </c>
      <c r="I1788" s="2" t="s">
        <v>94</v>
      </c>
      <c r="J1788" s="2">
        <v>100</v>
      </c>
      <c r="K1788" s="2" t="s">
        <v>86</v>
      </c>
      <c r="L1788" s="2" t="s">
        <v>3416</v>
      </c>
      <c r="M1788" s="2"/>
      <c r="N1788" s="2"/>
      <c r="O1788" s="2" t="s">
        <v>526</v>
      </c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4">
        <v>835.25940000000003</v>
      </c>
      <c r="AG1788" s="2" t="s">
        <v>45</v>
      </c>
      <c r="AH1788" s="2">
        <v>19</v>
      </c>
      <c r="AI1788" s="2" t="s">
        <v>46</v>
      </c>
      <c r="AJ1788" s="2" t="s">
        <v>46</v>
      </c>
      <c r="AK1788" s="2" t="s">
        <v>46</v>
      </c>
      <c r="AL1788" s="2"/>
      <c r="AM1788" s="2" t="s">
        <v>4380</v>
      </c>
      <c r="AN1788" s="2" t="s">
        <v>4380</v>
      </c>
      <c r="AO1788" s="2" t="s">
        <v>46</v>
      </c>
      <c r="AP1788" s="2" t="s">
        <v>46</v>
      </c>
      <c r="AQ1788" s="2" t="s">
        <v>526</v>
      </c>
      <c r="AR1788" s="2" t="s">
        <v>526</v>
      </c>
      <c r="AS1788" s="2" t="s">
        <v>4389</v>
      </c>
      <c r="AT1788" s="2" t="s">
        <v>623</v>
      </c>
      <c r="AU1788" s="2" t="s">
        <v>3421</v>
      </c>
      <c r="AV1788" s="2" t="s">
        <v>3423</v>
      </c>
    </row>
    <row r="1789" spans="1:48" hidden="1" x14ac:dyDescent="0.25">
      <c r="A1789" s="2">
        <v>65</v>
      </c>
      <c r="B1789" s="2" t="s">
        <v>49</v>
      </c>
      <c r="C1789" s="2" t="s">
        <v>4459</v>
      </c>
      <c r="D1789" s="2">
        <v>957581</v>
      </c>
      <c r="E1789" s="2" t="s">
        <v>3328</v>
      </c>
      <c r="F1789" s="2" t="s">
        <v>50</v>
      </c>
      <c r="G1789" s="2">
        <v>1</v>
      </c>
      <c r="H1789" s="2">
        <v>144</v>
      </c>
      <c r="I1789" s="2" t="s">
        <v>51</v>
      </c>
      <c r="J1789" s="2">
        <v>408625</v>
      </c>
      <c r="K1789" s="2" t="s">
        <v>2356</v>
      </c>
      <c r="L1789" s="2" t="s">
        <v>3416</v>
      </c>
      <c r="M1789" s="2"/>
      <c r="N1789" s="2"/>
      <c r="O1789" s="2" t="s">
        <v>526</v>
      </c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4">
        <v>834.03039999999999</v>
      </c>
      <c r="AG1789" s="2" t="s">
        <v>45</v>
      </c>
      <c r="AH1789" s="2">
        <v>3</v>
      </c>
      <c r="AI1789" s="2" t="s">
        <v>46</v>
      </c>
      <c r="AJ1789" s="2" t="s">
        <v>46</v>
      </c>
      <c r="AK1789" s="2" t="s">
        <v>46</v>
      </c>
      <c r="AL1789" s="2"/>
      <c r="AM1789" s="2" t="s">
        <v>4380</v>
      </c>
      <c r="AN1789" s="2" t="s">
        <v>4380</v>
      </c>
      <c r="AO1789" s="2" t="s">
        <v>46</v>
      </c>
      <c r="AP1789" s="2" t="s">
        <v>46</v>
      </c>
      <c r="AQ1789" s="2" t="s">
        <v>526</v>
      </c>
      <c r="AR1789" s="2" t="s">
        <v>526</v>
      </c>
      <c r="AS1789" s="2" t="s">
        <v>3417</v>
      </c>
      <c r="AT1789" s="2" t="s">
        <v>623</v>
      </c>
      <c r="AU1789" s="2" t="s">
        <v>3421</v>
      </c>
      <c r="AV1789" s="2" t="s">
        <v>3423</v>
      </c>
    </row>
    <row r="1790" spans="1:48" hidden="1" x14ac:dyDescent="0.25">
      <c r="A1790" s="2">
        <v>47</v>
      </c>
      <c r="B1790" s="2" t="s">
        <v>84</v>
      </c>
      <c r="C1790" s="2" t="s">
        <v>4458</v>
      </c>
      <c r="D1790" s="2">
        <v>1697338</v>
      </c>
      <c r="E1790" s="2" t="s">
        <v>1684</v>
      </c>
      <c r="F1790" s="2" t="s">
        <v>41</v>
      </c>
      <c r="G1790" s="2">
        <v>1</v>
      </c>
      <c r="H1790" s="2">
        <v>805</v>
      </c>
      <c r="I1790" s="2" t="s">
        <v>110</v>
      </c>
      <c r="J1790" s="2">
        <v>100</v>
      </c>
      <c r="K1790" s="2" t="s">
        <v>86</v>
      </c>
      <c r="L1790" s="2" t="s">
        <v>3416</v>
      </c>
      <c r="M1790" s="2"/>
      <c r="N1790" s="2"/>
      <c r="O1790" s="2" t="s">
        <v>526</v>
      </c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4">
        <v>833.21910000000003</v>
      </c>
      <c r="AG1790" s="2" t="s">
        <v>45</v>
      </c>
      <c r="AH1790" s="2">
        <v>17</v>
      </c>
      <c r="AI1790" s="2" t="s">
        <v>46</v>
      </c>
      <c r="AJ1790" s="2" t="s">
        <v>46</v>
      </c>
      <c r="AK1790" s="2" t="s">
        <v>46</v>
      </c>
      <c r="AL1790" s="2"/>
      <c r="AM1790" s="2" t="s">
        <v>4380</v>
      </c>
      <c r="AN1790" s="2" t="s">
        <v>4380</v>
      </c>
      <c r="AO1790" s="2" t="s">
        <v>46</v>
      </c>
      <c r="AP1790" s="2" t="s">
        <v>46</v>
      </c>
      <c r="AQ1790" s="2" t="s">
        <v>526</v>
      </c>
      <c r="AR1790" s="2" t="s">
        <v>526</v>
      </c>
      <c r="AS1790" s="2" t="s">
        <v>4389</v>
      </c>
      <c r="AT1790" s="2" t="s">
        <v>623</v>
      </c>
      <c r="AU1790" s="2" t="s">
        <v>3421</v>
      </c>
      <c r="AV1790" s="2" t="s">
        <v>3423</v>
      </c>
    </row>
    <row r="1791" spans="1:48" hidden="1" x14ac:dyDescent="0.25">
      <c r="A1791" s="2">
        <v>1</v>
      </c>
      <c r="B1791" s="2" t="s">
        <v>99</v>
      </c>
      <c r="C1791" s="2" t="s">
        <v>4462</v>
      </c>
      <c r="D1791" s="2">
        <v>565834</v>
      </c>
      <c r="E1791" s="2" t="s">
        <v>4154</v>
      </c>
      <c r="F1791" s="2" t="s">
        <v>50</v>
      </c>
      <c r="G1791" s="2">
        <v>1</v>
      </c>
      <c r="H1791" s="2">
        <v>200</v>
      </c>
      <c r="I1791" s="2" t="s">
        <v>176</v>
      </c>
      <c r="J1791" s="2">
        <v>100</v>
      </c>
      <c r="K1791" s="2" t="s">
        <v>86</v>
      </c>
      <c r="L1791" s="2" t="s">
        <v>3416</v>
      </c>
      <c r="M1791" s="2"/>
      <c r="N1791" s="2"/>
      <c r="O1791" s="2" t="s">
        <v>526</v>
      </c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4">
        <v>832.56587999999999</v>
      </c>
      <c r="AG1791" s="2" t="s">
        <v>45</v>
      </c>
      <c r="AH1791" s="2">
        <v>20</v>
      </c>
      <c r="AI1791" s="2" t="s">
        <v>46</v>
      </c>
      <c r="AJ1791" s="2" t="s">
        <v>45</v>
      </c>
      <c r="AK1791" s="2" t="s">
        <v>46</v>
      </c>
      <c r="AL1791" s="2" t="s">
        <v>46</v>
      </c>
      <c r="AM1791" s="2" t="s">
        <v>4380</v>
      </c>
      <c r="AN1791" s="2" t="s">
        <v>4380</v>
      </c>
      <c r="AO1791" s="2" t="s">
        <v>46</v>
      </c>
      <c r="AP1791" s="2" t="s">
        <v>46</v>
      </c>
      <c r="AQ1791" s="2" t="s">
        <v>526</v>
      </c>
      <c r="AR1791" s="2" t="s">
        <v>46</v>
      </c>
      <c r="AS1791" s="2" t="s">
        <v>4391</v>
      </c>
      <c r="AT1791" s="2" t="s">
        <v>623</v>
      </c>
      <c r="AU1791" s="2" t="s">
        <v>3421</v>
      </c>
      <c r="AV1791" s="2" t="s">
        <v>3423</v>
      </c>
    </row>
    <row r="1792" spans="1:48" hidden="1" x14ac:dyDescent="0.25">
      <c r="A1792" s="2">
        <v>44</v>
      </c>
      <c r="B1792" s="2" t="s">
        <v>74</v>
      </c>
      <c r="C1792" s="2" t="s">
        <v>4461</v>
      </c>
      <c r="D1792" s="2">
        <v>433963</v>
      </c>
      <c r="E1792" s="2" t="s">
        <v>2420</v>
      </c>
      <c r="F1792" s="2" t="s">
        <v>50</v>
      </c>
      <c r="G1792" s="2">
        <v>1</v>
      </c>
      <c r="H1792" s="2">
        <v>643</v>
      </c>
      <c r="I1792" s="2" t="s">
        <v>364</v>
      </c>
      <c r="J1792" s="2">
        <v>100</v>
      </c>
      <c r="K1792" s="2" t="s">
        <v>86</v>
      </c>
      <c r="L1792" s="2" t="s">
        <v>3416</v>
      </c>
      <c r="M1792" s="2"/>
      <c r="N1792" s="2"/>
      <c r="O1792" s="2" t="s">
        <v>526</v>
      </c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4">
        <v>831.79349999999999</v>
      </c>
      <c r="AG1792" s="2" t="s">
        <v>45</v>
      </c>
      <c r="AH1792" s="2">
        <v>27</v>
      </c>
      <c r="AI1792" s="2" t="s">
        <v>46</v>
      </c>
      <c r="AJ1792" s="2" t="s">
        <v>46</v>
      </c>
      <c r="AK1792" s="2" t="s">
        <v>46</v>
      </c>
      <c r="AL1792" s="2"/>
      <c r="AM1792" s="2" t="s">
        <v>4380</v>
      </c>
      <c r="AN1792" s="2" t="s">
        <v>4380</v>
      </c>
      <c r="AO1792" s="2" t="s">
        <v>46</v>
      </c>
      <c r="AP1792" s="2" t="s">
        <v>46</v>
      </c>
      <c r="AQ1792" s="2" t="s">
        <v>526</v>
      </c>
      <c r="AR1792" s="2" t="s">
        <v>526</v>
      </c>
      <c r="AS1792" s="2" t="s">
        <v>4389</v>
      </c>
      <c r="AT1792" s="2" t="s">
        <v>623</v>
      </c>
      <c r="AU1792" s="2" t="s">
        <v>3421</v>
      </c>
      <c r="AV1792" s="2" t="s">
        <v>3423</v>
      </c>
    </row>
    <row r="1793" spans="1:48" hidden="1" x14ac:dyDescent="0.25">
      <c r="A1793" s="2">
        <v>47</v>
      </c>
      <c r="B1793" s="2" t="s">
        <v>84</v>
      </c>
      <c r="C1793" s="2" t="s">
        <v>4458</v>
      </c>
      <c r="D1793" s="3">
        <v>614078</v>
      </c>
      <c r="E1793" s="2" t="s">
        <v>2768</v>
      </c>
      <c r="F1793" s="2" t="s">
        <v>59</v>
      </c>
      <c r="G1793" s="2">
        <v>1</v>
      </c>
      <c r="H1793" s="2">
        <v>806</v>
      </c>
      <c r="I1793" s="2" t="s">
        <v>85</v>
      </c>
      <c r="J1793" s="2">
        <v>373</v>
      </c>
      <c r="K1793" s="2" t="s">
        <v>93</v>
      </c>
      <c r="L1793" s="2" t="s">
        <v>3416</v>
      </c>
      <c r="M1793" s="2"/>
      <c r="N1793" s="2"/>
      <c r="O1793" s="2" t="s">
        <v>526</v>
      </c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4">
        <v>829.38</v>
      </c>
      <c r="AG1793" s="2" t="s">
        <v>45</v>
      </c>
      <c r="AH1793" s="2">
        <v>51</v>
      </c>
      <c r="AI1793" s="2" t="s">
        <v>46</v>
      </c>
      <c r="AJ1793" s="2" t="s">
        <v>46</v>
      </c>
      <c r="AK1793" s="2" t="s">
        <v>46</v>
      </c>
      <c r="AL1793" s="2"/>
      <c r="AM1793" s="2" t="s">
        <v>4380</v>
      </c>
      <c r="AN1793" s="2" t="s">
        <v>4380</v>
      </c>
      <c r="AO1793" s="2" t="s">
        <v>46</v>
      </c>
      <c r="AP1793" s="2" t="s">
        <v>46</v>
      </c>
      <c r="AQ1793" s="2" t="s">
        <v>526</v>
      </c>
      <c r="AR1793" s="2" t="s">
        <v>526</v>
      </c>
      <c r="AS1793" s="2" t="s">
        <v>4389</v>
      </c>
      <c r="AT1793" s="2" t="s">
        <v>623</v>
      </c>
      <c r="AU1793" s="2" t="s">
        <v>3421</v>
      </c>
      <c r="AV1793" s="2" t="s">
        <v>3423</v>
      </c>
    </row>
    <row r="1794" spans="1:48" hidden="1" x14ac:dyDescent="0.25">
      <c r="A1794" s="2">
        <v>58</v>
      </c>
      <c r="B1794" s="2" t="s">
        <v>256</v>
      </c>
      <c r="C1794" s="2" t="s">
        <v>4462</v>
      </c>
      <c r="D1794" s="2">
        <v>104749</v>
      </c>
      <c r="E1794" s="2" t="s">
        <v>1610</v>
      </c>
      <c r="F1794" s="2" t="s">
        <v>50</v>
      </c>
      <c r="G1794" s="2">
        <v>1</v>
      </c>
      <c r="H1794" s="2">
        <v>705</v>
      </c>
      <c r="I1794" s="2" t="s">
        <v>423</v>
      </c>
      <c r="J1794" s="2">
        <v>851002</v>
      </c>
      <c r="K1794" s="2" t="s">
        <v>696</v>
      </c>
      <c r="L1794" s="2" t="s">
        <v>3416</v>
      </c>
      <c r="M1794" s="2"/>
      <c r="N1794" s="2"/>
      <c r="O1794" s="2" t="s">
        <v>526</v>
      </c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4">
        <v>828.54480000000001</v>
      </c>
      <c r="AG1794" s="2" t="s">
        <v>45</v>
      </c>
      <c r="AH1794" s="2">
        <v>17</v>
      </c>
      <c r="AI1794" s="2" t="s">
        <v>46</v>
      </c>
      <c r="AJ1794" s="2" t="s">
        <v>46</v>
      </c>
      <c r="AK1794" s="2" t="s">
        <v>46</v>
      </c>
      <c r="AL1794" s="2"/>
      <c r="AM1794" s="2" t="s">
        <v>4380</v>
      </c>
      <c r="AN1794" s="2" t="s">
        <v>4380</v>
      </c>
      <c r="AO1794" s="2" t="s">
        <v>46</v>
      </c>
      <c r="AP1794" s="2" t="s">
        <v>46</v>
      </c>
      <c r="AQ1794" s="2" t="s">
        <v>526</v>
      </c>
      <c r="AR1794" s="2" t="s">
        <v>526</v>
      </c>
      <c r="AS1794" s="2" t="s">
        <v>4389</v>
      </c>
      <c r="AT1794" s="2" t="s">
        <v>623</v>
      </c>
      <c r="AU1794" s="2" t="s">
        <v>3421</v>
      </c>
      <c r="AV1794" s="2" t="s">
        <v>3423</v>
      </c>
    </row>
    <row r="1795" spans="1:48" hidden="1" x14ac:dyDescent="0.25">
      <c r="A1795" s="2">
        <v>43</v>
      </c>
      <c r="B1795" s="2" t="s">
        <v>40</v>
      </c>
      <c r="C1795" s="2" t="s">
        <v>4458</v>
      </c>
      <c r="D1795" s="2">
        <v>435183</v>
      </c>
      <c r="E1795" s="2" t="s">
        <v>1708</v>
      </c>
      <c r="F1795" s="2" t="s">
        <v>119</v>
      </c>
      <c r="G1795" s="2">
        <v>250</v>
      </c>
      <c r="H1795" s="2">
        <v>580</v>
      </c>
      <c r="I1795" s="2" t="s">
        <v>204</v>
      </c>
      <c r="J1795" s="2">
        <v>1180892</v>
      </c>
      <c r="K1795" s="2" t="s">
        <v>86</v>
      </c>
      <c r="L1795" s="2" t="s">
        <v>3416</v>
      </c>
      <c r="M1795" s="2"/>
      <c r="N1795" s="2"/>
      <c r="O1795" s="2" t="s">
        <v>526</v>
      </c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4">
        <v>828.35130000000004</v>
      </c>
      <c r="AG1795" s="2" t="s">
        <v>45</v>
      </c>
      <c r="AH1795" s="2">
        <v>114</v>
      </c>
      <c r="AI1795" s="2" t="s">
        <v>46</v>
      </c>
      <c r="AJ1795" s="2" t="s">
        <v>46</v>
      </c>
      <c r="AK1795" s="2" t="s">
        <v>46</v>
      </c>
      <c r="AL1795" s="2"/>
      <c r="AM1795" s="2">
        <v>409</v>
      </c>
      <c r="AN1795" s="2" t="s">
        <v>4380</v>
      </c>
      <c r="AO1795" s="2" t="s">
        <v>46</v>
      </c>
      <c r="AP1795" s="2" t="s">
        <v>46</v>
      </c>
      <c r="AQ1795" s="2" t="s">
        <v>526</v>
      </c>
      <c r="AR1795" s="2" t="s">
        <v>526</v>
      </c>
      <c r="AS1795" s="2" t="s">
        <v>4389</v>
      </c>
      <c r="AT1795" s="2" t="s">
        <v>623</v>
      </c>
      <c r="AU1795" s="2" t="s">
        <v>3421</v>
      </c>
      <c r="AV1795" s="2" t="s">
        <v>3423</v>
      </c>
    </row>
    <row r="1796" spans="1:48" hidden="1" x14ac:dyDescent="0.25">
      <c r="A1796" s="2">
        <v>81</v>
      </c>
      <c r="B1796" s="2" t="s">
        <v>163</v>
      </c>
      <c r="C1796" s="2" t="s">
        <v>4456</v>
      </c>
      <c r="D1796" s="2">
        <v>9710861</v>
      </c>
      <c r="E1796" s="2" t="s">
        <v>3403</v>
      </c>
      <c r="F1796" s="2" t="s">
        <v>50</v>
      </c>
      <c r="G1796" s="2">
        <v>1</v>
      </c>
      <c r="H1796" s="2">
        <v>638</v>
      </c>
      <c r="I1796" s="2" t="s">
        <v>312</v>
      </c>
      <c r="J1796" s="2">
        <v>100</v>
      </c>
      <c r="K1796" s="2" t="s">
        <v>86</v>
      </c>
      <c r="L1796" s="2" t="s">
        <v>3416</v>
      </c>
      <c r="M1796" s="2"/>
      <c r="N1796" s="2"/>
      <c r="O1796" s="2" t="s">
        <v>526</v>
      </c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4">
        <v>827.68330000000003</v>
      </c>
      <c r="AG1796" s="2" t="s">
        <v>45</v>
      </c>
      <c r="AH1796" s="2">
        <v>8</v>
      </c>
      <c r="AI1796" s="2" t="s">
        <v>46</v>
      </c>
      <c r="AJ1796" s="2" t="s">
        <v>46</v>
      </c>
      <c r="AK1796" s="2" t="s">
        <v>46</v>
      </c>
      <c r="AL1796" s="2"/>
      <c r="AM1796" s="2" t="s">
        <v>4380</v>
      </c>
      <c r="AN1796" s="2" t="s">
        <v>4380</v>
      </c>
      <c r="AO1796" s="2" t="s">
        <v>46</v>
      </c>
      <c r="AP1796" s="2" t="s">
        <v>46</v>
      </c>
      <c r="AQ1796" s="2" t="s">
        <v>526</v>
      </c>
      <c r="AR1796" s="2" t="s">
        <v>526</v>
      </c>
      <c r="AS1796" s="2" t="s">
        <v>4389</v>
      </c>
      <c r="AT1796" s="2" t="s">
        <v>623</v>
      </c>
      <c r="AU1796" s="2" t="s">
        <v>3421</v>
      </c>
      <c r="AV1796" s="2" t="s">
        <v>3423</v>
      </c>
    </row>
    <row r="1797" spans="1:48" hidden="1" x14ac:dyDescent="0.25">
      <c r="A1797" s="2">
        <v>43</v>
      </c>
      <c r="B1797" s="2" t="s">
        <v>40</v>
      </c>
      <c r="C1797" s="2" t="s">
        <v>4458</v>
      </c>
      <c r="D1797" s="2">
        <v>604573</v>
      </c>
      <c r="E1797" s="2" t="s">
        <v>4186</v>
      </c>
      <c r="F1797" s="2" t="s">
        <v>41</v>
      </c>
      <c r="G1797" s="2">
        <v>6</v>
      </c>
      <c r="H1797" s="2">
        <v>580</v>
      </c>
      <c r="I1797" s="2" t="s">
        <v>204</v>
      </c>
      <c r="J1797" s="2">
        <v>100</v>
      </c>
      <c r="K1797" s="2" t="s">
        <v>86</v>
      </c>
      <c r="L1797" s="2" t="s">
        <v>3416</v>
      </c>
      <c r="M1797" s="2"/>
      <c r="N1797" s="2"/>
      <c r="O1797" s="2" t="s">
        <v>526</v>
      </c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4">
        <v>827.10497999999995</v>
      </c>
      <c r="AG1797" s="2" t="s">
        <v>45</v>
      </c>
      <c r="AH1797" s="2">
        <v>18</v>
      </c>
      <c r="AI1797" s="2" t="s">
        <v>46</v>
      </c>
      <c r="AJ1797" s="2" t="s">
        <v>45</v>
      </c>
      <c r="AK1797" s="2" t="s">
        <v>46</v>
      </c>
      <c r="AL1797" s="2" t="s">
        <v>46</v>
      </c>
      <c r="AM1797" s="2" t="s">
        <v>4380</v>
      </c>
      <c r="AN1797" s="2" t="s">
        <v>4380</v>
      </c>
      <c r="AO1797" s="2" t="s">
        <v>46</v>
      </c>
      <c r="AP1797" s="2" t="s">
        <v>46</v>
      </c>
      <c r="AQ1797" s="2" t="s">
        <v>526</v>
      </c>
      <c r="AR1797" s="2" t="s">
        <v>46</v>
      </c>
      <c r="AS1797" s="2" t="s">
        <v>4391</v>
      </c>
      <c r="AT1797" s="2" t="s">
        <v>623</v>
      </c>
      <c r="AU1797" s="2" t="s">
        <v>3421</v>
      </c>
      <c r="AV1797" s="2" t="s">
        <v>3423</v>
      </c>
    </row>
    <row r="1798" spans="1:48" hidden="1" x14ac:dyDescent="0.25">
      <c r="A1798" s="2">
        <v>28</v>
      </c>
      <c r="B1798" s="2" t="s">
        <v>62</v>
      </c>
      <c r="C1798" s="2" t="s">
        <v>4461</v>
      </c>
      <c r="D1798" s="2">
        <v>768645</v>
      </c>
      <c r="E1798" s="2" t="s">
        <v>3036</v>
      </c>
      <c r="F1798" s="2" t="s">
        <v>41</v>
      </c>
      <c r="G1798" s="2">
        <v>25</v>
      </c>
      <c r="H1798" s="2">
        <v>301</v>
      </c>
      <c r="I1798" s="2" t="s">
        <v>97</v>
      </c>
      <c r="J1798" s="2">
        <v>466</v>
      </c>
      <c r="K1798" s="2" t="s">
        <v>65</v>
      </c>
      <c r="L1798" s="2" t="s">
        <v>3416</v>
      </c>
      <c r="M1798" s="2"/>
      <c r="N1798" s="2"/>
      <c r="O1798" s="2" t="s">
        <v>526</v>
      </c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4">
        <v>826.61180000000002</v>
      </c>
      <c r="AG1798" s="2" t="s">
        <v>45</v>
      </c>
      <c r="AH1798" s="2">
        <v>11</v>
      </c>
      <c r="AI1798" s="2" t="s">
        <v>46</v>
      </c>
      <c r="AJ1798" s="2" t="s">
        <v>46</v>
      </c>
      <c r="AK1798" s="2" t="s">
        <v>46</v>
      </c>
      <c r="AL1798" s="2"/>
      <c r="AM1798" s="2" t="s">
        <v>4380</v>
      </c>
      <c r="AN1798" s="2" t="s">
        <v>4380</v>
      </c>
      <c r="AO1798" s="2" t="s">
        <v>46</v>
      </c>
      <c r="AP1798" s="2" t="s">
        <v>46</v>
      </c>
      <c r="AQ1798" s="2" t="s">
        <v>526</v>
      </c>
      <c r="AR1798" s="2" t="s">
        <v>526</v>
      </c>
      <c r="AS1798" s="2" t="s">
        <v>4389</v>
      </c>
      <c r="AT1798" s="2" t="s">
        <v>623</v>
      </c>
      <c r="AU1798" s="2" t="s">
        <v>3421</v>
      </c>
      <c r="AV1798" s="2" t="s">
        <v>3423</v>
      </c>
    </row>
    <row r="1799" spans="1:48" hidden="1" x14ac:dyDescent="0.25">
      <c r="A1799" s="2">
        <v>65</v>
      </c>
      <c r="B1799" s="2" t="s">
        <v>49</v>
      </c>
      <c r="C1799" s="2" t="s">
        <v>4459</v>
      </c>
      <c r="D1799" s="2">
        <v>804779</v>
      </c>
      <c r="E1799" s="2" t="s">
        <v>3093</v>
      </c>
      <c r="F1799" s="2" t="s">
        <v>50</v>
      </c>
      <c r="G1799" s="2">
        <v>1</v>
      </c>
      <c r="H1799" s="2">
        <v>144</v>
      </c>
      <c r="I1799" s="2" t="s">
        <v>51</v>
      </c>
      <c r="J1799" s="2">
        <v>100</v>
      </c>
      <c r="K1799" s="2" t="s">
        <v>86</v>
      </c>
      <c r="L1799" s="2" t="s">
        <v>3416</v>
      </c>
      <c r="M1799" s="2"/>
      <c r="N1799" s="2"/>
      <c r="O1799" s="2" t="s">
        <v>526</v>
      </c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4">
        <v>825.33360000000005</v>
      </c>
      <c r="AG1799" s="2" t="s">
        <v>45</v>
      </c>
      <c r="AH1799" s="2">
        <v>15</v>
      </c>
      <c r="AI1799" s="2" t="s">
        <v>46</v>
      </c>
      <c r="AJ1799" s="2" t="s">
        <v>46</v>
      </c>
      <c r="AK1799" s="2" t="s">
        <v>46</v>
      </c>
      <c r="AL1799" s="2"/>
      <c r="AM1799" s="2" t="s">
        <v>4380</v>
      </c>
      <c r="AN1799" s="2" t="s">
        <v>4380</v>
      </c>
      <c r="AO1799" s="2" t="s">
        <v>46</v>
      </c>
      <c r="AP1799" s="2" t="s">
        <v>46</v>
      </c>
      <c r="AQ1799" s="2" t="s">
        <v>526</v>
      </c>
      <c r="AR1799" s="2" t="s">
        <v>526</v>
      </c>
      <c r="AS1799" s="2" t="s">
        <v>4389</v>
      </c>
      <c r="AT1799" s="2" t="s">
        <v>623</v>
      </c>
      <c r="AU1799" s="2" t="s">
        <v>3421</v>
      </c>
      <c r="AV1799" s="2" t="s">
        <v>3423</v>
      </c>
    </row>
    <row r="1800" spans="1:48" hidden="1" x14ac:dyDescent="0.25">
      <c r="A1800" s="2">
        <v>42</v>
      </c>
      <c r="B1800" s="2" t="s">
        <v>191</v>
      </c>
      <c r="C1800" s="2" t="s">
        <v>4457</v>
      </c>
      <c r="D1800" s="2">
        <v>896915</v>
      </c>
      <c r="E1800" s="2" t="s">
        <v>3229</v>
      </c>
      <c r="F1800" s="2" t="s">
        <v>59</v>
      </c>
      <c r="G1800" s="2">
        <v>120</v>
      </c>
      <c r="H1800" s="2">
        <v>778</v>
      </c>
      <c r="I1800" s="2" t="s">
        <v>252</v>
      </c>
      <c r="J1800" s="2">
        <v>139</v>
      </c>
      <c r="K1800" s="2" t="s">
        <v>193</v>
      </c>
      <c r="L1800" s="2" t="s">
        <v>3416</v>
      </c>
      <c r="M1800" s="2"/>
      <c r="N1800" s="2"/>
      <c r="O1800" s="2" t="s">
        <v>526</v>
      </c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4">
        <v>824.38679999999999</v>
      </c>
      <c r="AG1800" s="2" t="s">
        <v>45</v>
      </c>
      <c r="AH1800" s="2">
        <v>50</v>
      </c>
      <c r="AI1800" s="2" t="s">
        <v>46</v>
      </c>
      <c r="AJ1800" s="2" t="s">
        <v>46</v>
      </c>
      <c r="AK1800" s="2" t="s">
        <v>46</v>
      </c>
      <c r="AL1800" s="2"/>
      <c r="AM1800" s="2" t="s">
        <v>4380</v>
      </c>
      <c r="AN1800" s="2" t="s">
        <v>4380</v>
      </c>
      <c r="AO1800" s="2" t="s">
        <v>46</v>
      </c>
      <c r="AP1800" s="2" t="s">
        <v>46</v>
      </c>
      <c r="AQ1800" s="2" t="s">
        <v>526</v>
      </c>
      <c r="AR1800" s="2" t="s">
        <v>526</v>
      </c>
      <c r="AS1800" s="2" t="s">
        <v>4389</v>
      </c>
      <c r="AT1800" s="2" t="s">
        <v>623</v>
      </c>
      <c r="AU1800" s="2" t="s">
        <v>3421</v>
      </c>
      <c r="AV1800" s="2" t="s">
        <v>3423</v>
      </c>
    </row>
    <row r="1801" spans="1:48" hidden="1" x14ac:dyDescent="0.25">
      <c r="A1801" s="2">
        <v>65</v>
      </c>
      <c r="B1801" s="2" t="s">
        <v>49</v>
      </c>
      <c r="C1801" s="2" t="s">
        <v>4459</v>
      </c>
      <c r="D1801" s="2">
        <v>577869</v>
      </c>
      <c r="E1801" s="2" t="s">
        <v>2696</v>
      </c>
      <c r="F1801" s="2" t="s">
        <v>50</v>
      </c>
      <c r="G1801" s="2">
        <v>1</v>
      </c>
      <c r="H1801" s="2">
        <v>144</v>
      </c>
      <c r="I1801" s="2" t="s">
        <v>51</v>
      </c>
      <c r="J1801" s="2">
        <v>100</v>
      </c>
      <c r="K1801" s="2" t="s">
        <v>86</v>
      </c>
      <c r="L1801" s="2" t="s">
        <v>3416</v>
      </c>
      <c r="M1801" s="2"/>
      <c r="N1801" s="2"/>
      <c r="O1801" s="2" t="s">
        <v>526</v>
      </c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4">
        <v>823.07870000000003</v>
      </c>
      <c r="AG1801" s="2" t="s">
        <v>45</v>
      </c>
      <c r="AH1801" s="2">
        <v>42</v>
      </c>
      <c r="AI1801" s="2" t="s">
        <v>46</v>
      </c>
      <c r="AJ1801" s="2" t="s">
        <v>46</v>
      </c>
      <c r="AK1801" s="2" t="s">
        <v>46</v>
      </c>
      <c r="AL1801" s="2"/>
      <c r="AM1801" s="2" t="s">
        <v>4380</v>
      </c>
      <c r="AN1801" s="2" t="s">
        <v>4380</v>
      </c>
      <c r="AO1801" s="2" t="s">
        <v>46</v>
      </c>
      <c r="AP1801" s="2" t="s">
        <v>46</v>
      </c>
      <c r="AQ1801" s="2" t="s">
        <v>526</v>
      </c>
      <c r="AR1801" s="2" t="s">
        <v>526</v>
      </c>
      <c r="AS1801" s="2" t="s">
        <v>4389</v>
      </c>
      <c r="AT1801" s="2" t="s">
        <v>623</v>
      </c>
      <c r="AU1801" s="2" t="s">
        <v>3421</v>
      </c>
      <c r="AV1801" s="2" t="s">
        <v>3423</v>
      </c>
    </row>
    <row r="1802" spans="1:48" hidden="1" x14ac:dyDescent="0.25">
      <c r="A1802" s="2">
        <v>11</v>
      </c>
      <c r="B1802" s="2" t="s">
        <v>67</v>
      </c>
      <c r="C1802" s="2" t="s">
        <v>4456</v>
      </c>
      <c r="D1802" s="2">
        <v>427202</v>
      </c>
      <c r="E1802" s="2" t="s">
        <v>2286</v>
      </c>
      <c r="F1802" s="2" t="s">
        <v>59</v>
      </c>
      <c r="G1802" s="2">
        <v>1</v>
      </c>
      <c r="H1802" s="2">
        <v>615</v>
      </c>
      <c r="I1802" s="2" t="s">
        <v>123</v>
      </c>
      <c r="J1802" s="2">
        <v>451</v>
      </c>
      <c r="K1802" s="2" t="s">
        <v>61</v>
      </c>
      <c r="L1802" s="2" t="s">
        <v>3416</v>
      </c>
      <c r="M1802" s="2"/>
      <c r="N1802" s="2"/>
      <c r="O1802" s="2" t="s">
        <v>526</v>
      </c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4">
        <v>823.03020000000004</v>
      </c>
      <c r="AG1802" s="2" t="s">
        <v>45</v>
      </c>
      <c r="AH1802" s="2">
        <v>5</v>
      </c>
      <c r="AI1802" s="2" t="s">
        <v>46</v>
      </c>
      <c r="AJ1802" s="2" t="s">
        <v>46</v>
      </c>
      <c r="AK1802" s="2" t="s">
        <v>46</v>
      </c>
      <c r="AL1802" s="2"/>
      <c r="AM1802" s="2" t="s">
        <v>4380</v>
      </c>
      <c r="AN1802" s="2" t="s">
        <v>4380</v>
      </c>
      <c r="AO1802" s="2" t="s">
        <v>46</v>
      </c>
      <c r="AP1802" s="2" t="s">
        <v>46</v>
      </c>
      <c r="AQ1802" s="2" t="s">
        <v>526</v>
      </c>
      <c r="AR1802" s="2" t="s">
        <v>526</v>
      </c>
      <c r="AS1802" s="2" t="s">
        <v>4389</v>
      </c>
      <c r="AT1802" s="2" t="s">
        <v>623</v>
      </c>
      <c r="AU1802" s="2" t="s">
        <v>3421</v>
      </c>
      <c r="AV1802" s="2" t="s">
        <v>3423</v>
      </c>
    </row>
    <row r="1803" spans="1:48" hidden="1" x14ac:dyDescent="0.25">
      <c r="A1803" s="2">
        <v>44</v>
      </c>
      <c r="B1803" s="2" t="s">
        <v>74</v>
      </c>
      <c r="C1803" s="2" t="s">
        <v>4461</v>
      </c>
      <c r="D1803" s="2">
        <v>446876</v>
      </c>
      <c r="E1803" s="2" t="s">
        <v>2434</v>
      </c>
      <c r="F1803" s="2" t="s">
        <v>50</v>
      </c>
      <c r="G1803" s="2">
        <v>1</v>
      </c>
      <c r="H1803" s="2">
        <v>750</v>
      </c>
      <c r="I1803" s="2" t="s">
        <v>75</v>
      </c>
      <c r="J1803" s="2">
        <v>100</v>
      </c>
      <c r="K1803" s="2" t="s">
        <v>86</v>
      </c>
      <c r="L1803" s="2" t="s">
        <v>3416</v>
      </c>
      <c r="M1803" s="2"/>
      <c r="N1803" s="2"/>
      <c r="O1803" s="2" t="s">
        <v>526</v>
      </c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4">
        <v>817.97730000000001</v>
      </c>
      <c r="AG1803" s="2" t="s">
        <v>45</v>
      </c>
      <c r="AH1803" s="2">
        <v>8</v>
      </c>
      <c r="AI1803" s="2" t="s">
        <v>46</v>
      </c>
      <c r="AJ1803" s="2" t="s">
        <v>46</v>
      </c>
      <c r="AK1803" s="2" t="s">
        <v>46</v>
      </c>
      <c r="AL1803" s="2"/>
      <c r="AM1803" s="2" t="s">
        <v>4380</v>
      </c>
      <c r="AN1803" s="2" t="s">
        <v>4380</v>
      </c>
      <c r="AO1803" s="2" t="s">
        <v>46</v>
      </c>
      <c r="AP1803" s="2" t="s">
        <v>46</v>
      </c>
      <c r="AQ1803" s="2" t="s">
        <v>526</v>
      </c>
      <c r="AR1803" s="2" t="s">
        <v>526</v>
      </c>
      <c r="AS1803" s="2" t="s">
        <v>4389</v>
      </c>
      <c r="AT1803" s="2" t="s">
        <v>623</v>
      </c>
      <c r="AU1803" s="2" t="s">
        <v>3421</v>
      </c>
      <c r="AV1803" s="2" t="s">
        <v>3423</v>
      </c>
    </row>
    <row r="1804" spans="1:48" hidden="1" x14ac:dyDescent="0.25">
      <c r="A1804" s="2">
        <v>47</v>
      </c>
      <c r="B1804" s="2" t="s">
        <v>84</v>
      </c>
      <c r="C1804" s="2" t="s">
        <v>4458</v>
      </c>
      <c r="D1804" s="2">
        <v>115306</v>
      </c>
      <c r="E1804" s="2" t="s">
        <v>104</v>
      </c>
      <c r="F1804" s="2" t="s">
        <v>50</v>
      </c>
      <c r="G1804" s="2">
        <v>1</v>
      </c>
      <c r="H1804" s="2">
        <v>865</v>
      </c>
      <c r="I1804" s="2" t="s">
        <v>102</v>
      </c>
      <c r="J1804" s="2">
        <v>3725</v>
      </c>
      <c r="K1804" s="2" t="s">
        <v>105</v>
      </c>
      <c r="L1804" s="2">
        <v>211270</v>
      </c>
      <c r="M1804" s="2" t="s">
        <v>45</v>
      </c>
      <c r="N1804" s="2">
        <v>47</v>
      </c>
      <c r="O1804" s="2" t="s">
        <v>4382</v>
      </c>
      <c r="P1804" s="2" t="s">
        <v>642</v>
      </c>
      <c r="Q1804" s="2" t="s">
        <v>50</v>
      </c>
      <c r="R1804" s="2">
        <v>1</v>
      </c>
      <c r="S1804" s="2">
        <v>100</v>
      </c>
      <c r="T1804" s="2" t="s">
        <v>86</v>
      </c>
      <c r="U1804" s="2" t="s">
        <v>44</v>
      </c>
      <c r="V1804" s="2" t="s">
        <v>45</v>
      </c>
      <c r="W1804" s="2" t="s">
        <v>46</v>
      </c>
      <c r="X1804" s="2" t="s">
        <v>46</v>
      </c>
      <c r="Y1804" s="2" t="s">
        <v>45</v>
      </c>
      <c r="Z1804" s="2" t="s">
        <v>46</v>
      </c>
      <c r="AA1804" s="2" t="s">
        <v>46</v>
      </c>
      <c r="AB1804" s="2"/>
      <c r="AC1804" s="2"/>
      <c r="AD1804" s="2" t="s">
        <v>47</v>
      </c>
      <c r="AE1804" s="2" t="s">
        <v>66</v>
      </c>
      <c r="AF1804" s="4">
        <v>816.95770000000005</v>
      </c>
      <c r="AG1804" s="2" t="s">
        <v>45</v>
      </c>
      <c r="AH1804" s="2">
        <v>13</v>
      </c>
      <c r="AI1804" s="2" t="s">
        <v>45</v>
      </c>
      <c r="AJ1804" s="2" t="s">
        <v>46</v>
      </c>
      <c r="AK1804" s="2" t="s">
        <v>46</v>
      </c>
      <c r="AL1804" s="2"/>
      <c r="AM1804" s="2" t="s">
        <v>4380</v>
      </c>
      <c r="AN1804" s="2" t="s">
        <v>4380</v>
      </c>
      <c r="AO1804" s="2" t="s">
        <v>46</v>
      </c>
      <c r="AP1804" s="2" t="s">
        <v>46</v>
      </c>
      <c r="AQ1804" s="2" t="s">
        <v>526</v>
      </c>
      <c r="AR1804" s="2" t="s">
        <v>526</v>
      </c>
      <c r="AS1804" s="2" t="s">
        <v>4389</v>
      </c>
      <c r="AT1804" s="2" t="s">
        <v>3432</v>
      </c>
      <c r="AU1804" s="2" t="s">
        <v>3433</v>
      </c>
      <c r="AV1804" s="2" t="s">
        <v>3433</v>
      </c>
    </row>
    <row r="1805" spans="1:48" hidden="1" x14ac:dyDescent="0.25">
      <c r="A1805" s="2">
        <v>43</v>
      </c>
      <c r="B1805" s="2" t="s">
        <v>40</v>
      </c>
      <c r="C1805" s="2" t="s">
        <v>4458</v>
      </c>
      <c r="D1805" s="3">
        <v>627668</v>
      </c>
      <c r="E1805" s="2" t="s">
        <v>544</v>
      </c>
      <c r="F1805" s="2" t="s">
        <v>119</v>
      </c>
      <c r="G1805" s="2">
        <v>12</v>
      </c>
      <c r="H1805" s="2">
        <v>813</v>
      </c>
      <c r="I1805" s="2" t="s">
        <v>83</v>
      </c>
      <c r="J1805" s="2">
        <v>450983</v>
      </c>
      <c r="K1805" s="2" t="s">
        <v>261</v>
      </c>
      <c r="L1805" s="2">
        <v>111828</v>
      </c>
      <c r="M1805" s="2" t="s">
        <v>45</v>
      </c>
      <c r="N1805" s="2">
        <v>43</v>
      </c>
      <c r="O1805" s="2" t="s">
        <v>4382</v>
      </c>
      <c r="P1805" s="2" t="s">
        <v>545</v>
      </c>
      <c r="Q1805" s="2" t="s">
        <v>80</v>
      </c>
      <c r="R1805" s="2">
        <v>12</v>
      </c>
      <c r="S1805" s="2">
        <v>100</v>
      </c>
      <c r="T1805" s="2" t="s">
        <v>86</v>
      </c>
      <c r="U1805" s="2" t="s">
        <v>44</v>
      </c>
      <c r="V1805" s="2" t="s">
        <v>45</v>
      </c>
      <c r="W1805" s="2" t="s">
        <v>46</v>
      </c>
      <c r="X1805" s="2" t="s">
        <v>46</v>
      </c>
      <c r="Y1805" s="2" t="s">
        <v>45</v>
      </c>
      <c r="Z1805" s="2" t="s">
        <v>46</v>
      </c>
      <c r="AA1805" s="2" t="s">
        <v>46</v>
      </c>
      <c r="AB1805" s="2"/>
      <c r="AC1805" s="2"/>
      <c r="AD1805" s="2" t="s">
        <v>73</v>
      </c>
      <c r="AE1805" s="2" t="s">
        <v>66</v>
      </c>
      <c r="AF1805" s="4">
        <v>816.93949999999995</v>
      </c>
      <c r="AG1805" s="2" t="s">
        <v>45</v>
      </c>
      <c r="AH1805" s="2">
        <v>0</v>
      </c>
      <c r="AI1805" s="2" t="s">
        <v>45</v>
      </c>
      <c r="AJ1805" s="2" t="s">
        <v>46</v>
      </c>
      <c r="AK1805" s="2" t="s">
        <v>46</v>
      </c>
      <c r="AL1805" s="2"/>
      <c r="AM1805" s="2" t="s">
        <v>4380</v>
      </c>
      <c r="AN1805" s="2" t="s">
        <v>4380</v>
      </c>
      <c r="AO1805" s="2" t="s">
        <v>46</v>
      </c>
      <c r="AP1805" s="2" t="s">
        <v>46</v>
      </c>
      <c r="AQ1805" s="2" t="s">
        <v>526</v>
      </c>
      <c r="AR1805" s="2" t="s">
        <v>526</v>
      </c>
      <c r="AS1805" s="2" t="s">
        <v>4389</v>
      </c>
      <c r="AT1805" s="2" t="s">
        <v>3432</v>
      </c>
      <c r="AU1805" s="2" t="s">
        <v>3433</v>
      </c>
      <c r="AV1805" s="2" t="s">
        <v>3433</v>
      </c>
    </row>
    <row r="1806" spans="1:48" hidden="1" x14ac:dyDescent="0.25">
      <c r="A1806" s="2">
        <v>3</v>
      </c>
      <c r="B1806" s="2" t="s">
        <v>94</v>
      </c>
      <c r="C1806" s="2" t="s">
        <v>4461</v>
      </c>
      <c r="D1806" s="2">
        <v>740597</v>
      </c>
      <c r="E1806" s="2" t="s">
        <v>4253</v>
      </c>
      <c r="F1806" s="2" t="s">
        <v>59</v>
      </c>
      <c r="G1806" s="2">
        <v>5</v>
      </c>
      <c r="H1806" s="2">
        <v>307</v>
      </c>
      <c r="I1806" s="2" t="s">
        <v>94</v>
      </c>
      <c r="J1806" s="2">
        <v>100</v>
      </c>
      <c r="K1806" s="2" t="s">
        <v>86</v>
      </c>
      <c r="L1806" s="2" t="s">
        <v>3416</v>
      </c>
      <c r="M1806" s="2"/>
      <c r="N1806" s="2"/>
      <c r="O1806" s="2" t="s">
        <v>526</v>
      </c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4">
        <v>816.90409999999997</v>
      </c>
      <c r="AG1806" s="2" t="s">
        <v>45</v>
      </c>
      <c r="AH1806" s="2">
        <v>14</v>
      </c>
      <c r="AI1806" s="2" t="s">
        <v>46</v>
      </c>
      <c r="AJ1806" s="2" t="s">
        <v>45</v>
      </c>
      <c r="AK1806" s="2" t="s">
        <v>46</v>
      </c>
      <c r="AL1806" s="2" t="s">
        <v>46</v>
      </c>
      <c r="AM1806" s="2" t="s">
        <v>4380</v>
      </c>
      <c r="AN1806" s="2" t="s">
        <v>4380</v>
      </c>
      <c r="AO1806" s="2" t="s">
        <v>46</v>
      </c>
      <c r="AP1806" s="2" t="s">
        <v>46</v>
      </c>
      <c r="AQ1806" s="2" t="s">
        <v>526</v>
      </c>
      <c r="AR1806" s="2" t="s">
        <v>46</v>
      </c>
      <c r="AS1806" s="2" t="s">
        <v>4391</v>
      </c>
      <c r="AT1806" s="2" t="s">
        <v>623</v>
      </c>
      <c r="AU1806" s="2" t="s">
        <v>3421</v>
      </c>
      <c r="AV1806" s="2" t="s">
        <v>3423</v>
      </c>
    </row>
    <row r="1807" spans="1:48" hidden="1" x14ac:dyDescent="0.25">
      <c r="A1807" s="2">
        <v>7</v>
      </c>
      <c r="B1807" s="2" t="s">
        <v>55</v>
      </c>
      <c r="C1807" s="2" t="s">
        <v>4456</v>
      </c>
      <c r="D1807" s="2">
        <v>132525</v>
      </c>
      <c r="E1807" s="2" t="s">
        <v>1691</v>
      </c>
      <c r="F1807" s="2" t="s">
        <v>88</v>
      </c>
      <c r="G1807" s="2">
        <v>1</v>
      </c>
      <c r="H1807" s="2">
        <v>560</v>
      </c>
      <c r="I1807" s="2" t="s">
        <v>157</v>
      </c>
      <c r="J1807" s="2">
        <v>3450</v>
      </c>
      <c r="K1807" s="2" t="s">
        <v>158</v>
      </c>
      <c r="L1807" s="2" t="s">
        <v>3416</v>
      </c>
      <c r="M1807" s="2"/>
      <c r="N1807" s="2"/>
      <c r="O1807" s="2" t="s">
        <v>526</v>
      </c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4">
        <v>813.96789999999999</v>
      </c>
      <c r="AG1807" s="2" t="s">
        <v>45</v>
      </c>
      <c r="AH1807" s="2">
        <v>69</v>
      </c>
      <c r="AI1807" s="2" t="s">
        <v>46</v>
      </c>
      <c r="AJ1807" s="2" t="s">
        <v>46</v>
      </c>
      <c r="AK1807" s="2" t="s">
        <v>46</v>
      </c>
      <c r="AL1807" s="2"/>
      <c r="AM1807" s="2" t="s">
        <v>4380</v>
      </c>
      <c r="AN1807" s="2" t="s">
        <v>4380</v>
      </c>
      <c r="AO1807" s="2" t="s">
        <v>46</v>
      </c>
      <c r="AP1807" s="2" t="s">
        <v>46</v>
      </c>
      <c r="AQ1807" s="2" t="s">
        <v>526</v>
      </c>
      <c r="AR1807" s="2" t="s">
        <v>526</v>
      </c>
      <c r="AS1807" s="2" t="s">
        <v>4389</v>
      </c>
      <c r="AT1807" s="2" t="s">
        <v>623</v>
      </c>
      <c r="AU1807" s="2" t="s">
        <v>3421</v>
      </c>
      <c r="AV1807" s="2" t="s">
        <v>3423</v>
      </c>
    </row>
    <row r="1808" spans="1:48" hidden="1" x14ac:dyDescent="0.25">
      <c r="A1808" s="2">
        <v>47</v>
      </c>
      <c r="B1808" s="2" t="s">
        <v>84</v>
      </c>
      <c r="C1808" s="2" t="s">
        <v>4458</v>
      </c>
      <c r="D1808" s="2">
        <v>1403415</v>
      </c>
      <c r="E1808" s="2" t="s">
        <v>1726</v>
      </c>
      <c r="F1808" s="2" t="s">
        <v>50</v>
      </c>
      <c r="G1808" s="2">
        <v>1</v>
      </c>
      <c r="H1808" s="2">
        <v>815</v>
      </c>
      <c r="I1808" s="2" t="s">
        <v>397</v>
      </c>
      <c r="J1808" s="2">
        <v>100</v>
      </c>
      <c r="K1808" s="2" t="s">
        <v>86</v>
      </c>
      <c r="L1808" s="2" t="s">
        <v>3416</v>
      </c>
      <c r="M1808" s="2"/>
      <c r="N1808" s="2"/>
      <c r="O1808" s="2" t="s">
        <v>526</v>
      </c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4">
        <v>813.79169999999999</v>
      </c>
      <c r="AG1808" s="2" t="s">
        <v>45</v>
      </c>
      <c r="AH1808" s="2">
        <v>22</v>
      </c>
      <c r="AI1808" s="2" t="s">
        <v>46</v>
      </c>
      <c r="AJ1808" s="2" t="s">
        <v>46</v>
      </c>
      <c r="AK1808" s="2" t="s">
        <v>46</v>
      </c>
      <c r="AL1808" s="2"/>
      <c r="AM1808" s="2" t="s">
        <v>4380</v>
      </c>
      <c r="AN1808" s="2" t="s">
        <v>4380</v>
      </c>
      <c r="AO1808" s="2" t="s">
        <v>46</v>
      </c>
      <c r="AP1808" s="2" t="s">
        <v>46</v>
      </c>
      <c r="AQ1808" s="2" t="s">
        <v>526</v>
      </c>
      <c r="AR1808" s="2" t="s">
        <v>526</v>
      </c>
      <c r="AS1808" s="2" t="s">
        <v>4389</v>
      </c>
      <c r="AT1808" s="2" t="s">
        <v>623</v>
      </c>
      <c r="AU1808" s="2" t="s">
        <v>3421</v>
      </c>
      <c r="AV1808" s="2" t="s">
        <v>3423</v>
      </c>
    </row>
    <row r="1809" spans="1:48" hidden="1" x14ac:dyDescent="0.25">
      <c r="A1809" s="2">
        <v>47</v>
      </c>
      <c r="B1809" s="2" t="s">
        <v>84</v>
      </c>
      <c r="C1809" s="2" t="s">
        <v>4458</v>
      </c>
      <c r="D1809" s="2">
        <v>677432</v>
      </c>
      <c r="E1809" s="2" t="s">
        <v>1034</v>
      </c>
      <c r="F1809" s="2" t="s">
        <v>50</v>
      </c>
      <c r="G1809" s="2">
        <v>1</v>
      </c>
      <c r="H1809" s="2">
        <v>865</v>
      </c>
      <c r="I1809" s="2" t="s">
        <v>102</v>
      </c>
      <c r="J1809" s="2">
        <v>1044878</v>
      </c>
      <c r="K1809" s="2" t="s">
        <v>551</v>
      </c>
      <c r="L1809" s="2" t="s">
        <v>3416</v>
      </c>
      <c r="M1809" s="2"/>
      <c r="N1809" s="2"/>
      <c r="O1809" s="2" t="s">
        <v>526</v>
      </c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4">
        <v>812.95309999999995</v>
      </c>
      <c r="AG1809" s="2" t="s">
        <v>45</v>
      </c>
      <c r="AH1809" s="2">
        <v>0</v>
      </c>
      <c r="AI1809" s="2" t="s">
        <v>46</v>
      </c>
      <c r="AJ1809" s="2" t="s">
        <v>46</v>
      </c>
      <c r="AK1809" s="2" t="s">
        <v>46</v>
      </c>
      <c r="AL1809" s="2"/>
      <c r="AM1809" s="2" t="s">
        <v>4380</v>
      </c>
      <c r="AN1809" s="2" t="s">
        <v>4380</v>
      </c>
      <c r="AO1809" s="2" t="s">
        <v>46</v>
      </c>
      <c r="AP1809" s="2" t="s">
        <v>46</v>
      </c>
      <c r="AQ1809" s="2" t="s">
        <v>526</v>
      </c>
      <c r="AR1809" s="2" t="s">
        <v>526</v>
      </c>
      <c r="AS1809" s="2" t="s">
        <v>4389</v>
      </c>
      <c r="AT1809" s="2" t="s">
        <v>623</v>
      </c>
      <c r="AU1809" s="2" t="s">
        <v>3421</v>
      </c>
      <c r="AV1809" s="2" t="s">
        <v>3423</v>
      </c>
    </row>
    <row r="1810" spans="1:48" hidden="1" x14ac:dyDescent="0.25">
      <c r="A1810" s="2">
        <v>65</v>
      </c>
      <c r="B1810" s="2" t="s">
        <v>49</v>
      </c>
      <c r="C1810" s="2" t="s">
        <v>4459</v>
      </c>
      <c r="D1810" s="2">
        <v>606483</v>
      </c>
      <c r="E1810" s="2" t="s">
        <v>2740</v>
      </c>
      <c r="F1810" s="2" t="s">
        <v>41</v>
      </c>
      <c r="G1810" s="2">
        <v>4</v>
      </c>
      <c r="H1810" s="2">
        <v>149</v>
      </c>
      <c r="I1810" s="2" t="s">
        <v>297</v>
      </c>
      <c r="J1810" s="2">
        <v>100</v>
      </c>
      <c r="K1810" s="2" t="s">
        <v>86</v>
      </c>
      <c r="L1810" s="2" t="s">
        <v>3416</v>
      </c>
      <c r="M1810" s="2"/>
      <c r="N1810" s="2"/>
      <c r="O1810" s="2" t="s">
        <v>526</v>
      </c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4">
        <v>810.64509999999996</v>
      </c>
      <c r="AG1810" s="2" t="s">
        <v>45</v>
      </c>
      <c r="AH1810" s="2">
        <v>41</v>
      </c>
      <c r="AI1810" s="2" t="s">
        <v>46</v>
      </c>
      <c r="AJ1810" s="2" t="s">
        <v>46</v>
      </c>
      <c r="AK1810" s="2" t="s">
        <v>46</v>
      </c>
      <c r="AL1810" s="2"/>
      <c r="AM1810" s="2" t="s">
        <v>4380</v>
      </c>
      <c r="AN1810" s="2" t="s">
        <v>4380</v>
      </c>
      <c r="AO1810" s="2" t="s">
        <v>46</v>
      </c>
      <c r="AP1810" s="2" t="s">
        <v>46</v>
      </c>
      <c r="AQ1810" s="2" t="s">
        <v>526</v>
      </c>
      <c r="AR1810" s="2" t="s">
        <v>526</v>
      </c>
      <c r="AS1810" s="2" t="s">
        <v>4389</v>
      </c>
      <c r="AT1810" s="2" t="s">
        <v>623</v>
      </c>
      <c r="AU1810" s="2" t="s">
        <v>3421</v>
      </c>
      <c r="AV1810" s="2" t="s">
        <v>3423</v>
      </c>
    </row>
    <row r="1811" spans="1:48" hidden="1" x14ac:dyDescent="0.25">
      <c r="A1811" s="2">
        <v>1</v>
      </c>
      <c r="B1811" s="2" t="s">
        <v>99</v>
      </c>
      <c r="C1811" s="2" t="s">
        <v>4462</v>
      </c>
      <c r="D1811" s="2">
        <v>336774</v>
      </c>
      <c r="E1811" s="2" t="s">
        <v>2191</v>
      </c>
      <c r="F1811" s="2" t="s">
        <v>50</v>
      </c>
      <c r="G1811" s="2">
        <v>1</v>
      </c>
      <c r="H1811" s="2">
        <v>929</v>
      </c>
      <c r="I1811" s="2" t="s">
        <v>62</v>
      </c>
      <c r="J1811" s="2">
        <v>100</v>
      </c>
      <c r="K1811" s="2" t="s">
        <v>86</v>
      </c>
      <c r="L1811" s="2" t="s">
        <v>3416</v>
      </c>
      <c r="M1811" s="2"/>
      <c r="N1811" s="2"/>
      <c r="O1811" s="2" t="s">
        <v>526</v>
      </c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4">
        <v>809.64739999999995</v>
      </c>
      <c r="AG1811" s="2" t="s">
        <v>45</v>
      </c>
      <c r="AH1811" s="2">
        <v>29</v>
      </c>
      <c r="AI1811" s="2" t="s">
        <v>46</v>
      </c>
      <c r="AJ1811" s="2" t="s">
        <v>46</v>
      </c>
      <c r="AK1811" s="2" t="s">
        <v>46</v>
      </c>
      <c r="AL1811" s="2"/>
      <c r="AM1811" s="2" t="s">
        <v>4380</v>
      </c>
      <c r="AN1811" s="2" t="s">
        <v>4380</v>
      </c>
      <c r="AO1811" s="2" t="s">
        <v>46</v>
      </c>
      <c r="AP1811" s="2" t="s">
        <v>46</v>
      </c>
      <c r="AQ1811" s="2" t="s">
        <v>526</v>
      </c>
      <c r="AR1811" s="2" t="s">
        <v>526</v>
      </c>
      <c r="AS1811" s="2" t="s">
        <v>3418</v>
      </c>
      <c r="AT1811" s="2" t="s">
        <v>623</v>
      </c>
      <c r="AU1811" s="2" t="s">
        <v>3421</v>
      </c>
      <c r="AV1811" s="2" t="s">
        <v>3423</v>
      </c>
    </row>
    <row r="1812" spans="1:48" hidden="1" x14ac:dyDescent="0.25">
      <c r="A1812" s="2">
        <v>65</v>
      </c>
      <c r="B1812" s="2" t="s">
        <v>49</v>
      </c>
      <c r="C1812" s="2" t="s">
        <v>4459</v>
      </c>
      <c r="D1812" s="2">
        <v>105663</v>
      </c>
      <c r="E1812" s="2" t="s">
        <v>1538</v>
      </c>
      <c r="F1812" s="2" t="s">
        <v>50</v>
      </c>
      <c r="G1812" s="2">
        <v>1</v>
      </c>
      <c r="H1812" s="2">
        <v>144</v>
      </c>
      <c r="I1812" s="2" t="s">
        <v>51</v>
      </c>
      <c r="J1812" s="2">
        <v>6229</v>
      </c>
      <c r="K1812" s="2" t="s">
        <v>374</v>
      </c>
      <c r="L1812" s="2" t="s">
        <v>3416</v>
      </c>
      <c r="M1812" s="2"/>
      <c r="N1812" s="2"/>
      <c r="O1812" s="2" t="s">
        <v>526</v>
      </c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4">
        <v>809.03499999999997</v>
      </c>
      <c r="AG1812" s="2" t="s">
        <v>45</v>
      </c>
      <c r="AH1812" s="2">
        <v>53</v>
      </c>
      <c r="AI1812" s="2" t="s">
        <v>46</v>
      </c>
      <c r="AJ1812" s="2" t="s">
        <v>46</v>
      </c>
      <c r="AK1812" s="2" t="s">
        <v>46</v>
      </c>
      <c r="AL1812" s="2"/>
      <c r="AM1812" s="2" t="s">
        <v>4380</v>
      </c>
      <c r="AN1812" s="2" t="s">
        <v>4380</v>
      </c>
      <c r="AO1812" s="2" t="s">
        <v>46</v>
      </c>
      <c r="AP1812" s="2" t="s">
        <v>46</v>
      </c>
      <c r="AQ1812" s="2" t="s">
        <v>526</v>
      </c>
      <c r="AR1812" s="2" t="s">
        <v>526</v>
      </c>
      <c r="AS1812" s="2" t="s">
        <v>4389</v>
      </c>
      <c r="AT1812" s="2" t="s">
        <v>623</v>
      </c>
      <c r="AU1812" s="2" t="s">
        <v>3421</v>
      </c>
      <c r="AV1812" s="2" t="s">
        <v>3423</v>
      </c>
    </row>
    <row r="1813" spans="1:48" hidden="1" x14ac:dyDescent="0.25">
      <c r="A1813" s="2">
        <v>44</v>
      </c>
      <c r="B1813" s="2" t="s">
        <v>74</v>
      </c>
      <c r="C1813" s="2" t="s">
        <v>4461</v>
      </c>
      <c r="D1813" s="2">
        <v>139719</v>
      </c>
      <c r="E1813" s="2" t="s">
        <v>1664</v>
      </c>
      <c r="F1813" s="2" t="s">
        <v>50</v>
      </c>
      <c r="G1813" s="2">
        <v>1</v>
      </c>
      <c r="H1813" s="2">
        <v>334</v>
      </c>
      <c r="I1813" s="2" t="s">
        <v>189</v>
      </c>
      <c r="J1813" s="2">
        <v>100</v>
      </c>
      <c r="K1813" s="2" t="s">
        <v>86</v>
      </c>
      <c r="L1813" s="2" t="s">
        <v>3416</v>
      </c>
      <c r="M1813" s="2"/>
      <c r="N1813" s="2"/>
      <c r="O1813" s="2" t="s">
        <v>526</v>
      </c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4">
        <v>808.18650000000002</v>
      </c>
      <c r="AG1813" s="2" t="s">
        <v>45</v>
      </c>
      <c r="AH1813" s="2">
        <v>15</v>
      </c>
      <c r="AI1813" s="2" t="s">
        <v>46</v>
      </c>
      <c r="AJ1813" s="2" t="s">
        <v>46</v>
      </c>
      <c r="AK1813" s="2" t="s">
        <v>46</v>
      </c>
      <c r="AL1813" s="2"/>
      <c r="AM1813" s="2" t="s">
        <v>4380</v>
      </c>
      <c r="AN1813" s="2" t="s">
        <v>4380</v>
      </c>
      <c r="AO1813" s="2" t="s">
        <v>46</v>
      </c>
      <c r="AP1813" s="2" t="s">
        <v>46</v>
      </c>
      <c r="AQ1813" s="2" t="s">
        <v>526</v>
      </c>
      <c r="AR1813" s="2" t="s">
        <v>526</v>
      </c>
      <c r="AS1813" s="2" t="s">
        <v>4389</v>
      </c>
      <c r="AT1813" s="2" t="s">
        <v>623</v>
      </c>
      <c r="AU1813" s="2" t="s">
        <v>3421</v>
      </c>
      <c r="AV1813" s="2" t="s">
        <v>3423</v>
      </c>
    </row>
    <row r="1814" spans="1:48" hidden="1" x14ac:dyDescent="0.25">
      <c r="A1814" s="2">
        <v>7</v>
      </c>
      <c r="B1814" s="2" t="s">
        <v>55</v>
      </c>
      <c r="C1814" s="2" t="s">
        <v>4456</v>
      </c>
      <c r="D1814" s="2">
        <v>556436</v>
      </c>
      <c r="E1814" s="2" t="s">
        <v>2630</v>
      </c>
      <c r="F1814" s="2" t="s">
        <v>50</v>
      </c>
      <c r="G1814" s="2">
        <v>1</v>
      </c>
      <c r="H1814" s="2">
        <v>571</v>
      </c>
      <c r="I1814" s="2" t="s">
        <v>56</v>
      </c>
      <c r="J1814" s="2">
        <v>100</v>
      </c>
      <c r="K1814" s="2" t="s">
        <v>86</v>
      </c>
      <c r="L1814" s="2" t="s">
        <v>3416</v>
      </c>
      <c r="M1814" s="2"/>
      <c r="N1814" s="2"/>
      <c r="O1814" s="2" t="s">
        <v>526</v>
      </c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4">
        <v>804.85329999999999</v>
      </c>
      <c r="AG1814" s="2" t="s">
        <v>45</v>
      </c>
      <c r="AH1814" s="2">
        <v>3</v>
      </c>
      <c r="AI1814" s="2" t="s">
        <v>46</v>
      </c>
      <c r="AJ1814" s="2" t="s">
        <v>46</v>
      </c>
      <c r="AK1814" s="2" t="s">
        <v>46</v>
      </c>
      <c r="AL1814" s="2"/>
      <c r="AM1814" s="2" t="s">
        <v>4380</v>
      </c>
      <c r="AN1814" s="2" t="s">
        <v>4380</v>
      </c>
      <c r="AO1814" s="2" t="s">
        <v>46</v>
      </c>
      <c r="AP1814" s="2" t="s">
        <v>46</v>
      </c>
      <c r="AQ1814" s="2" t="s">
        <v>526</v>
      </c>
      <c r="AR1814" s="2" t="s">
        <v>526</v>
      </c>
      <c r="AS1814" s="2" t="s">
        <v>4389</v>
      </c>
      <c r="AT1814" s="2" t="s">
        <v>623</v>
      </c>
      <c r="AU1814" s="2" t="s">
        <v>3421</v>
      </c>
      <c r="AV1814" s="2" t="s">
        <v>3423</v>
      </c>
    </row>
    <row r="1815" spans="1:48" hidden="1" x14ac:dyDescent="0.25">
      <c r="A1815" s="2">
        <v>6</v>
      </c>
      <c r="B1815" s="2" t="s">
        <v>143</v>
      </c>
      <c r="C1815" s="2" t="s">
        <v>4457</v>
      </c>
      <c r="D1815" s="3">
        <v>946442</v>
      </c>
      <c r="E1815" s="2" t="s">
        <v>1605</v>
      </c>
      <c r="F1815" s="2" t="s">
        <v>41</v>
      </c>
      <c r="G1815" s="2">
        <v>100</v>
      </c>
      <c r="H1815" s="2">
        <v>515</v>
      </c>
      <c r="I1815" s="2" t="s">
        <v>208</v>
      </c>
      <c r="J1815" s="2">
        <v>8420</v>
      </c>
      <c r="K1815" s="2" t="s">
        <v>221</v>
      </c>
      <c r="L1815" s="2" t="s">
        <v>3416</v>
      </c>
      <c r="M1815" s="2"/>
      <c r="N1815" s="2"/>
      <c r="O1815" s="2" t="s">
        <v>526</v>
      </c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4">
        <v>803.15210000000002</v>
      </c>
      <c r="AG1815" s="2" t="s">
        <v>45</v>
      </c>
      <c r="AH1815" s="2">
        <v>123</v>
      </c>
      <c r="AI1815" s="2" t="s">
        <v>46</v>
      </c>
      <c r="AJ1815" s="2" t="s">
        <v>46</v>
      </c>
      <c r="AK1815" s="2" t="s">
        <v>45</v>
      </c>
      <c r="AL1815" s="2"/>
      <c r="AM1815" s="2">
        <v>140</v>
      </c>
      <c r="AN1815" s="2" t="s">
        <v>4380</v>
      </c>
      <c r="AO1815" s="2" t="s">
        <v>46</v>
      </c>
      <c r="AP1815" s="2" t="s">
        <v>46</v>
      </c>
      <c r="AQ1815" s="2" t="s">
        <v>526</v>
      </c>
      <c r="AR1815" s="2" t="s">
        <v>526</v>
      </c>
      <c r="AS1815" s="2" t="s">
        <v>4389</v>
      </c>
      <c r="AT1815" s="2" t="s">
        <v>623</v>
      </c>
      <c r="AU1815" s="2" t="s">
        <v>3421</v>
      </c>
      <c r="AV1815" s="2" t="s">
        <v>3423</v>
      </c>
    </row>
    <row r="1816" spans="1:48" hidden="1" x14ac:dyDescent="0.25">
      <c r="A1816" s="2">
        <v>44</v>
      </c>
      <c r="B1816" s="2" t="s">
        <v>74</v>
      </c>
      <c r="C1816" s="2" t="s">
        <v>4461</v>
      </c>
      <c r="D1816" s="2">
        <v>698654</v>
      </c>
      <c r="E1816" s="2" t="s">
        <v>4229</v>
      </c>
      <c r="F1816" s="2" t="s">
        <v>50</v>
      </c>
      <c r="G1816" s="2">
        <v>1</v>
      </c>
      <c r="H1816" s="2">
        <v>602</v>
      </c>
      <c r="I1816" s="2" t="s">
        <v>246</v>
      </c>
      <c r="J1816" s="2">
        <v>100</v>
      </c>
      <c r="K1816" s="2" t="s">
        <v>86</v>
      </c>
      <c r="L1816" s="2" t="s">
        <v>3416</v>
      </c>
      <c r="M1816" s="2"/>
      <c r="N1816" s="2"/>
      <c r="O1816" s="2" t="s">
        <v>526</v>
      </c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4">
        <v>803.05871000000002</v>
      </c>
      <c r="AG1816" s="2" t="s">
        <v>45</v>
      </c>
      <c r="AH1816" s="2">
        <v>13</v>
      </c>
      <c r="AI1816" s="2" t="s">
        <v>46</v>
      </c>
      <c r="AJ1816" s="2" t="s">
        <v>45</v>
      </c>
      <c r="AK1816" s="2" t="s">
        <v>46</v>
      </c>
      <c r="AL1816" s="2" t="s">
        <v>46</v>
      </c>
      <c r="AM1816" s="2" t="s">
        <v>4380</v>
      </c>
      <c r="AN1816" s="2" t="s">
        <v>4380</v>
      </c>
      <c r="AO1816" s="2" t="s">
        <v>46</v>
      </c>
      <c r="AP1816" s="2" t="s">
        <v>46</v>
      </c>
      <c r="AQ1816" s="2" t="s">
        <v>526</v>
      </c>
      <c r="AR1816" s="2" t="s">
        <v>46</v>
      </c>
      <c r="AS1816" s="2" t="s">
        <v>4391</v>
      </c>
      <c r="AT1816" s="2" t="s">
        <v>623</v>
      </c>
      <c r="AU1816" s="2" t="s">
        <v>3421</v>
      </c>
      <c r="AV1816" s="2" t="s">
        <v>3423</v>
      </c>
    </row>
    <row r="1817" spans="1:48" hidden="1" x14ac:dyDescent="0.25">
      <c r="A1817" s="2">
        <v>1</v>
      </c>
      <c r="B1817" s="2" t="s">
        <v>99</v>
      </c>
      <c r="C1817" s="2" t="s">
        <v>4462</v>
      </c>
      <c r="D1817" s="3">
        <v>246821</v>
      </c>
      <c r="E1817" s="2" t="s">
        <v>700</v>
      </c>
      <c r="F1817" s="2" t="s">
        <v>50</v>
      </c>
      <c r="G1817" s="2">
        <v>1</v>
      </c>
      <c r="H1817" s="2">
        <v>960</v>
      </c>
      <c r="I1817" s="2" t="s">
        <v>265</v>
      </c>
      <c r="J1817" s="2">
        <v>1270</v>
      </c>
      <c r="K1817" s="2" t="s">
        <v>487</v>
      </c>
      <c r="L1817" s="2">
        <v>246351</v>
      </c>
      <c r="M1817" s="2" t="s">
        <v>45</v>
      </c>
      <c r="N1817" s="2">
        <v>1</v>
      </c>
      <c r="O1817" s="2" t="s">
        <v>4382</v>
      </c>
      <c r="P1817" s="2" t="s">
        <v>701</v>
      </c>
      <c r="Q1817" s="2" t="s">
        <v>50</v>
      </c>
      <c r="R1817" s="2">
        <v>1</v>
      </c>
      <c r="S1817" s="2">
        <v>1270</v>
      </c>
      <c r="T1817" s="2" t="s">
        <v>487</v>
      </c>
      <c r="U1817" s="2" t="s">
        <v>46</v>
      </c>
      <c r="V1817" s="2" t="s">
        <v>45</v>
      </c>
      <c r="W1817" s="2" t="s">
        <v>46</v>
      </c>
      <c r="X1817" s="2" t="s">
        <v>46</v>
      </c>
      <c r="Y1817" s="2" t="s">
        <v>45</v>
      </c>
      <c r="Z1817" s="2" t="s">
        <v>46</v>
      </c>
      <c r="AA1817" s="2" t="s">
        <v>46</v>
      </c>
      <c r="AB1817" s="2">
        <v>521</v>
      </c>
      <c r="AC1817" s="2"/>
      <c r="AD1817" s="2" t="s">
        <v>47</v>
      </c>
      <c r="AE1817" s="2" t="s">
        <v>66</v>
      </c>
      <c r="AF1817" s="4">
        <v>802.37360000000001</v>
      </c>
      <c r="AG1817" s="2" t="s">
        <v>45</v>
      </c>
      <c r="AH1817" s="2">
        <v>4</v>
      </c>
      <c r="AI1817" s="2" t="s">
        <v>45</v>
      </c>
      <c r="AJ1817" s="2" t="s">
        <v>46</v>
      </c>
      <c r="AK1817" s="2" t="s">
        <v>46</v>
      </c>
      <c r="AL1817" s="2"/>
      <c r="AM1817" s="2" t="s">
        <v>4380</v>
      </c>
      <c r="AN1817" s="2" t="s">
        <v>4380</v>
      </c>
      <c r="AO1817" s="2" t="s">
        <v>46</v>
      </c>
      <c r="AP1817" s="2" t="s">
        <v>46</v>
      </c>
      <c r="AQ1817" s="2" t="s">
        <v>526</v>
      </c>
      <c r="AR1817" s="2" t="s">
        <v>526</v>
      </c>
      <c r="AS1817" s="2" t="s">
        <v>4389</v>
      </c>
      <c r="AT1817" s="2" t="s">
        <v>3432</v>
      </c>
      <c r="AU1817" s="2" t="s">
        <v>3433</v>
      </c>
      <c r="AV1817" s="2" t="s">
        <v>3433</v>
      </c>
    </row>
    <row r="1818" spans="1:48" hidden="1" x14ac:dyDescent="0.25">
      <c r="A1818" s="2">
        <v>47</v>
      </c>
      <c r="B1818" s="2" t="s">
        <v>84</v>
      </c>
      <c r="C1818" s="2" t="s">
        <v>4458</v>
      </c>
      <c r="D1818" s="2">
        <v>175886</v>
      </c>
      <c r="E1818" s="2" t="s">
        <v>1784</v>
      </c>
      <c r="F1818" s="2" t="s">
        <v>59</v>
      </c>
      <c r="G1818" s="2">
        <v>30</v>
      </c>
      <c r="H1818" s="2">
        <v>805</v>
      </c>
      <c r="I1818" s="2" t="s">
        <v>110</v>
      </c>
      <c r="J1818" s="2">
        <v>1040444</v>
      </c>
      <c r="K1818" s="2" t="s">
        <v>120</v>
      </c>
      <c r="L1818" s="2" t="s">
        <v>3416</v>
      </c>
      <c r="M1818" s="2"/>
      <c r="N1818" s="2"/>
      <c r="O1818" s="2" t="s">
        <v>526</v>
      </c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4">
        <v>799.9991</v>
      </c>
      <c r="AG1818" s="2" t="s">
        <v>45</v>
      </c>
      <c r="AH1818" s="2">
        <v>13</v>
      </c>
      <c r="AI1818" s="2" t="s">
        <v>46</v>
      </c>
      <c r="AJ1818" s="2" t="s">
        <v>46</v>
      </c>
      <c r="AK1818" s="2" t="s">
        <v>46</v>
      </c>
      <c r="AL1818" s="2"/>
      <c r="AM1818" s="2" t="s">
        <v>4380</v>
      </c>
      <c r="AN1818" s="2" t="s">
        <v>4380</v>
      </c>
      <c r="AO1818" s="2" t="s">
        <v>46</v>
      </c>
      <c r="AP1818" s="2" t="s">
        <v>46</v>
      </c>
      <c r="AQ1818" s="2" t="s">
        <v>526</v>
      </c>
      <c r="AR1818" s="2" t="s">
        <v>526</v>
      </c>
      <c r="AS1818" s="2" t="s">
        <v>4390</v>
      </c>
      <c r="AT1818" s="2" t="s">
        <v>623</v>
      </c>
      <c r="AU1818" s="2" t="s">
        <v>3421</v>
      </c>
      <c r="AV1818" s="2" t="s">
        <v>3423</v>
      </c>
    </row>
    <row r="1819" spans="1:48" hidden="1" x14ac:dyDescent="0.25">
      <c r="A1819" s="2">
        <v>47</v>
      </c>
      <c r="B1819" s="2" t="s">
        <v>84</v>
      </c>
      <c r="C1819" s="2" t="s">
        <v>4458</v>
      </c>
      <c r="D1819" s="2">
        <v>131974</v>
      </c>
      <c r="E1819" s="2" t="s">
        <v>1675</v>
      </c>
      <c r="F1819" s="2" t="s">
        <v>80</v>
      </c>
      <c r="G1819" s="2">
        <v>1</v>
      </c>
      <c r="H1819" s="2">
        <v>805</v>
      </c>
      <c r="I1819" s="2" t="s">
        <v>110</v>
      </c>
      <c r="J1819" s="2">
        <v>8471</v>
      </c>
      <c r="K1819" s="2" t="s">
        <v>96</v>
      </c>
      <c r="L1819" s="2" t="s">
        <v>3416</v>
      </c>
      <c r="M1819" s="2"/>
      <c r="N1819" s="2"/>
      <c r="O1819" s="2" t="s">
        <v>526</v>
      </c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4">
        <v>799.82439999999997</v>
      </c>
      <c r="AG1819" s="2" t="s">
        <v>45</v>
      </c>
      <c r="AH1819" s="2">
        <v>11</v>
      </c>
      <c r="AI1819" s="2" t="s">
        <v>46</v>
      </c>
      <c r="AJ1819" s="2" t="s">
        <v>46</v>
      </c>
      <c r="AK1819" s="2" t="s">
        <v>46</v>
      </c>
      <c r="AL1819" s="2"/>
      <c r="AM1819" s="2" t="s">
        <v>4380</v>
      </c>
      <c r="AN1819" s="2" t="s">
        <v>4380</v>
      </c>
      <c r="AO1819" s="2" t="s">
        <v>46</v>
      </c>
      <c r="AP1819" s="2" t="s">
        <v>46</v>
      </c>
      <c r="AQ1819" s="2" t="s">
        <v>526</v>
      </c>
      <c r="AR1819" s="2" t="s">
        <v>526</v>
      </c>
      <c r="AS1819" s="2" t="s">
        <v>4389</v>
      </c>
      <c r="AT1819" s="2" t="s">
        <v>623</v>
      </c>
      <c r="AU1819" s="2" t="s">
        <v>3421</v>
      </c>
      <c r="AV1819" s="2" t="s">
        <v>3423</v>
      </c>
    </row>
    <row r="1820" spans="1:48" hidden="1" x14ac:dyDescent="0.25">
      <c r="A1820" s="2">
        <v>3</v>
      </c>
      <c r="B1820" s="2" t="s">
        <v>94</v>
      </c>
      <c r="C1820" s="2" t="s">
        <v>4461</v>
      </c>
      <c r="D1820" s="2">
        <v>777376</v>
      </c>
      <c r="E1820" s="2" t="s">
        <v>821</v>
      </c>
      <c r="F1820" s="2" t="s">
        <v>50</v>
      </c>
      <c r="G1820" s="2">
        <v>1</v>
      </c>
      <c r="H1820" s="2">
        <v>307</v>
      </c>
      <c r="I1820" s="2" t="s">
        <v>94</v>
      </c>
      <c r="J1820" s="2">
        <v>514</v>
      </c>
      <c r="K1820" s="2" t="s">
        <v>64</v>
      </c>
      <c r="L1820" s="2">
        <v>357038</v>
      </c>
      <c r="M1820" s="2" t="s">
        <v>45</v>
      </c>
      <c r="N1820" s="2">
        <v>3</v>
      </c>
      <c r="O1820" s="2" t="s">
        <v>4382</v>
      </c>
      <c r="P1820" s="2" t="s">
        <v>822</v>
      </c>
      <c r="Q1820" s="2" t="s">
        <v>50</v>
      </c>
      <c r="R1820" s="2">
        <v>1</v>
      </c>
      <c r="S1820" s="2">
        <v>274</v>
      </c>
      <c r="T1820" s="2" t="s">
        <v>64</v>
      </c>
      <c r="U1820" s="2" t="s">
        <v>44</v>
      </c>
      <c r="V1820" s="2" t="s">
        <v>45</v>
      </c>
      <c r="W1820" s="2" t="s">
        <v>46</v>
      </c>
      <c r="X1820" s="2" t="s">
        <v>46</v>
      </c>
      <c r="Y1820" s="2" t="s">
        <v>45</v>
      </c>
      <c r="Z1820" s="2" t="s">
        <v>46</v>
      </c>
      <c r="AA1820" s="2" t="s">
        <v>46</v>
      </c>
      <c r="AB1820" s="2"/>
      <c r="AC1820" s="2"/>
      <c r="AD1820" s="2" t="s">
        <v>47</v>
      </c>
      <c r="AE1820" s="2" t="s">
        <v>66</v>
      </c>
      <c r="AF1820" s="4">
        <v>797.43499999999995</v>
      </c>
      <c r="AG1820" s="2" t="s">
        <v>45</v>
      </c>
      <c r="AH1820" s="2">
        <v>29</v>
      </c>
      <c r="AI1820" s="2" t="s">
        <v>45</v>
      </c>
      <c r="AJ1820" s="2" t="s">
        <v>46</v>
      </c>
      <c r="AK1820" s="2" t="s">
        <v>46</v>
      </c>
      <c r="AL1820" s="2"/>
      <c r="AM1820" s="2" t="s">
        <v>4380</v>
      </c>
      <c r="AN1820" s="2" t="s">
        <v>4380</v>
      </c>
      <c r="AO1820" s="2" t="s">
        <v>46</v>
      </c>
      <c r="AP1820" s="2" t="s">
        <v>46</v>
      </c>
      <c r="AQ1820" s="2" t="s">
        <v>526</v>
      </c>
      <c r="AR1820" s="2" t="s">
        <v>526</v>
      </c>
      <c r="AS1820" s="2" t="s">
        <v>4389</v>
      </c>
      <c r="AT1820" s="2" t="s">
        <v>3432</v>
      </c>
      <c r="AU1820" s="2" t="s">
        <v>3433</v>
      </c>
      <c r="AV1820" s="2" t="s">
        <v>3433</v>
      </c>
    </row>
    <row r="1821" spans="1:48" hidden="1" x14ac:dyDescent="0.25">
      <c r="A1821" s="2">
        <v>65</v>
      </c>
      <c r="B1821" s="2" t="s">
        <v>49</v>
      </c>
      <c r="C1821" s="2" t="s">
        <v>4459</v>
      </c>
      <c r="D1821" s="2">
        <v>414907</v>
      </c>
      <c r="E1821" s="2" t="s">
        <v>2352</v>
      </c>
      <c r="F1821" s="2" t="s">
        <v>50</v>
      </c>
      <c r="G1821" s="2">
        <v>1</v>
      </c>
      <c r="H1821" s="2">
        <v>149</v>
      </c>
      <c r="I1821" s="2" t="s">
        <v>297</v>
      </c>
      <c r="J1821" s="2">
        <v>1003428</v>
      </c>
      <c r="K1821" s="2" t="s">
        <v>86</v>
      </c>
      <c r="L1821" s="2" t="s">
        <v>3416</v>
      </c>
      <c r="M1821" s="2"/>
      <c r="N1821" s="2"/>
      <c r="O1821" s="2" t="s">
        <v>526</v>
      </c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4">
        <v>796.50030000000004</v>
      </c>
      <c r="AG1821" s="2" t="s">
        <v>45</v>
      </c>
      <c r="AH1821" s="2">
        <v>20</v>
      </c>
      <c r="AI1821" s="2" t="s">
        <v>46</v>
      </c>
      <c r="AJ1821" s="2" t="s">
        <v>46</v>
      </c>
      <c r="AK1821" s="2" t="s">
        <v>46</v>
      </c>
      <c r="AL1821" s="2"/>
      <c r="AM1821" s="2" t="s">
        <v>4380</v>
      </c>
      <c r="AN1821" s="2" t="s">
        <v>4380</v>
      </c>
      <c r="AO1821" s="2" t="s">
        <v>46</v>
      </c>
      <c r="AP1821" s="2" t="s">
        <v>46</v>
      </c>
      <c r="AQ1821" s="2" t="s">
        <v>526</v>
      </c>
      <c r="AR1821" s="2" t="s">
        <v>526</v>
      </c>
      <c r="AS1821" s="2" t="s">
        <v>4389</v>
      </c>
      <c r="AT1821" s="2" t="s">
        <v>623</v>
      </c>
      <c r="AU1821" s="2" t="s">
        <v>3421</v>
      </c>
      <c r="AV1821" s="2" t="s">
        <v>3423</v>
      </c>
    </row>
    <row r="1822" spans="1:48" hidden="1" x14ac:dyDescent="0.25">
      <c r="A1822" s="2">
        <v>47</v>
      </c>
      <c r="B1822" s="2" t="s">
        <v>84</v>
      </c>
      <c r="C1822" s="2" t="s">
        <v>4458</v>
      </c>
      <c r="D1822" s="2">
        <v>1696465</v>
      </c>
      <c r="E1822" s="2" t="s">
        <v>1591</v>
      </c>
      <c r="F1822" s="2" t="s">
        <v>80</v>
      </c>
      <c r="G1822" s="2">
        <v>1</v>
      </c>
      <c r="H1822" s="2">
        <v>806</v>
      </c>
      <c r="I1822" s="2" t="s">
        <v>85</v>
      </c>
      <c r="J1822" s="2">
        <v>1180892</v>
      </c>
      <c r="K1822" s="2" t="s">
        <v>86</v>
      </c>
      <c r="L1822" s="2" t="s">
        <v>3416</v>
      </c>
      <c r="M1822" s="2"/>
      <c r="N1822" s="2"/>
      <c r="O1822" s="2" t="s">
        <v>526</v>
      </c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4">
        <v>794.36490000000003</v>
      </c>
      <c r="AG1822" s="2" t="s">
        <v>45</v>
      </c>
      <c r="AH1822" s="2">
        <v>5</v>
      </c>
      <c r="AI1822" s="2" t="s">
        <v>46</v>
      </c>
      <c r="AJ1822" s="2" t="s">
        <v>46</v>
      </c>
      <c r="AK1822" s="2" t="s">
        <v>46</v>
      </c>
      <c r="AL1822" s="2"/>
      <c r="AM1822" s="2" t="s">
        <v>4380</v>
      </c>
      <c r="AN1822" s="2" t="s">
        <v>4380</v>
      </c>
      <c r="AO1822" s="2" t="s">
        <v>46</v>
      </c>
      <c r="AP1822" s="2" t="s">
        <v>46</v>
      </c>
      <c r="AQ1822" s="2" t="s">
        <v>526</v>
      </c>
      <c r="AR1822" s="2" t="s">
        <v>526</v>
      </c>
      <c r="AS1822" s="2" t="s">
        <v>4389</v>
      </c>
      <c r="AT1822" s="2" t="s">
        <v>623</v>
      </c>
      <c r="AU1822" s="2" t="s">
        <v>3421</v>
      </c>
      <c r="AV1822" s="2" t="s">
        <v>3423</v>
      </c>
    </row>
    <row r="1823" spans="1:48" hidden="1" x14ac:dyDescent="0.25">
      <c r="A1823" s="2">
        <v>16</v>
      </c>
      <c r="B1823" s="2" t="s">
        <v>216</v>
      </c>
      <c r="C1823" s="2" t="s">
        <v>4459</v>
      </c>
      <c r="D1823" s="2">
        <v>2780288</v>
      </c>
      <c r="E1823" s="2" t="s">
        <v>2033</v>
      </c>
      <c r="F1823" s="2" t="s">
        <v>50</v>
      </c>
      <c r="G1823" s="2">
        <v>1</v>
      </c>
      <c r="H1823" s="2">
        <v>244</v>
      </c>
      <c r="I1823" s="2" t="s">
        <v>395</v>
      </c>
      <c r="J1823" s="2">
        <v>100</v>
      </c>
      <c r="K1823" s="2" t="s">
        <v>86</v>
      </c>
      <c r="L1823" s="2" t="s">
        <v>3416</v>
      </c>
      <c r="M1823" s="2"/>
      <c r="N1823" s="2"/>
      <c r="O1823" s="2" t="s">
        <v>526</v>
      </c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4">
        <v>793.96029999999996</v>
      </c>
      <c r="AG1823" s="2" t="s">
        <v>45</v>
      </c>
      <c r="AH1823" s="2">
        <v>0</v>
      </c>
      <c r="AI1823" s="2" t="s">
        <v>46</v>
      </c>
      <c r="AJ1823" s="2" t="s">
        <v>46</v>
      </c>
      <c r="AK1823" s="2" t="s">
        <v>46</v>
      </c>
      <c r="AL1823" s="2"/>
      <c r="AM1823" s="2" t="s">
        <v>4380</v>
      </c>
      <c r="AN1823" s="2" t="s">
        <v>4380</v>
      </c>
      <c r="AO1823" s="2" t="s">
        <v>46</v>
      </c>
      <c r="AP1823" s="2" t="s">
        <v>46</v>
      </c>
      <c r="AQ1823" s="2" t="s">
        <v>526</v>
      </c>
      <c r="AR1823" s="2" t="s">
        <v>526</v>
      </c>
      <c r="AS1823" s="2" t="s">
        <v>4389</v>
      </c>
      <c r="AT1823" s="2" t="s">
        <v>623</v>
      </c>
      <c r="AU1823" s="2" t="s">
        <v>3421</v>
      </c>
      <c r="AV1823" s="2" t="s">
        <v>3423</v>
      </c>
    </row>
    <row r="1824" spans="1:48" hidden="1" x14ac:dyDescent="0.25">
      <c r="A1824" s="2">
        <v>11</v>
      </c>
      <c r="B1824" s="2" t="s">
        <v>67</v>
      </c>
      <c r="C1824" s="2" t="s">
        <v>4456</v>
      </c>
      <c r="D1824" s="2">
        <v>780279</v>
      </c>
      <c r="E1824" s="2" t="s">
        <v>3059</v>
      </c>
      <c r="F1824" s="2" t="s">
        <v>109</v>
      </c>
      <c r="G1824" s="2">
        <v>12</v>
      </c>
      <c r="H1824" s="2">
        <v>620</v>
      </c>
      <c r="I1824" s="2" t="s">
        <v>131</v>
      </c>
      <c r="J1824" s="2">
        <v>8471</v>
      </c>
      <c r="K1824" s="2" t="s">
        <v>96</v>
      </c>
      <c r="L1824" s="2" t="s">
        <v>3416</v>
      </c>
      <c r="M1824" s="2"/>
      <c r="N1824" s="2"/>
      <c r="O1824" s="2" t="s">
        <v>526</v>
      </c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4">
        <v>792.01900000000001</v>
      </c>
      <c r="AG1824" s="2" t="s">
        <v>45</v>
      </c>
      <c r="AH1824" s="2">
        <v>10</v>
      </c>
      <c r="AI1824" s="2" t="s">
        <v>46</v>
      </c>
      <c r="AJ1824" s="2" t="s">
        <v>46</v>
      </c>
      <c r="AK1824" s="2" t="s">
        <v>46</v>
      </c>
      <c r="AL1824" s="2"/>
      <c r="AM1824" s="2" t="s">
        <v>4380</v>
      </c>
      <c r="AN1824" s="2" t="s">
        <v>4380</v>
      </c>
      <c r="AO1824" s="2" t="s">
        <v>46</v>
      </c>
      <c r="AP1824" s="2" t="s">
        <v>46</v>
      </c>
      <c r="AQ1824" s="2" t="s">
        <v>526</v>
      </c>
      <c r="AR1824" s="2" t="s">
        <v>526</v>
      </c>
      <c r="AS1824" s="2" t="s">
        <v>4389</v>
      </c>
      <c r="AT1824" s="2" t="s">
        <v>623</v>
      </c>
      <c r="AU1824" s="2" t="s">
        <v>3421</v>
      </c>
      <c r="AV1824" s="2" t="s">
        <v>3423</v>
      </c>
    </row>
    <row r="1825" spans="1:48" hidden="1" x14ac:dyDescent="0.25">
      <c r="A1825" s="2">
        <v>7</v>
      </c>
      <c r="B1825" s="2" t="s">
        <v>55</v>
      </c>
      <c r="C1825" s="2" t="s">
        <v>4456</v>
      </c>
      <c r="D1825" s="2">
        <v>604479</v>
      </c>
      <c r="E1825" s="2" t="s">
        <v>740</v>
      </c>
      <c r="F1825" s="2" t="s">
        <v>50</v>
      </c>
      <c r="G1825" s="2">
        <v>1</v>
      </c>
      <c r="H1825" s="2">
        <v>329</v>
      </c>
      <c r="I1825" s="2" t="s">
        <v>137</v>
      </c>
      <c r="J1825" s="2">
        <v>1081020</v>
      </c>
      <c r="K1825" s="2" t="s">
        <v>234</v>
      </c>
      <c r="L1825" s="2">
        <v>288957</v>
      </c>
      <c r="M1825" s="2" t="s">
        <v>45</v>
      </c>
      <c r="N1825" s="2">
        <v>7</v>
      </c>
      <c r="O1825" s="2" t="s">
        <v>4382</v>
      </c>
      <c r="P1825" s="2" t="s">
        <v>739</v>
      </c>
      <c r="Q1825" s="2" t="s">
        <v>50</v>
      </c>
      <c r="R1825" s="2">
        <v>1</v>
      </c>
      <c r="S1825" s="2">
        <v>954761</v>
      </c>
      <c r="T1825" s="2" t="s">
        <v>245</v>
      </c>
      <c r="U1825" s="2" t="s">
        <v>46</v>
      </c>
      <c r="V1825" s="2" t="s">
        <v>46</v>
      </c>
      <c r="W1825" s="2" t="s">
        <v>46</v>
      </c>
      <c r="X1825" s="2" t="s">
        <v>45</v>
      </c>
      <c r="Y1825" s="2" t="s">
        <v>46</v>
      </c>
      <c r="Z1825" s="2" t="s">
        <v>46</v>
      </c>
      <c r="AA1825" s="2" t="s">
        <v>46</v>
      </c>
      <c r="AB1825" s="2"/>
      <c r="AC1825" s="2"/>
      <c r="AD1825" s="2" t="s">
        <v>47</v>
      </c>
      <c r="AE1825" s="2" t="s">
        <v>91</v>
      </c>
      <c r="AF1825" s="4">
        <v>791.68209999999999</v>
      </c>
      <c r="AG1825" s="2" t="s">
        <v>45</v>
      </c>
      <c r="AH1825" s="2">
        <v>1</v>
      </c>
      <c r="AI1825" s="2" t="s">
        <v>46</v>
      </c>
      <c r="AJ1825" s="2" t="s">
        <v>46</v>
      </c>
      <c r="AK1825" s="2" t="s">
        <v>45</v>
      </c>
      <c r="AL1825" s="2"/>
      <c r="AM1825" s="2" t="s">
        <v>4380</v>
      </c>
      <c r="AN1825" s="2" t="s">
        <v>4380</v>
      </c>
      <c r="AO1825" s="2" t="s">
        <v>46</v>
      </c>
      <c r="AP1825" s="2" t="s">
        <v>46</v>
      </c>
      <c r="AQ1825" s="2" t="s">
        <v>526</v>
      </c>
      <c r="AR1825" s="2" t="s">
        <v>526</v>
      </c>
      <c r="AS1825" s="2" t="s">
        <v>4389</v>
      </c>
      <c r="AT1825" s="2" t="s">
        <v>3432</v>
      </c>
      <c r="AU1825" s="2" t="s">
        <v>3433</v>
      </c>
      <c r="AV1825" s="2" t="s">
        <v>3433</v>
      </c>
    </row>
    <row r="1826" spans="1:48" hidden="1" x14ac:dyDescent="0.25">
      <c r="A1826" s="2">
        <v>47</v>
      </c>
      <c r="B1826" s="2" t="s">
        <v>84</v>
      </c>
      <c r="C1826" s="2" t="s">
        <v>4458</v>
      </c>
      <c r="D1826" s="2">
        <v>847192</v>
      </c>
      <c r="E1826" s="2" t="s">
        <v>3128</v>
      </c>
      <c r="F1826" s="2" t="s">
        <v>41</v>
      </c>
      <c r="G1826" s="2">
        <v>2</v>
      </c>
      <c r="H1826" s="2">
        <v>806</v>
      </c>
      <c r="I1826" s="2" t="s">
        <v>85</v>
      </c>
      <c r="J1826" s="2">
        <v>373</v>
      </c>
      <c r="K1826" s="2" t="s">
        <v>93</v>
      </c>
      <c r="L1826" s="2" t="s">
        <v>3416</v>
      </c>
      <c r="M1826" s="2"/>
      <c r="N1826" s="2"/>
      <c r="O1826" s="2" t="s">
        <v>526</v>
      </c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4">
        <v>789.8451</v>
      </c>
      <c r="AG1826" s="2" t="s">
        <v>45</v>
      </c>
      <c r="AH1826" s="2">
        <v>24</v>
      </c>
      <c r="AI1826" s="2" t="s">
        <v>46</v>
      </c>
      <c r="AJ1826" s="2" t="s">
        <v>46</v>
      </c>
      <c r="AK1826" s="2" t="s">
        <v>46</v>
      </c>
      <c r="AL1826" s="2"/>
      <c r="AM1826" s="2" t="s">
        <v>4380</v>
      </c>
      <c r="AN1826" s="2" t="s">
        <v>4380</v>
      </c>
      <c r="AO1826" s="2" t="s">
        <v>46</v>
      </c>
      <c r="AP1826" s="2" t="s">
        <v>46</v>
      </c>
      <c r="AQ1826" s="2" t="s">
        <v>526</v>
      </c>
      <c r="AR1826" s="2" t="s">
        <v>526</v>
      </c>
      <c r="AS1826" s="2" t="s">
        <v>4389</v>
      </c>
      <c r="AT1826" s="2" t="s">
        <v>623</v>
      </c>
      <c r="AU1826" s="2" t="s">
        <v>3421</v>
      </c>
      <c r="AV1826" s="2" t="s">
        <v>3423</v>
      </c>
    </row>
    <row r="1827" spans="1:48" hidden="1" x14ac:dyDescent="0.25">
      <c r="A1827" s="2">
        <v>47</v>
      </c>
      <c r="B1827" s="2" t="s">
        <v>84</v>
      </c>
      <c r="C1827" s="2" t="s">
        <v>4458</v>
      </c>
      <c r="D1827" s="2">
        <v>1620856</v>
      </c>
      <c r="E1827" s="2" t="s">
        <v>3945</v>
      </c>
      <c r="F1827" s="2" t="s">
        <v>119</v>
      </c>
      <c r="G1827" s="2">
        <v>1</v>
      </c>
      <c r="H1827" s="2">
        <v>805</v>
      </c>
      <c r="I1827" s="2" t="s">
        <v>110</v>
      </c>
      <c r="J1827" s="2">
        <v>100</v>
      </c>
      <c r="K1827" s="2" t="s">
        <v>86</v>
      </c>
      <c r="L1827" s="2" t="s">
        <v>3416</v>
      </c>
      <c r="M1827" s="2"/>
      <c r="N1827" s="2"/>
      <c r="O1827" s="2" t="s">
        <v>526</v>
      </c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4">
        <v>787.29260999999997</v>
      </c>
      <c r="AG1827" s="2" t="s">
        <v>45</v>
      </c>
      <c r="AH1827" s="2">
        <v>5</v>
      </c>
      <c r="AI1827" s="2" t="s">
        <v>46</v>
      </c>
      <c r="AJ1827" s="2" t="s">
        <v>45</v>
      </c>
      <c r="AK1827" s="2" t="s">
        <v>46</v>
      </c>
      <c r="AL1827" s="2" t="s">
        <v>46</v>
      </c>
      <c r="AM1827" s="2" t="s">
        <v>4380</v>
      </c>
      <c r="AN1827" s="2" t="s">
        <v>4380</v>
      </c>
      <c r="AO1827" s="2" t="s">
        <v>46</v>
      </c>
      <c r="AP1827" s="2" t="s">
        <v>46</v>
      </c>
      <c r="AQ1827" s="2" t="s">
        <v>526</v>
      </c>
      <c r="AR1827" s="2" t="s">
        <v>46</v>
      </c>
      <c r="AS1827" s="2" t="s">
        <v>4391</v>
      </c>
      <c r="AT1827" s="2" t="s">
        <v>623</v>
      </c>
      <c r="AU1827" s="2" t="s">
        <v>3421</v>
      </c>
      <c r="AV1827" s="2" t="s">
        <v>3423</v>
      </c>
    </row>
    <row r="1828" spans="1:48" hidden="1" x14ac:dyDescent="0.25">
      <c r="A1828" s="2">
        <v>14</v>
      </c>
      <c r="B1828" s="2" t="s">
        <v>148</v>
      </c>
      <c r="C1828" s="2" t="s">
        <v>4459</v>
      </c>
      <c r="D1828" s="2">
        <v>358700</v>
      </c>
      <c r="E1828" s="2" t="s">
        <v>2221</v>
      </c>
      <c r="F1828" s="2" t="s">
        <v>50</v>
      </c>
      <c r="G1828" s="2">
        <v>1</v>
      </c>
      <c r="H1828" s="2">
        <v>172</v>
      </c>
      <c r="I1828" s="2" t="s">
        <v>276</v>
      </c>
      <c r="J1828" s="2">
        <v>1351</v>
      </c>
      <c r="K1828" s="2" t="s">
        <v>210</v>
      </c>
      <c r="L1828" s="2" t="s">
        <v>3416</v>
      </c>
      <c r="M1828" s="2"/>
      <c r="N1828" s="2"/>
      <c r="O1828" s="2" t="s">
        <v>526</v>
      </c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4">
        <v>787.07119999999998</v>
      </c>
      <c r="AG1828" s="2" t="s">
        <v>45</v>
      </c>
      <c r="AH1828" s="2">
        <v>58</v>
      </c>
      <c r="AI1828" s="2" t="s">
        <v>46</v>
      </c>
      <c r="AJ1828" s="2" t="s">
        <v>46</v>
      </c>
      <c r="AK1828" s="2" t="s">
        <v>46</v>
      </c>
      <c r="AL1828" s="2"/>
      <c r="AM1828" s="2" t="s">
        <v>4380</v>
      </c>
      <c r="AN1828" s="2" t="s">
        <v>4380</v>
      </c>
      <c r="AO1828" s="2" t="s">
        <v>46</v>
      </c>
      <c r="AP1828" s="2" t="s">
        <v>46</v>
      </c>
      <c r="AQ1828" s="2" t="s">
        <v>526</v>
      </c>
      <c r="AR1828" s="2" t="s">
        <v>526</v>
      </c>
      <c r="AS1828" s="2" t="s">
        <v>4389</v>
      </c>
      <c r="AT1828" s="2" t="s">
        <v>623</v>
      </c>
      <c r="AU1828" s="2" t="s">
        <v>3421</v>
      </c>
      <c r="AV1828" s="2" t="s">
        <v>3423</v>
      </c>
    </row>
    <row r="1829" spans="1:48" hidden="1" x14ac:dyDescent="0.25">
      <c r="A1829" s="2">
        <v>6</v>
      </c>
      <c r="B1829" s="2" t="s">
        <v>143</v>
      </c>
      <c r="C1829" s="2" t="s">
        <v>4457</v>
      </c>
      <c r="D1829" s="2">
        <v>9723693</v>
      </c>
      <c r="E1829" s="2" t="s">
        <v>4354</v>
      </c>
      <c r="F1829" s="2" t="s">
        <v>88</v>
      </c>
      <c r="G1829" s="2">
        <v>36</v>
      </c>
      <c r="H1829" s="2">
        <v>692</v>
      </c>
      <c r="I1829" s="2" t="s">
        <v>144</v>
      </c>
      <c r="J1829" s="2">
        <v>100</v>
      </c>
      <c r="K1829" s="2" t="s">
        <v>86</v>
      </c>
      <c r="L1829" s="2" t="s">
        <v>3416</v>
      </c>
      <c r="M1829" s="2"/>
      <c r="N1829" s="2"/>
      <c r="O1829" s="2" t="s">
        <v>526</v>
      </c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4">
        <v>787.04242999999997</v>
      </c>
      <c r="AG1829" s="2" t="s">
        <v>45</v>
      </c>
      <c r="AH1829" s="2">
        <v>8</v>
      </c>
      <c r="AI1829" s="2" t="s">
        <v>46</v>
      </c>
      <c r="AJ1829" s="2" t="s">
        <v>45</v>
      </c>
      <c r="AK1829" s="2" t="s">
        <v>46</v>
      </c>
      <c r="AL1829" s="2" t="s">
        <v>46</v>
      </c>
      <c r="AM1829" s="2" t="s">
        <v>4380</v>
      </c>
      <c r="AN1829" s="2" t="s">
        <v>4380</v>
      </c>
      <c r="AO1829" s="2" t="s">
        <v>46</v>
      </c>
      <c r="AP1829" s="2" t="s">
        <v>46</v>
      </c>
      <c r="AQ1829" s="2" t="s">
        <v>526</v>
      </c>
      <c r="AR1829" s="2" t="s">
        <v>46</v>
      </c>
      <c r="AS1829" s="2" t="s">
        <v>4391</v>
      </c>
      <c r="AT1829" s="2" t="s">
        <v>623</v>
      </c>
      <c r="AU1829" s="2" t="s">
        <v>3421</v>
      </c>
      <c r="AV1829" s="2" t="s">
        <v>3423</v>
      </c>
    </row>
    <row r="1830" spans="1:48" hidden="1" x14ac:dyDescent="0.25">
      <c r="A1830" s="2">
        <v>65</v>
      </c>
      <c r="B1830" s="2" t="s">
        <v>49</v>
      </c>
      <c r="C1830" s="2" t="s">
        <v>4459</v>
      </c>
      <c r="D1830" s="2">
        <v>783334</v>
      </c>
      <c r="E1830" s="2" t="s">
        <v>3068</v>
      </c>
      <c r="F1830" s="2" t="s">
        <v>50</v>
      </c>
      <c r="G1830" s="2">
        <v>1</v>
      </c>
      <c r="H1830" s="2">
        <v>144</v>
      </c>
      <c r="I1830" s="2" t="s">
        <v>51</v>
      </c>
      <c r="J1830" s="2">
        <v>100</v>
      </c>
      <c r="K1830" s="2" t="s">
        <v>86</v>
      </c>
      <c r="L1830" s="2" t="s">
        <v>3416</v>
      </c>
      <c r="M1830" s="2"/>
      <c r="N1830" s="2"/>
      <c r="O1830" s="2" t="s">
        <v>526</v>
      </c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4">
        <v>785.2355</v>
      </c>
      <c r="AG1830" s="2" t="s">
        <v>45</v>
      </c>
      <c r="AH1830" s="2">
        <v>86</v>
      </c>
      <c r="AI1830" s="2" t="s">
        <v>46</v>
      </c>
      <c r="AJ1830" s="2" t="s">
        <v>46</v>
      </c>
      <c r="AK1830" s="2" t="s">
        <v>46</v>
      </c>
      <c r="AL1830" s="2"/>
      <c r="AM1830" s="2" t="s">
        <v>4380</v>
      </c>
      <c r="AN1830" s="2" t="s">
        <v>4380</v>
      </c>
      <c r="AO1830" s="2" t="s">
        <v>46</v>
      </c>
      <c r="AP1830" s="2" t="s">
        <v>46</v>
      </c>
      <c r="AQ1830" s="2" t="s">
        <v>526</v>
      </c>
      <c r="AR1830" s="2" t="s">
        <v>526</v>
      </c>
      <c r="AS1830" s="2" t="s">
        <v>3418</v>
      </c>
      <c r="AT1830" s="2" t="s">
        <v>623</v>
      </c>
      <c r="AU1830" s="2" t="s">
        <v>3421</v>
      </c>
      <c r="AV1830" s="2" t="s">
        <v>3423</v>
      </c>
    </row>
    <row r="1831" spans="1:48" hidden="1" x14ac:dyDescent="0.25">
      <c r="A1831" s="2">
        <v>1</v>
      </c>
      <c r="B1831" s="2" t="s">
        <v>99</v>
      </c>
      <c r="C1831" s="2" t="s">
        <v>4462</v>
      </c>
      <c r="D1831" s="2">
        <v>575234</v>
      </c>
      <c r="E1831" s="2" t="s">
        <v>3439</v>
      </c>
      <c r="F1831" s="2" t="s">
        <v>50</v>
      </c>
      <c r="G1831" s="2">
        <v>1</v>
      </c>
      <c r="H1831" s="2">
        <v>200</v>
      </c>
      <c r="I1831" s="2" t="s">
        <v>176</v>
      </c>
      <c r="J1831" s="2">
        <v>100</v>
      </c>
      <c r="K1831" s="2" t="s">
        <v>86</v>
      </c>
      <c r="L1831" s="2" t="s">
        <v>3416</v>
      </c>
      <c r="M1831" s="2"/>
      <c r="N1831" s="2"/>
      <c r="O1831" s="2" t="s">
        <v>526</v>
      </c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4">
        <v>785.06010000000003</v>
      </c>
      <c r="AG1831" s="2" t="s">
        <v>45</v>
      </c>
      <c r="AH1831" s="2">
        <v>14</v>
      </c>
      <c r="AI1831" s="2" t="s">
        <v>46</v>
      </c>
      <c r="AJ1831" s="2" t="s">
        <v>45</v>
      </c>
      <c r="AK1831" s="2" t="s">
        <v>46</v>
      </c>
      <c r="AL1831" s="2" t="s">
        <v>46</v>
      </c>
      <c r="AM1831" s="2" t="s">
        <v>4380</v>
      </c>
      <c r="AN1831" s="2" t="s">
        <v>4380</v>
      </c>
      <c r="AO1831" s="2" t="s">
        <v>46</v>
      </c>
      <c r="AP1831" s="2" t="s">
        <v>46</v>
      </c>
      <c r="AQ1831" s="2" t="s">
        <v>526</v>
      </c>
      <c r="AR1831" s="2" t="s">
        <v>46</v>
      </c>
      <c r="AS1831" s="2" t="s">
        <v>4391</v>
      </c>
      <c r="AT1831" s="2" t="s">
        <v>623</v>
      </c>
      <c r="AU1831" s="2" t="s">
        <v>3421</v>
      </c>
      <c r="AV1831" s="2" t="s">
        <v>3423</v>
      </c>
    </row>
    <row r="1832" spans="1:48" hidden="1" x14ac:dyDescent="0.25">
      <c r="A1832" s="2">
        <v>65</v>
      </c>
      <c r="B1832" s="2" t="s">
        <v>49</v>
      </c>
      <c r="C1832" s="2" t="s">
        <v>4459</v>
      </c>
      <c r="D1832" s="3">
        <v>229564</v>
      </c>
      <c r="E1832" s="2" t="s">
        <v>1924</v>
      </c>
      <c r="F1832" s="2" t="s">
        <v>50</v>
      </c>
      <c r="G1832" s="2">
        <v>1</v>
      </c>
      <c r="H1832" s="2">
        <v>144</v>
      </c>
      <c r="I1832" s="2" t="s">
        <v>51</v>
      </c>
      <c r="J1832" s="2">
        <v>460088</v>
      </c>
      <c r="K1832" s="2" t="s">
        <v>53</v>
      </c>
      <c r="L1832" s="2" t="s">
        <v>3416</v>
      </c>
      <c r="M1832" s="2"/>
      <c r="N1832" s="2"/>
      <c r="O1832" s="2" t="s">
        <v>526</v>
      </c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4">
        <v>784.11599999999999</v>
      </c>
      <c r="AG1832" s="2" t="s">
        <v>45</v>
      </c>
      <c r="AH1832" s="2">
        <v>99</v>
      </c>
      <c r="AI1832" s="2" t="s">
        <v>46</v>
      </c>
      <c r="AJ1832" s="2" t="s">
        <v>46</v>
      </c>
      <c r="AK1832" s="2" t="s">
        <v>45</v>
      </c>
      <c r="AL1832" s="2"/>
      <c r="AM1832" s="2" t="s">
        <v>4380</v>
      </c>
      <c r="AN1832" s="2" t="s">
        <v>4380</v>
      </c>
      <c r="AO1832" s="2" t="s">
        <v>46</v>
      </c>
      <c r="AP1832" s="2" t="s">
        <v>46</v>
      </c>
      <c r="AQ1832" s="2" t="s">
        <v>526</v>
      </c>
      <c r="AR1832" s="2" t="s">
        <v>526</v>
      </c>
      <c r="AS1832" s="2" t="s">
        <v>4390</v>
      </c>
      <c r="AT1832" s="2" t="s">
        <v>623</v>
      </c>
      <c r="AU1832" s="2" t="s">
        <v>3421</v>
      </c>
      <c r="AV1832" s="2" t="s">
        <v>3423</v>
      </c>
    </row>
    <row r="1833" spans="1:48" hidden="1" x14ac:dyDescent="0.25">
      <c r="A1833" s="2">
        <v>28</v>
      </c>
      <c r="B1833" s="2" t="s">
        <v>62</v>
      </c>
      <c r="C1833" s="2" t="s">
        <v>4461</v>
      </c>
      <c r="D1833" s="2">
        <v>464580</v>
      </c>
      <c r="E1833" s="2" t="s">
        <v>4098</v>
      </c>
      <c r="F1833" s="2" t="s">
        <v>41</v>
      </c>
      <c r="G1833" s="2">
        <v>50</v>
      </c>
      <c r="H1833" s="2">
        <v>301</v>
      </c>
      <c r="I1833" s="2" t="s">
        <v>97</v>
      </c>
      <c r="J1833" s="2">
        <v>100</v>
      </c>
      <c r="K1833" s="2" t="s">
        <v>86</v>
      </c>
      <c r="L1833" s="2" t="s">
        <v>3416</v>
      </c>
      <c r="M1833" s="2"/>
      <c r="N1833" s="2"/>
      <c r="O1833" s="2" t="s">
        <v>526</v>
      </c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4">
        <v>784.04744000000005</v>
      </c>
      <c r="AG1833" s="2" t="s">
        <v>45</v>
      </c>
      <c r="AH1833" s="2">
        <v>19</v>
      </c>
      <c r="AI1833" s="2" t="s">
        <v>46</v>
      </c>
      <c r="AJ1833" s="2" t="s">
        <v>45</v>
      </c>
      <c r="AK1833" s="2" t="s">
        <v>46</v>
      </c>
      <c r="AL1833" s="2" t="s">
        <v>46</v>
      </c>
      <c r="AM1833" s="2" t="s">
        <v>4380</v>
      </c>
      <c r="AN1833" s="2" t="s">
        <v>4380</v>
      </c>
      <c r="AO1833" s="2" t="s">
        <v>46</v>
      </c>
      <c r="AP1833" s="2" t="s">
        <v>46</v>
      </c>
      <c r="AQ1833" s="2" t="s">
        <v>526</v>
      </c>
      <c r="AR1833" s="2" t="s">
        <v>46</v>
      </c>
      <c r="AS1833" s="2" t="s">
        <v>4391</v>
      </c>
      <c r="AT1833" s="2" t="s">
        <v>623</v>
      </c>
      <c r="AU1833" s="2" t="s">
        <v>3421</v>
      </c>
      <c r="AV1833" s="2" t="s">
        <v>3423</v>
      </c>
    </row>
    <row r="1834" spans="1:48" hidden="1" x14ac:dyDescent="0.25">
      <c r="A1834" s="2">
        <v>7</v>
      </c>
      <c r="B1834" s="2" t="s">
        <v>55</v>
      </c>
      <c r="C1834" s="2" t="s">
        <v>4456</v>
      </c>
      <c r="D1834" s="2">
        <v>615918</v>
      </c>
      <c r="E1834" s="2" t="s">
        <v>4194</v>
      </c>
      <c r="F1834" s="2" t="s">
        <v>106</v>
      </c>
      <c r="G1834" s="2">
        <v>1</v>
      </c>
      <c r="H1834" s="2">
        <v>817</v>
      </c>
      <c r="I1834" s="2" t="s">
        <v>146</v>
      </c>
      <c r="J1834" s="2">
        <v>100</v>
      </c>
      <c r="K1834" s="2" t="s">
        <v>86</v>
      </c>
      <c r="L1834" s="2" t="s">
        <v>3416</v>
      </c>
      <c r="M1834" s="2"/>
      <c r="N1834" s="2"/>
      <c r="O1834" s="2" t="s">
        <v>526</v>
      </c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4">
        <v>783.48663999999997</v>
      </c>
      <c r="AG1834" s="2" t="s">
        <v>45</v>
      </c>
      <c r="AH1834" s="2">
        <v>18</v>
      </c>
      <c r="AI1834" s="2" t="s">
        <v>46</v>
      </c>
      <c r="AJ1834" s="2" t="s">
        <v>45</v>
      </c>
      <c r="AK1834" s="2" t="s">
        <v>46</v>
      </c>
      <c r="AL1834" s="2" t="s">
        <v>46</v>
      </c>
      <c r="AM1834" s="2" t="s">
        <v>4380</v>
      </c>
      <c r="AN1834" s="2" t="s">
        <v>4380</v>
      </c>
      <c r="AO1834" s="2" t="s">
        <v>46</v>
      </c>
      <c r="AP1834" s="2" t="s">
        <v>46</v>
      </c>
      <c r="AQ1834" s="2" t="s">
        <v>526</v>
      </c>
      <c r="AR1834" s="2" t="s">
        <v>46</v>
      </c>
      <c r="AS1834" s="2" t="s">
        <v>4391</v>
      </c>
      <c r="AT1834" s="2" t="s">
        <v>623</v>
      </c>
      <c r="AU1834" s="2" t="s">
        <v>3421</v>
      </c>
      <c r="AV1834" s="2" t="s">
        <v>3423</v>
      </c>
    </row>
    <row r="1835" spans="1:48" hidden="1" x14ac:dyDescent="0.25">
      <c r="A1835" s="2">
        <v>65</v>
      </c>
      <c r="B1835" s="2" t="s">
        <v>49</v>
      </c>
      <c r="C1835" s="2" t="s">
        <v>4459</v>
      </c>
      <c r="D1835" s="3">
        <v>344576</v>
      </c>
      <c r="E1835" s="2" t="s">
        <v>2203</v>
      </c>
      <c r="F1835" s="2" t="s">
        <v>50</v>
      </c>
      <c r="G1835" s="2">
        <v>1</v>
      </c>
      <c r="H1835" s="2">
        <v>144</v>
      </c>
      <c r="I1835" s="2" t="s">
        <v>51</v>
      </c>
      <c r="J1835" s="2">
        <v>416242</v>
      </c>
      <c r="K1835" s="2" t="s">
        <v>125</v>
      </c>
      <c r="L1835" s="2" t="s">
        <v>3416</v>
      </c>
      <c r="M1835" s="2"/>
      <c r="N1835" s="2"/>
      <c r="O1835" s="2" t="s">
        <v>526</v>
      </c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4">
        <v>782.28489999999999</v>
      </c>
      <c r="AG1835" s="2" t="s">
        <v>45</v>
      </c>
      <c r="AH1835" s="2">
        <v>58</v>
      </c>
      <c r="AI1835" s="2" t="s">
        <v>46</v>
      </c>
      <c r="AJ1835" s="2" t="s">
        <v>46</v>
      </c>
      <c r="AK1835" s="2" t="s">
        <v>45</v>
      </c>
      <c r="AL1835" s="2"/>
      <c r="AM1835" s="2" t="s">
        <v>4380</v>
      </c>
      <c r="AN1835" s="2" t="s">
        <v>4380</v>
      </c>
      <c r="AO1835" s="2" t="s">
        <v>46</v>
      </c>
      <c r="AP1835" s="2" t="s">
        <v>46</v>
      </c>
      <c r="AQ1835" s="2" t="s">
        <v>526</v>
      </c>
      <c r="AR1835" s="2" t="s">
        <v>526</v>
      </c>
      <c r="AS1835" s="2" t="s">
        <v>4389</v>
      </c>
      <c r="AT1835" s="2" t="s">
        <v>623</v>
      </c>
      <c r="AU1835" s="2" t="s">
        <v>3421</v>
      </c>
      <c r="AV1835" s="2" t="s">
        <v>3423</v>
      </c>
    </row>
    <row r="1836" spans="1:48" hidden="1" x14ac:dyDescent="0.25">
      <c r="A1836" s="2">
        <v>65</v>
      </c>
      <c r="B1836" s="2" t="s">
        <v>49</v>
      </c>
      <c r="C1836" s="2" t="s">
        <v>4459</v>
      </c>
      <c r="D1836" s="2">
        <v>706005</v>
      </c>
      <c r="E1836" s="2" t="s">
        <v>2893</v>
      </c>
      <c r="F1836" s="2" t="s">
        <v>50</v>
      </c>
      <c r="G1836" s="2">
        <v>1</v>
      </c>
      <c r="H1836" s="2">
        <v>144</v>
      </c>
      <c r="I1836" s="2" t="s">
        <v>51</v>
      </c>
      <c r="J1836" s="2">
        <v>455461</v>
      </c>
      <c r="K1836" s="2" t="s">
        <v>52</v>
      </c>
      <c r="L1836" s="2" t="s">
        <v>3416</v>
      </c>
      <c r="M1836" s="2"/>
      <c r="N1836" s="2"/>
      <c r="O1836" s="2" t="s">
        <v>526</v>
      </c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4">
        <v>781.45799999999997</v>
      </c>
      <c r="AG1836" s="2" t="s">
        <v>45</v>
      </c>
      <c r="AH1836" s="2">
        <v>31</v>
      </c>
      <c r="AI1836" s="2" t="s">
        <v>46</v>
      </c>
      <c r="AJ1836" s="2" t="s">
        <v>46</v>
      </c>
      <c r="AK1836" s="2" t="s">
        <v>46</v>
      </c>
      <c r="AL1836" s="2"/>
      <c r="AM1836" s="2" t="s">
        <v>4380</v>
      </c>
      <c r="AN1836" s="2" t="s">
        <v>4380</v>
      </c>
      <c r="AO1836" s="2" t="s">
        <v>46</v>
      </c>
      <c r="AP1836" s="2" t="s">
        <v>46</v>
      </c>
      <c r="AQ1836" s="2" t="s">
        <v>526</v>
      </c>
      <c r="AR1836" s="2" t="s">
        <v>526</v>
      </c>
      <c r="AS1836" s="2" t="s">
        <v>4389</v>
      </c>
      <c r="AT1836" s="2" t="s">
        <v>623</v>
      </c>
      <c r="AU1836" s="2" t="s">
        <v>3421</v>
      </c>
      <c r="AV1836" s="2" t="s">
        <v>3423</v>
      </c>
    </row>
    <row r="1837" spans="1:48" hidden="1" x14ac:dyDescent="0.25">
      <c r="A1837" s="2">
        <v>7</v>
      </c>
      <c r="B1837" s="2" t="s">
        <v>55</v>
      </c>
      <c r="C1837" s="2" t="s">
        <v>4456</v>
      </c>
      <c r="D1837" s="2">
        <v>518471</v>
      </c>
      <c r="E1837" s="2" t="s">
        <v>2572</v>
      </c>
      <c r="F1837" s="2" t="s">
        <v>50</v>
      </c>
      <c r="G1837" s="2">
        <v>1</v>
      </c>
      <c r="H1837" s="2">
        <v>561</v>
      </c>
      <c r="I1837" s="2" t="s">
        <v>336</v>
      </c>
      <c r="J1837" s="2">
        <v>928822</v>
      </c>
      <c r="K1837" s="2" t="s">
        <v>2573</v>
      </c>
      <c r="L1837" s="2" t="s">
        <v>3416</v>
      </c>
      <c r="M1837" s="2"/>
      <c r="N1837" s="2"/>
      <c r="O1837" s="2" t="s">
        <v>526</v>
      </c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4">
        <v>780.803</v>
      </c>
      <c r="AG1837" s="2" t="s">
        <v>45</v>
      </c>
      <c r="AH1837" s="2">
        <v>0</v>
      </c>
      <c r="AI1837" s="2" t="s">
        <v>46</v>
      </c>
      <c r="AJ1837" s="2" t="s">
        <v>46</v>
      </c>
      <c r="AK1837" s="2" t="s">
        <v>46</v>
      </c>
      <c r="AL1837" s="2"/>
      <c r="AM1837" s="2" t="s">
        <v>4380</v>
      </c>
      <c r="AN1837" s="2" t="s">
        <v>4380</v>
      </c>
      <c r="AO1837" s="2" t="s">
        <v>46</v>
      </c>
      <c r="AP1837" s="2" t="s">
        <v>46</v>
      </c>
      <c r="AQ1837" s="2" t="s">
        <v>526</v>
      </c>
      <c r="AR1837" s="2" t="s">
        <v>526</v>
      </c>
      <c r="AS1837" s="2" t="s">
        <v>4389</v>
      </c>
      <c r="AT1837" s="2" t="s">
        <v>623</v>
      </c>
      <c r="AU1837" s="2" t="s">
        <v>3421</v>
      </c>
      <c r="AV1837" s="2" t="s">
        <v>3423</v>
      </c>
    </row>
    <row r="1838" spans="1:48" hidden="1" x14ac:dyDescent="0.25">
      <c r="A1838" s="2">
        <v>65</v>
      </c>
      <c r="B1838" s="2" t="s">
        <v>49</v>
      </c>
      <c r="C1838" s="2" t="s">
        <v>4459</v>
      </c>
      <c r="D1838" s="2">
        <v>706020</v>
      </c>
      <c r="E1838" s="2" t="s">
        <v>2894</v>
      </c>
      <c r="F1838" s="2" t="s">
        <v>50</v>
      </c>
      <c r="G1838" s="2">
        <v>1</v>
      </c>
      <c r="H1838" s="2">
        <v>144</v>
      </c>
      <c r="I1838" s="2" t="s">
        <v>51</v>
      </c>
      <c r="J1838" s="2">
        <v>455461</v>
      </c>
      <c r="K1838" s="2" t="s">
        <v>52</v>
      </c>
      <c r="L1838" s="2" t="s">
        <v>3416</v>
      </c>
      <c r="M1838" s="2"/>
      <c r="N1838" s="2"/>
      <c r="O1838" s="2" t="s">
        <v>526</v>
      </c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4">
        <v>780.35389999999995</v>
      </c>
      <c r="AG1838" s="2" t="s">
        <v>45</v>
      </c>
      <c r="AH1838" s="2">
        <v>33</v>
      </c>
      <c r="AI1838" s="2" t="s">
        <v>46</v>
      </c>
      <c r="AJ1838" s="2" t="s">
        <v>46</v>
      </c>
      <c r="AK1838" s="2" t="s">
        <v>46</v>
      </c>
      <c r="AL1838" s="2"/>
      <c r="AM1838" s="2" t="s">
        <v>4380</v>
      </c>
      <c r="AN1838" s="2" t="s">
        <v>4380</v>
      </c>
      <c r="AO1838" s="2" t="s">
        <v>46</v>
      </c>
      <c r="AP1838" s="2" t="s">
        <v>46</v>
      </c>
      <c r="AQ1838" s="2" t="s">
        <v>526</v>
      </c>
      <c r="AR1838" s="2" t="s">
        <v>526</v>
      </c>
      <c r="AS1838" s="2" t="s">
        <v>4389</v>
      </c>
      <c r="AT1838" s="2" t="s">
        <v>623</v>
      </c>
      <c r="AU1838" s="2" t="s">
        <v>3421</v>
      </c>
      <c r="AV1838" s="2" t="s">
        <v>3423</v>
      </c>
    </row>
    <row r="1839" spans="1:48" hidden="1" x14ac:dyDescent="0.25">
      <c r="A1839" s="2">
        <v>6</v>
      </c>
      <c r="B1839" s="2" t="s">
        <v>143</v>
      </c>
      <c r="C1839" s="2" t="s">
        <v>4457</v>
      </c>
      <c r="D1839" s="2">
        <v>386933</v>
      </c>
      <c r="E1839" s="2" t="s">
        <v>2261</v>
      </c>
      <c r="F1839" s="2" t="s">
        <v>50</v>
      </c>
      <c r="G1839" s="2">
        <v>1</v>
      </c>
      <c r="H1839" s="2">
        <v>515</v>
      </c>
      <c r="I1839" s="2" t="s">
        <v>208</v>
      </c>
      <c r="J1839" s="2">
        <v>100</v>
      </c>
      <c r="K1839" s="2" t="s">
        <v>86</v>
      </c>
      <c r="L1839" s="2" t="s">
        <v>3416</v>
      </c>
      <c r="M1839" s="2"/>
      <c r="N1839" s="2"/>
      <c r="O1839" s="2" t="s">
        <v>526</v>
      </c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4">
        <v>777.74440000000004</v>
      </c>
      <c r="AG1839" s="2" t="s">
        <v>45</v>
      </c>
      <c r="AH1839" s="2">
        <v>13</v>
      </c>
      <c r="AI1839" s="2" t="s">
        <v>46</v>
      </c>
      <c r="AJ1839" s="2" t="s">
        <v>46</v>
      </c>
      <c r="AK1839" s="2" t="s">
        <v>46</v>
      </c>
      <c r="AL1839" s="2"/>
      <c r="AM1839" s="2" t="s">
        <v>4380</v>
      </c>
      <c r="AN1839" s="2" t="s">
        <v>4380</v>
      </c>
      <c r="AO1839" s="2" t="s">
        <v>46</v>
      </c>
      <c r="AP1839" s="2" t="s">
        <v>46</v>
      </c>
      <c r="AQ1839" s="2" t="s">
        <v>526</v>
      </c>
      <c r="AR1839" s="2" t="s">
        <v>526</v>
      </c>
      <c r="AS1839" s="2" t="s">
        <v>4389</v>
      </c>
      <c r="AT1839" s="2" t="s">
        <v>623</v>
      </c>
      <c r="AU1839" s="2" t="s">
        <v>3421</v>
      </c>
      <c r="AV1839" s="2" t="s">
        <v>3423</v>
      </c>
    </row>
    <row r="1840" spans="1:48" hidden="1" x14ac:dyDescent="0.25">
      <c r="A1840" s="2">
        <v>11</v>
      </c>
      <c r="B1840" s="2" t="s">
        <v>67</v>
      </c>
      <c r="C1840" s="2" t="s">
        <v>4456</v>
      </c>
      <c r="D1840" s="2">
        <v>871112</v>
      </c>
      <c r="E1840" s="2" t="s">
        <v>1350</v>
      </c>
      <c r="F1840" s="2" t="s">
        <v>50</v>
      </c>
      <c r="G1840" s="2">
        <v>1</v>
      </c>
      <c r="H1840" s="2">
        <v>625</v>
      </c>
      <c r="I1840" s="2" t="s">
        <v>68</v>
      </c>
      <c r="J1840" s="2">
        <v>931471</v>
      </c>
      <c r="K1840" s="2" t="s">
        <v>1351</v>
      </c>
      <c r="L1840" s="2">
        <v>932921</v>
      </c>
      <c r="M1840" s="2" t="s">
        <v>45</v>
      </c>
      <c r="N1840" s="2">
        <v>11</v>
      </c>
      <c r="O1840" s="2" t="s">
        <v>4382</v>
      </c>
      <c r="P1840" s="2" t="s">
        <v>1352</v>
      </c>
      <c r="Q1840" s="2" t="s">
        <v>50</v>
      </c>
      <c r="R1840" s="2">
        <v>1</v>
      </c>
      <c r="S1840" s="2">
        <v>451</v>
      </c>
      <c r="T1840" s="2" t="s">
        <v>61</v>
      </c>
      <c r="U1840" s="2" t="s">
        <v>44</v>
      </c>
      <c r="V1840" s="2" t="s">
        <v>45</v>
      </c>
      <c r="W1840" s="2" t="s">
        <v>46</v>
      </c>
      <c r="X1840" s="2" t="s">
        <v>46</v>
      </c>
      <c r="Y1840" s="2" t="s">
        <v>45</v>
      </c>
      <c r="Z1840" s="2" t="s">
        <v>46</v>
      </c>
      <c r="AA1840" s="2" t="s">
        <v>46</v>
      </c>
      <c r="AB1840" s="2"/>
      <c r="AC1840" s="2"/>
      <c r="AD1840" s="2" t="s">
        <v>47</v>
      </c>
      <c r="AE1840" s="2" t="s">
        <v>48</v>
      </c>
      <c r="AF1840" s="4">
        <v>772.70569999999998</v>
      </c>
      <c r="AG1840" s="2" t="s">
        <v>45</v>
      </c>
      <c r="AH1840" s="2">
        <v>18</v>
      </c>
      <c r="AI1840" s="2" t="s">
        <v>45</v>
      </c>
      <c r="AJ1840" s="2" t="s">
        <v>46</v>
      </c>
      <c r="AK1840" s="2" t="s">
        <v>46</v>
      </c>
      <c r="AL1840" s="2"/>
      <c r="AM1840" s="2" t="s">
        <v>4380</v>
      </c>
      <c r="AN1840" s="2" t="s">
        <v>4380</v>
      </c>
      <c r="AO1840" s="2" t="s">
        <v>46</v>
      </c>
      <c r="AP1840" s="2" t="s">
        <v>46</v>
      </c>
      <c r="AQ1840" s="2" t="s">
        <v>526</v>
      </c>
      <c r="AR1840" s="2" t="s">
        <v>526</v>
      </c>
      <c r="AS1840" s="2" t="s">
        <v>4389</v>
      </c>
      <c r="AT1840" s="2" t="s">
        <v>3432</v>
      </c>
      <c r="AU1840" s="2" t="s">
        <v>3433</v>
      </c>
      <c r="AV1840" s="2" t="s">
        <v>3433</v>
      </c>
    </row>
    <row r="1841" spans="1:48" hidden="1" x14ac:dyDescent="0.25">
      <c r="A1841" s="2">
        <v>6</v>
      </c>
      <c r="B1841" s="2" t="s">
        <v>143</v>
      </c>
      <c r="C1841" s="2" t="s">
        <v>4457</v>
      </c>
      <c r="D1841" s="2">
        <v>908362</v>
      </c>
      <c r="E1841" s="2" t="s">
        <v>1604</v>
      </c>
      <c r="F1841" s="2" t="s">
        <v>41</v>
      </c>
      <c r="G1841" s="2">
        <v>100</v>
      </c>
      <c r="H1841" s="2">
        <v>515</v>
      </c>
      <c r="I1841" s="2" t="s">
        <v>208</v>
      </c>
      <c r="J1841" s="2">
        <v>8420</v>
      </c>
      <c r="K1841" s="2" t="s">
        <v>221</v>
      </c>
      <c r="L1841" s="2" t="s">
        <v>3416</v>
      </c>
      <c r="M1841" s="2"/>
      <c r="N1841" s="2"/>
      <c r="O1841" s="2" t="s">
        <v>526</v>
      </c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4">
        <v>771.27840000000003</v>
      </c>
      <c r="AG1841" s="2" t="s">
        <v>45</v>
      </c>
      <c r="AH1841" s="2">
        <v>118</v>
      </c>
      <c r="AI1841" s="2" t="s">
        <v>46</v>
      </c>
      <c r="AJ1841" s="2" t="s">
        <v>46</v>
      </c>
      <c r="AK1841" s="2" t="s">
        <v>45</v>
      </c>
      <c r="AL1841" s="2"/>
      <c r="AM1841" s="2">
        <v>140</v>
      </c>
      <c r="AN1841" s="2" t="s">
        <v>4380</v>
      </c>
      <c r="AO1841" s="2" t="s">
        <v>46</v>
      </c>
      <c r="AP1841" s="2" t="s">
        <v>46</v>
      </c>
      <c r="AQ1841" s="2" t="s">
        <v>526</v>
      </c>
      <c r="AR1841" s="2" t="s">
        <v>526</v>
      </c>
      <c r="AS1841" s="2" t="s">
        <v>4389</v>
      </c>
      <c r="AT1841" s="2" t="s">
        <v>623</v>
      </c>
      <c r="AU1841" s="2" t="s">
        <v>3421</v>
      </c>
      <c r="AV1841" s="2" t="s">
        <v>3423</v>
      </c>
    </row>
    <row r="1842" spans="1:48" hidden="1" x14ac:dyDescent="0.25">
      <c r="A1842" s="2">
        <v>65</v>
      </c>
      <c r="B1842" s="2" t="s">
        <v>49</v>
      </c>
      <c r="C1842" s="2" t="s">
        <v>4459</v>
      </c>
      <c r="D1842" s="2">
        <v>379873</v>
      </c>
      <c r="E1842" s="2" t="s">
        <v>2303</v>
      </c>
      <c r="F1842" s="2" t="s">
        <v>50</v>
      </c>
      <c r="G1842" s="2">
        <v>1</v>
      </c>
      <c r="H1842" s="2">
        <v>144</v>
      </c>
      <c r="I1842" s="2" t="s">
        <v>51</v>
      </c>
      <c r="J1842" s="2">
        <v>100</v>
      </c>
      <c r="K1842" s="2" t="s">
        <v>86</v>
      </c>
      <c r="L1842" s="2" t="s">
        <v>3416</v>
      </c>
      <c r="M1842" s="2"/>
      <c r="N1842" s="2"/>
      <c r="O1842" s="2" t="s">
        <v>526</v>
      </c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4">
        <v>769.54459999999995</v>
      </c>
      <c r="AG1842" s="2" t="s">
        <v>45</v>
      </c>
      <c r="AH1842" s="2">
        <v>52</v>
      </c>
      <c r="AI1842" s="2" t="s">
        <v>46</v>
      </c>
      <c r="AJ1842" s="2" t="s">
        <v>46</v>
      </c>
      <c r="AK1842" s="2" t="s">
        <v>46</v>
      </c>
      <c r="AL1842" s="2"/>
      <c r="AM1842" s="2" t="s">
        <v>4380</v>
      </c>
      <c r="AN1842" s="2" t="s">
        <v>4380</v>
      </c>
      <c r="AO1842" s="2" t="s">
        <v>46</v>
      </c>
      <c r="AP1842" s="2" t="s">
        <v>46</v>
      </c>
      <c r="AQ1842" s="2" t="s">
        <v>526</v>
      </c>
      <c r="AR1842" s="2" t="s">
        <v>526</v>
      </c>
      <c r="AS1842" s="2" t="s">
        <v>4389</v>
      </c>
      <c r="AT1842" s="2" t="s">
        <v>623</v>
      </c>
      <c r="AU1842" s="2" t="s">
        <v>3421</v>
      </c>
      <c r="AV1842" s="2" t="s">
        <v>3423</v>
      </c>
    </row>
    <row r="1843" spans="1:48" hidden="1" x14ac:dyDescent="0.25">
      <c r="A1843" s="2">
        <v>7</v>
      </c>
      <c r="B1843" s="2" t="s">
        <v>55</v>
      </c>
      <c r="C1843" s="2" t="s">
        <v>4456</v>
      </c>
      <c r="D1843" s="2">
        <v>725873</v>
      </c>
      <c r="E1843" s="2" t="s">
        <v>2915</v>
      </c>
      <c r="F1843" s="2" t="s">
        <v>50</v>
      </c>
      <c r="G1843" s="2">
        <v>1</v>
      </c>
      <c r="H1843" s="2">
        <v>571</v>
      </c>
      <c r="I1843" s="2" t="s">
        <v>56</v>
      </c>
      <c r="J1843" s="2">
        <v>100</v>
      </c>
      <c r="K1843" s="2" t="s">
        <v>86</v>
      </c>
      <c r="L1843" s="2" t="s">
        <v>3416</v>
      </c>
      <c r="M1843" s="2"/>
      <c r="N1843" s="2"/>
      <c r="O1843" s="2" t="s">
        <v>526</v>
      </c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4">
        <v>767.40930000000003</v>
      </c>
      <c r="AG1843" s="2" t="s">
        <v>45</v>
      </c>
      <c r="AH1843" s="2">
        <v>0</v>
      </c>
      <c r="AI1843" s="2" t="s">
        <v>46</v>
      </c>
      <c r="AJ1843" s="2" t="s">
        <v>46</v>
      </c>
      <c r="AK1843" s="2" t="s">
        <v>46</v>
      </c>
      <c r="AL1843" s="2"/>
      <c r="AM1843" s="2" t="s">
        <v>4380</v>
      </c>
      <c r="AN1843" s="2" t="s">
        <v>4380</v>
      </c>
      <c r="AO1843" s="2" t="s">
        <v>46</v>
      </c>
      <c r="AP1843" s="2" t="s">
        <v>46</v>
      </c>
      <c r="AQ1843" s="2" t="s">
        <v>526</v>
      </c>
      <c r="AR1843" s="2" t="s">
        <v>526</v>
      </c>
      <c r="AS1843" s="2" t="s">
        <v>4389</v>
      </c>
      <c r="AT1843" s="2" t="s">
        <v>623</v>
      </c>
      <c r="AU1843" s="2" t="s">
        <v>3421</v>
      </c>
      <c r="AV1843" s="2" t="s">
        <v>3423</v>
      </c>
    </row>
    <row r="1844" spans="1:48" hidden="1" x14ac:dyDescent="0.25">
      <c r="A1844" s="2">
        <v>7</v>
      </c>
      <c r="B1844" s="2" t="s">
        <v>55</v>
      </c>
      <c r="C1844" s="2" t="s">
        <v>4456</v>
      </c>
      <c r="D1844" s="2">
        <v>359181</v>
      </c>
      <c r="E1844" s="2" t="s">
        <v>698</v>
      </c>
      <c r="F1844" s="2" t="s">
        <v>59</v>
      </c>
      <c r="G1844" s="2">
        <v>3</v>
      </c>
      <c r="H1844" s="2">
        <v>564</v>
      </c>
      <c r="I1844" s="2" t="s">
        <v>307</v>
      </c>
      <c r="J1844" s="2">
        <v>921193</v>
      </c>
      <c r="K1844" s="2" t="s">
        <v>135</v>
      </c>
      <c r="L1844" s="2">
        <v>242775</v>
      </c>
      <c r="M1844" s="2" t="s">
        <v>45</v>
      </c>
      <c r="N1844" s="2">
        <v>7</v>
      </c>
      <c r="O1844" s="2" t="s">
        <v>4382</v>
      </c>
      <c r="P1844" s="2" t="s">
        <v>699</v>
      </c>
      <c r="Q1844" s="2" t="s">
        <v>59</v>
      </c>
      <c r="R1844" s="2">
        <v>10</v>
      </c>
      <c r="S1844" s="2">
        <v>921193</v>
      </c>
      <c r="T1844" s="2" t="s">
        <v>135</v>
      </c>
      <c r="U1844" s="2" t="s">
        <v>46</v>
      </c>
      <c r="V1844" s="2" t="s">
        <v>46</v>
      </c>
      <c r="W1844" s="2" t="s">
        <v>46</v>
      </c>
      <c r="X1844" s="2" t="s">
        <v>45</v>
      </c>
      <c r="Y1844" s="2" t="s">
        <v>46</v>
      </c>
      <c r="Z1844" s="2" t="s">
        <v>46</v>
      </c>
      <c r="AA1844" s="2" t="s">
        <v>46</v>
      </c>
      <c r="AB1844" s="2">
        <v>61</v>
      </c>
      <c r="AC1844" s="2"/>
      <c r="AD1844" s="2" t="s">
        <v>47</v>
      </c>
      <c r="AE1844" s="2" t="s">
        <v>48</v>
      </c>
      <c r="AF1844" s="4">
        <v>761.43140000000005</v>
      </c>
      <c r="AG1844" s="2" t="s">
        <v>45</v>
      </c>
      <c r="AH1844" s="2">
        <v>3</v>
      </c>
      <c r="AI1844" s="2" t="s">
        <v>46</v>
      </c>
      <c r="AJ1844" s="2" t="s">
        <v>46</v>
      </c>
      <c r="AK1844" s="2" t="s">
        <v>45</v>
      </c>
      <c r="AL1844" s="2"/>
      <c r="AM1844" s="2" t="s">
        <v>4380</v>
      </c>
      <c r="AN1844" s="2" t="s">
        <v>4380</v>
      </c>
      <c r="AO1844" s="2" t="s">
        <v>46</v>
      </c>
      <c r="AP1844" s="2" t="s">
        <v>46</v>
      </c>
      <c r="AQ1844" s="2" t="s">
        <v>526</v>
      </c>
      <c r="AR1844" s="2" t="s">
        <v>526</v>
      </c>
      <c r="AS1844" s="2" t="s">
        <v>4389</v>
      </c>
      <c r="AT1844" s="2" t="s">
        <v>3432</v>
      </c>
      <c r="AU1844" s="2" t="s">
        <v>3433</v>
      </c>
      <c r="AV1844" s="2" t="s">
        <v>3433</v>
      </c>
    </row>
    <row r="1845" spans="1:48" hidden="1" x14ac:dyDescent="0.25">
      <c r="A1845" s="2">
        <v>44</v>
      </c>
      <c r="B1845" s="2" t="s">
        <v>74</v>
      </c>
      <c r="C1845" s="2" t="s">
        <v>4461</v>
      </c>
      <c r="D1845" s="2">
        <v>207582</v>
      </c>
      <c r="E1845" s="2" t="s">
        <v>1882</v>
      </c>
      <c r="F1845" s="2" t="s">
        <v>50</v>
      </c>
      <c r="G1845" s="2">
        <v>1</v>
      </c>
      <c r="H1845" s="2">
        <v>516</v>
      </c>
      <c r="I1845" s="2" t="s">
        <v>418</v>
      </c>
      <c r="J1845" s="2">
        <v>100</v>
      </c>
      <c r="K1845" s="2" t="s">
        <v>86</v>
      </c>
      <c r="L1845" s="2" t="s">
        <v>3416</v>
      </c>
      <c r="M1845" s="2"/>
      <c r="N1845" s="2"/>
      <c r="O1845" s="2" t="s">
        <v>526</v>
      </c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4">
        <v>759.97490000000005</v>
      </c>
      <c r="AG1845" s="2" t="s">
        <v>45</v>
      </c>
      <c r="AH1845" s="2">
        <v>2</v>
      </c>
      <c r="AI1845" s="2" t="s">
        <v>46</v>
      </c>
      <c r="AJ1845" s="2" t="s">
        <v>46</v>
      </c>
      <c r="AK1845" s="2" t="s">
        <v>46</v>
      </c>
      <c r="AL1845" s="2"/>
      <c r="AM1845" s="2" t="s">
        <v>4380</v>
      </c>
      <c r="AN1845" s="2" t="s">
        <v>4380</v>
      </c>
      <c r="AO1845" s="2" t="s">
        <v>46</v>
      </c>
      <c r="AP1845" s="2" t="s">
        <v>46</v>
      </c>
      <c r="AQ1845" s="2" t="s">
        <v>526</v>
      </c>
      <c r="AR1845" s="2" t="s">
        <v>526</v>
      </c>
      <c r="AS1845" s="2" t="s">
        <v>4389</v>
      </c>
      <c r="AT1845" s="2" t="s">
        <v>623</v>
      </c>
      <c r="AU1845" s="2" t="s">
        <v>3421</v>
      </c>
      <c r="AV1845" s="2" t="s">
        <v>3423</v>
      </c>
    </row>
    <row r="1846" spans="1:48" hidden="1" x14ac:dyDescent="0.25">
      <c r="A1846" s="2">
        <v>47</v>
      </c>
      <c r="B1846" s="2" t="s">
        <v>84</v>
      </c>
      <c r="C1846" s="2" t="s">
        <v>4458</v>
      </c>
      <c r="D1846" s="2">
        <v>774752</v>
      </c>
      <c r="E1846" s="2" t="s">
        <v>2999</v>
      </c>
      <c r="F1846" s="2" t="s">
        <v>50</v>
      </c>
      <c r="G1846" s="2">
        <v>1</v>
      </c>
      <c r="H1846" s="2">
        <v>815</v>
      </c>
      <c r="I1846" s="2" t="s">
        <v>397</v>
      </c>
      <c r="J1846" s="2">
        <v>1180892</v>
      </c>
      <c r="K1846" s="2" t="s">
        <v>86</v>
      </c>
      <c r="L1846" s="2" t="s">
        <v>3416</v>
      </c>
      <c r="M1846" s="2"/>
      <c r="N1846" s="2"/>
      <c r="O1846" s="2" t="s">
        <v>526</v>
      </c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4">
        <v>758.44659999999999</v>
      </c>
      <c r="AG1846" s="2" t="s">
        <v>45</v>
      </c>
      <c r="AH1846" s="2">
        <v>1</v>
      </c>
      <c r="AI1846" s="2" t="s">
        <v>46</v>
      </c>
      <c r="AJ1846" s="2" t="s">
        <v>46</v>
      </c>
      <c r="AK1846" s="2" t="s">
        <v>46</v>
      </c>
      <c r="AL1846" s="2"/>
      <c r="AM1846" s="2" t="s">
        <v>4380</v>
      </c>
      <c r="AN1846" s="2" t="s">
        <v>4380</v>
      </c>
      <c r="AO1846" s="2" t="s">
        <v>46</v>
      </c>
      <c r="AP1846" s="2" t="s">
        <v>46</v>
      </c>
      <c r="AQ1846" s="2" t="s">
        <v>526</v>
      </c>
      <c r="AR1846" s="2" t="s">
        <v>526</v>
      </c>
      <c r="AS1846" s="2" t="s">
        <v>4389</v>
      </c>
      <c r="AT1846" s="2" t="s">
        <v>623</v>
      </c>
      <c r="AU1846" s="2" t="s">
        <v>3421</v>
      </c>
      <c r="AV1846" s="2" t="s">
        <v>3423</v>
      </c>
    </row>
    <row r="1847" spans="1:48" hidden="1" x14ac:dyDescent="0.25">
      <c r="A1847" s="2">
        <v>7</v>
      </c>
      <c r="B1847" s="2" t="s">
        <v>55</v>
      </c>
      <c r="C1847" s="2" t="s">
        <v>4456</v>
      </c>
      <c r="D1847" s="2">
        <v>566921</v>
      </c>
      <c r="E1847" s="2" t="s">
        <v>2643</v>
      </c>
      <c r="F1847" s="2" t="s">
        <v>59</v>
      </c>
      <c r="G1847" s="2">
        <v>5</v>
      </c>
      <c r="H1847" s="2">
        <v>562</v>
      </c>
      <c r="I1847" s="2" t="s">
        <v>366</v>
      </c>
      <c r="J1847" s="2">
        <v>100</v>
      </c>
      <c r="K1847" s="2" t="s">
        <v>86</v>
      </c>
      <c r="L1847" s="2" t="s">
        <v>3416</v>
      </c>
      <c r="M1847" s="2"/>
      <c r="N1847" s="2"/>
      <c r="O1847" s="2" t="s">
        <v>526</v>
      </c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4">
        <v>757.29049999999995</v>
      </c>
      <c r="AG1847" s="2" t="s">
        <v>45</v>
      </c>
      <c r="AH1847" s="2">
        <v>0</v>
      </c>
      <c r="AI1847" s="2" t="s">
        <v>46</v>
      </c>
      <c r="AJ1847" s="2" t="s">
        <v>46</v>
      </c>
      <c r="AK1847" s="2" t="s">
        <v>46</v>
      </c>
      <c r="AL1847" s="2"/>
      <c r="AM1847" s="2" t="s">
        <v>4380</v>
      </c>
      <c r="AN1847" s="2" t="s">
        <v>4380</v>
      </c>
      <c r="AO1847" s="2" t="s">
        <v>46</v>
      </c>
      <c r="AP1847" s="2" t="s">
        <v>46</v>
      </c>
      <c r="AQ1847" s="2" t="s">
        <v>526</v>
      </c>
      <c r="AR1847" s="2" t="s">
        <v>526</v>
      </c>
      <c r="AS1847" s="2" t="s">
        <v>4389</v>
      </c>
      <c r="AT1847" s="2" t="s">
        <v>623</v>
      </c>
      <c r="AU1847" s="2" t="s">
        <v>3421</v>
      </c>
      <c r="AV1847" s="2" t="s">
        <v>3423</v>
      </c>
    </row>
    <row r="1848" spans="1:48" hidden="1" x14ac:dyDescent="0.25">
      <c r="A1848" s="2">
        <v>1</v>
      </c>
      <c r="B1848" s="2" t="s">
        <v>99</v>
      </c>
      <c r="C1848" s="2" t="s">
        <v>4462</v>
      </c>
      <c r="D1848" s="2">
        <v>864252</v>
      </c>
      <c r="E1848" s="2" t="s">
        <v>4314</v>
      </c>
      <c r="F1848" s="2" t="s">
        <v>50</v>
      </c>
      <c r="G1848" s="2">
        <v>1</v>
      </c>
      <c r="H1848" s="2">
        <v>200</v>
      </c>
      <c r="I1848" s="2" t="s">
        <v>176</v>
      </c>
      <c r="J1848" s="2">
        <v>100</v>
      </c>
      <c r="K1848" s="2" t="s">
        <v>86</v>
      </c>
      <c r="L1848" s="2" t="s">
        <v>3416</v>
      </c>
      <c r="M1848" s="2"/>
      <c r="N1848" s="2"/>
      <c r="O1848" s="2" t="s">
        <v>526</v>
      </c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4">
        <v>756.10676999999998</v>
      </c>
      <c r="AG1848" s="2" t="s">
        <v>45</v>
      </c>
      <c r="AH1848" s="2">
        <v>59</v>
      </c>
      <c r="AI1848" s="2" t="s">
        <v>46</v>
      </c>
      <c r="AJ1848" s="2" t="s">
        <v>45</v>
      </c>
      <c r="AK1848" s="2" t="s">
        <v>46</v>
      </c>
      <c r="AL1848" s="2" t="s">
        <v>46</v>
      </c>
      <c r="AM1848" s="2" t="s">
        <v>4380</v>
      </c>
      <c r="AN1848" s="2" t="s">
        <v>4380</v>
      </c>
      <c r="AO1848" s="2" t="s">
        <v>46</v>
      </c>
      <c r="AP1848" s="2" t="s">
        <v>46</v>
      </c>
      <c r="AQ1848" s="2" t="s">
        <v>526</v>
      </c>
      <c r="AR1848" s="2" t="s">
        <v>46</v>
      </c>
      <c r="AS1848" s="2" t="s">
        <v>4391</v>
      </c>
      <c r="AT1848" s="2" t="s">
        <v>623</v>
      </c>
      <c r="AU1848" s="2" t="s">
        <v>3421</v>
      </c>
      <c r="AV1848" s="2" t="s">
        <v>3423</v>
      </c>
    </row>
    <row r="1849" spans="1:48" hidden="1" x14ac:dyDescent="0.25">
      <c r="A1849" s="2">
        <v>24</v>
      </c>
      <c r="B1849" s="2" t="s">
        <v>167</v>
      </c>
      <c r="C1849" s="2" t="s">
        <v>4461</v>
      </c>
      <c r="D1849" s="2">
        <v>381398</v>
      </c>
      <c r="E1849" s="2" t="s">
        <v>2305</v>
      </c>
      <c r="F1849" s="2" t="s">
        <v>50</v>
      </c>
      <c r="G1849" s="2">
        <v>1</v>
      </c>
      <c r="H1849" s="2">
        <v>726</v>
      </c>
      <c r="I1849" s="2" t="s">
        <v>421</v>
      </c>
      <c r="J1849" s="2">
        <v>100</v>
      </c>
      <c r="K1849" s="2" t="s">
        <v>86</v>
      </c>
      <c r="L1849" s="2" t="s">
        <v>3416</v>
      </c>
      <c r="M1849" s="2"/>
      <c r="N1849" s="2"/>
      <c r="O1849" s="2" t="s">
        <v>526</v>
      </c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4">
        <v>755.52909999999997</v>
      </c>
      <c r="AG1849" s="2" t="s">
        <v>45</v>
      </c>
      <c r="AH1849" s="2">
        <v>15</v>
      </c>
      <c r="AI1849" s="2" t="s">
        <v>46</v>
      </c>
      <c r="AJ1849" s="2" t="s">
        <v>46</v>
      </c>
      <c r="AK1849" s="2" t="s">
        <v>46</v>
      </c>
      <c r="AL1849" s="2"/>
      <c r="AM1849" s="2" t="s">
        <v>4380</v>
      </c>
      <c r="AN1849" s="2" t="s">
        <v>4380</v>
      </c>
      <c r="AO1849" s="2" t="s">
        <v>46</v>
      </c>
      <c r="AP1849" s="2" t="s">
        <v>46</v>
      </c>
      <c r="AQ1849" s="2" t="s">
        <v>526</v>
      </c>
      <c r="AR1849" s="2" t="s">
        <v>526</v>
      </c>
      <c r="AS1849" s="2" t="s">
        <v>4389</v>
      </c>
      <c r="AT1849" s="2" t="s">
        <v>623</v>
      </c>
      <c r="AU1849" s="2" t="s">
        <v>3421</v>
      </c>
      <c r="AV1849" s="2" t="s">
        <v>3423</v>
      </c>
    </row>
    <row r="1850" spans="1:48" hidden="1" x14ac:dyDescent="0.25">
      <c r="A1850" s="2">
        <v>7</v>
      </c>
      <c r="B1850" s="2" t="s">
        <v>55</v>
      </c>
      <c r="C1850" s="2" t="s">
        <v>4456</v>
      </c>
      <c r="D1850" s="2">
        <v>502064</v>
      </c>
      <c r="E1850" s="2" t="s">
        <v>2507</v>
      </c>
      <c r="F1850" s="2" t="s">
        <v>50</v>
      </c>
      <c r="G1850" s="2">
        <v>1</v>
      </c>
      <c r="H1850" s="2">
        <v>557</v>
      </c>
      <c r="I1850" s="2" t="s">
        <v>327</v>
      </c>
      <c r="J1850" s="2">
        <v>894057</v>
      </c>
      <c r="K1850" s="2" t="s">
        <v>468</v>
      </c>
      <c r="L1850" s="2" t="s">
        <v>3416</v>
      </c>
      <c r="M1850" s="2"/>
      <c r="N1850" s="2"/>
      <c r="O1850" s="2" t="s">
        <v>526</v>
      </c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4">
        <v>753.21019999999999</v>
      </c>
      <c r="AG1850" s="2" t="s">
        <v>45</v>
      </c>
      <c r="AH1850" s="2">
        <v>1</v>
      </c>
      <c r="AI1850" s="2" t="s">
        <v>46</v>
      </c>
      <c r="AJ1850" s="2" t="s">
        <v>46</v>
      </c>
      <c r="AK1850" s="2" t="s">
        <v>45</v>
      </c>
      <c r="AL1850" s="2"/>
      <c r="AM1850" s="2" t="s">
        <v>4380</v>
      </c>
      <c r="AN1850" s="2" t="s">
        <v>4380</v>
      </c>
      <c r="AO1850" s="2" t="s">
        <v>46</v>
      </c>
      <c r="AP1850" s="2" t="s">
        <v>46</v>
      </c>
      <c r="AQ1850" s="2" t="s">
        <v>526</v>
      </c>
      <c r="AR1850" s="2" t="s">
        <v>526</v>
      </c>
      <c r="AS1850" s="2" t="s">
        <v>4389</v>
      </c>
      <c r="AT1850" s="2" t="s">
        <v>623</v>
      </c>
      <c r="AU1850" s="2" t="s">
        <v>3421</v>
      </c>
      <c r="AV1850" s="2" t="s">
        <v>3423</v>
      </c>
    </row>
    <row r="1851" spans="1:48" hidden="1" x14ac:dyDescent="0.25">
      <c r="A1851" s="2">
        <v>65</v>
      </c>
      <c r="B1851" s="2" t="s">
        <v>49</v>
      </c>
      <c r="C1851" s="2" t="s">
        <v>4459</v>
      </c>
      <c r="D1851" s="2">
        <v>663194</v>
      </c>
      <c r="E1851" s="2" t="s">
        <v>4215</v>
      </c>
      <c r="F1851" s="2" t="s">
        <v>50</v>
      </c>
      <c r="G1851" s="2">
        <v>1</v>
      </c>
      <c r="H1851" s="2">
        <v>144</v>
      </c>
      <c r="I1851" s="2" t="s">
        <v>51</v>
      </c>
      <c r="J1851" s="2">
        <v>100</v>
      </c>
      <c r="K1851" s="2" t="s">
        <v>86</v>
      </c>
      <c r="L1851" s="2" t="s">
        <v>3416</v>
      </c>
      <c r="M1851" s="2"/>
      <c r="N1851" s="2"/>
      <c r="O1851" s="2" t="s">
        <v>526</v>
      </c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4">
        <v>751.88064999999995</v>
      </c>
      <c r="AG1851" s="2" t="s">
        <v>45</v>
      </c>
      <c r="AH1851" s="2">
        <v>18</v>
      </c>
      <c r="AI1851" s="2" t="s">
        <v>46</v>
      </c>
      <c r="AJ1851" s="2" t="s">
        <v>45</v>
      </c>
      <c r="AK1851" s="2" t="s">
        <v>46</v>
      </c>
      <c r="AL1851" s="2" t="s">
        <v>46</v>
      </c>
      <c r="AM1851" s="2" t="s">
        <v>4380</v>
      </c>
      <c r="AN1851" s="2" t="s">
        <v>4380</v>
      </c>
      <c r="AO1851" s="2" t="s">
        <v>46</v>
      </c>
      <c r="AP1851" s="2" t="s">
        <v>46</v>
      </c>
      <c r="AQ1851" s="2" t="s">
        <v>526</v>
      </c>
      <c r="AR1851" s="2" t="s">
        <v>46</v>
      </c>
      <c r="AS1851" s="2" t="s">
        <v>4391</v>
      </c>
      <c r="AT1851" s="2" t="s">
        <v>623</v>
      </c>
      <c r="AU1851" s="2" t="s">
        <v>3421</v>
      </c>
      <c r="AV1851" s="2" t="s">
        <v>3423</v>
      </c>
    </row>
    <row r="1852" spans="1:48" hidden="1" x14ac:dyDescent="0.25">
      <c r="A1852" s="2">
        <v>47</v>
      </c>
      <c r="B1852" s="2" t="s">
        <v>84</v>
      </c>
      <c r="C1852" s="2" t="s">
        <v>4458</v>
      </c>
      <c r="D1852" s="2">
        <v>138497</v>
      </c>
      <c r="E1852" s="2" t="s">
        <v>3930</v>
      </c>
      <c r="F1852" s="2" t="s">
        <v>80</v>
      </c>
      <c r="G1852" s="2">
        <v>2</v>
      </c>
      <c r="H1852" s="2">
        <v>806</v>
      </c>
      <c r="I1852" s="2" t="s">
        <v>85</v>
      </c>
      <c r="J1852" s="2">
        <v>100</v>
      </c>
      <c r="K1852" s="2" t="s">
        <v>86</v>
      </c>
      <c r="L1852" s="2" t="s">
        <v>3416</v>
      </c>
      <c r="M1852" s="2"/>
      <c r="N1852" s="2"/>
      <c r="O1852" s="2" t="s">
        <v>526</v>
      </c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4">
        <v>749.30179999999996</v>
      </c>
      <c r="AG1852" s="2" t="s">
        <v>45</v>
      </c>
      <c r="AH1852" s="2">
        <v>5</v>
      </c>
      <c r="AI1852" s="2" t="s">
        <v>46</v>
      </c>
      <c r="AJ1852" s="2" t="s">
        <v>45</v>
      </c>
      <c r="AK1852" s="2" t="s">
        <v>46</v>
      </c>
      <c r="AL1852" s="2" t="s">
        <v>46</v>
      </c>
      <c r="AM1852" s="2" t="s">
        <v>4380</v>
      </c>
      <c r="AN1852" s="2" t="s">
        <v>4380</v>
      </c>
      <c r="AO1852" s="2" t="s">
        <v>46</v>
      </c>
      <c r="AP1852" s="2" t="s">
        <v>46</v>
      </c>
      <c r="AQ1852" s="2" t="s">
        <v>526</v>
      </c>
      <c r="AR1852" s="2" t="s">
        <v>46</v>
      </c>
      <c r="AS1852" s="2" t="s">
        <v>4391</v>
      </c>
      <c r="AT1852" s="2" t="s">
        <v>623</v>
      </c>
      <c r="AU1852" s="2" t="s">
        <v>3421</v>
      </c>
      <c r="AV1852" s="2" t="s">
        <v>3423</v>
      </c>
    </row>
    <row r="1853" spans="1:48" hidden="1" x14ac:dyDescent="0.25">
      <c r="A1853" s="2">
        <v>46</v>
      </c>
      <c r="B1853" s="2" t="s">
        <v>358</v>
      </c>
      <c r="C1853" s="2" t="s">
        <v>4455</v>
      </c>
      <c r="D1853" s="2">
        <v>396683</v>
      </c>
      <c r="E1853" s="2" t="s">
        <v>2320</v>
      </c>
      <c r="F1853" s="2" t="s">
        <v>50</v>
      </c>
      <c r="G1853" s="2">
        <v>1</v>
      </c>
      <c r="H1853" s="2">
        <v>801</v>
      </c>
      <c r="I1853" s="2" t="s">
        <v>359</v>
      </c>
      <c r="J1853" s="2">
        <v>961419</v>
      </c>
      <c r="K1853" s="2" t="s">
        <v>444</v>
      </c>
      <c r="L1853" s="2" t="s">
        <v>3416</v>
      </c>
      <c r="M1853" s="2"/>
      <c r="N1853" s="2"/>
      <c r="O1853" s="2" t="s">
        <v>526</v>
      </c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4">
        <v>746.05529999999999</v>
      </c>
      <c r="AG1853" s="2" t="s">
        <v>45</v>
      </c>
      <c r="AH1853" s="2">
        <v>0</v>
      </c>
      <c r="AI1853" s="2" t="s">
        <v>46</v>
      </c>
      <c r="AJ1853" s="2" t="s">
        <v>46</v>
      </c>
      <c r="AK1853" s="2" t="s">
        <v>46</v>
      </c>
      <c r="AL1853" s="2"/>
      <c r="AM1853" s="2" t="s">
        <v>4380</v>
      </c>
      <c r="AN1853" s="2" t="s">
        <v>4380</v>
      </c>
      <c r="AO1853" s="2" t="s">
        <v>46</v>
      </c>
      <c r="AP1853" s="2" t="s">
        <v>46</v>
      </c>
      <c r="AQ1853" s="2" t="s">
        <v>526</v>
      </c>
      <c r="AR1853" s="2" t="s">
        <v>526</v>
      </c>
      <c r="AS1853" s="2" t="s">
        <v>4389</v>
      </c>
      <c r="AT1853" s="2" t="s">
        <v>623</v>
      </c>
      <c r="AU1853" s="2" t="s">
        <v>3421</v>
      </c>
      <c r="AV1853" s="2" t="s">
        <v>3423</v>
      </c>
    </row>
    <row r="1854" spans="1:48" hidden="1" x14ac:dyDescent="0.25">
      <c r="A1854" s="2">
        <v>7</v>
      </c>
      <c r="B1854" s="2" t="s">
        <v>55</v>
      </c>
      <c r="C1854" s="2" t="s">
        <v>4456</v>
      </c>
      <c r="D1854" s="2">
        <v>849557</v>
      </c>
      <c r="E1854" s="2" t="s">
        <v>3163</v>
      </c>
      <c r="F1854" s="2" t="s">
        <v>50</v>
      </c>
      <c r="G1854" s="2">
        <v>1</v>
      </c>
      <c r="H1854" s="2">
        <v>329</v>
      </c>
      <c r="I1854" s="2" t="s">
        <v>137</v>
      </c>
      <c r="J1854" s="2">
        <v>894057</v>
      </c>
      <c r="K1854" s="2" t="s">
        <v>468</v>
      </c>
      <c r="L1854" s="2" t="s">
        <v>3416</v>
      </c>
      <c r="M1854" s="2"/>
      <c r="N1854" s="2"/>
      <c r="O1854" s="2" t="s">
        <v>526</v>
      </c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4">
        <v>744.54930000000002</v>
      </c>
      <c r="AG1854" s="2" t="s">
        <v>45</v>
      </c>
      <c r="AH1854" s="2">
        <v>1</v>
      </c>
      <c r="AI1854" s="2" t="s">
        <v>46</v>
      </c>
      <c r="AJ1854" s="2" t="s">
        <v>46</v>
      </c>
      <c r="AK1854" s="2" t="s">
        <v>45</v>
      </c>
      <c r="AL1854" s="2"/>
      <c r="AM1854" s="2" t="s">
        <v>4380</v>
      </c>
      <c r="AN1854" s="2" t="s">
        <v>4380</v>
      </c>
      <c r="AO1854" s="2" t="s">
        <v>46</v>
      </c>
      <c r="AP1854" s="2" t="s">
        <v>46</v>
      </c>
      <c r="AQ1854" s="2" t="s">
        <v>526</v>
      </c>
      <c r="AR1854" s="2" t="s">
        <v>526</v>
      </c>
      <c r="AS1854" s="2" t="s">
        <v>4389</v>
      </c>
      <c r="AT1854" s="2" t="s">
        <v>623</v>
      </c>
      <c r="AU1854" s="2" t="s">
        <v>3421</v>
      </c>
      <c r="AV1854" s="2" t="s">
        <v>3423</v>
      </c>
    </row>
    <row r="1855" spans="1:48" hidden="1" x14ac:dyDescent="0.25">
      <c r="A1855" s="2">
        <v>65</v>
      </c>
      <c r="B1855" s="2" t="s">
        <v>49</v>
      </c>
      <c r="C1855" s="2" t="s">
        <v>4459</v>
      </c>
      <c r="D1855" s="2">
        <v>423999</v>
      </c>
      <c r="E1855" s="2" t="s">
        <v>4086</v>
      </c>
      <c r="F1855" s="2" t="s">
        <v>50</v>
      </c>
      <c r="G1855" s="2">
        <v>1</v>
      </c>
      <c r="H1855" s="2">
        <v>144</v>
      </c>
      <c r="I1855" s="2" t="s">
        <v>51</v>
      </c>
      <c r="J1855" s="2">
        <v>100</v>
      </c>
      <c r="K1855" s="2" t="s">
        <v>86</v>
      </c>
      <c r="L1855" s="2" t="s">
        <v>3416</v>
      </c>
      <c r="M1855" s="2"/>
      <c r="N1855" s="2"/>
      <c r="O1855" s="2" t="s">
        <v>526</v>
      </c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4">
        <v>744.17669000000001</v>
      </c>
      <c r="AG1855" s="2" t="s">
        <v>45</v>
      </c>
      <c r="AH1855" s="2">
        <v>52</v>
      </c>
      <c r="AI1855" s="2" t="s">
        <v>46</v>
      </c>
      <c r="AJ1855" s="2" t="s">
        <v>45</v>
      </c>
      <c r="AK1855" s="2" t="s">
        <v>46</v>
      </c>
      <c r="AL1855" s="2" t="s">
        <v>46</v>
      </c>
      <c r="AM1855" s="2" t="s">
        <v>4380</v>
      </c>
      <c r="AN1855" s="2" t="s">
        <v>4380</v>
      </c>
      <c r="AO1855" s="2" t="s">
        <v>46</v>
      </c>
      <c r="AP1855" s="2" t="s">
        <v>46</v>
      </c>
      <c r="AQ1855" s="2" t="s">
        <v>526</v>
      </c>
      <c r="AR1855" s="2" t="s">
        <v>46</v>
      </c>
      <c r="AS1855" s="2" t="s">
        <v>4391</v>
      </c>
      <c r="AT1855" s="2" t="s">
        <v>623</v>
      </c>
      <c r="AU1855" s="2" t="s">
        <v>3421</v>
      </c>
      <c r="AV1855" s="2" t="s">
        <v>3423</v>
      </c>
    </row>
    <row r="1856" spans="1:48" hidden="1" x14ac:dyDescent="0.25">
      <c r="A1856" s="2">
        <v>47</v>
      </c>
      <c r="B1856" s="2" t="s">
        <v>84</v>
      </c>
      <c r="C1856" s="2" t="s">
        <v>4458</v>
      </c>
      <c r="D1856" s="2">
        <v>820586</v>
      </c>
      <c r="E1856" s="2" t="s">
        <v>3107</v>
      </c>
      <c r="F1856" s="2" t="s">
        <v>119</v>
      </c>
      <c r="G1856" s="2">
        <v>1</v>
      </c>
      <c r="H1856" s="2">
        <v>806</v>
      </c>
      <c r="I1856" s="2" t="s">
        <v>85</v>
      </c>
      <c r="J1856" s="2">
        <v>735795</v>
      </c>
      <c r="K1856" s="2" t="s">
        <v>103</v>
      </c>
      <c r="L1856" s="2" t="s">
        <v>3416</v>
      </c>
      <c r="M1856" s="2"/>
      <c r="N1856" s="2"/>
      <c r="O1856" s="2" t="s">
        <v>526</v>
      </c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4">
        <v>742.80690000000004</v>
      </c>
      <c r="AG1856" s="2" t="s">
        <v>45</v>
      </c>
      <c r="AH1856" s="2">
        <v>2</v>
      </c>
      <c r="AI1856" s="2" t="s">
        <v>46</v>
      </c>
      <c r="AJ1856" s="2" t="s">
        <v>46</v>
      </c>
      <c r="AK1856" s="2" t="s">
        <v>46</v>
      </c>
      <c r="AL1856" s="2"/>
      <c r="AM1856" s="2" t="s">
        <v>4380</v>
      </c>
      <c r="AN1856" s="2" t="s">
        <v>4380</v>
      </c>
      <c r="AO1856" s="2" t="s">
        <v>46</v>
      </c>
      <c r="AP1856" s="2" t="s">
        <v>46</v>
      </c>
      <c r="AQ1856" s="2" t="s">
        <v>526</v>
      </c>
      <c r="AR1856" s="2" t="s">
        <v>526</v>
      </c>
      <c r="AS1856" s="2" t="s">
        <v>4389</v>
      </c>
      <c r="AT1856" s="2" t="s">
        <v>623</v>
      </c>
      <c r="AU1856" s="2" t="s">
        <v>3421</v>
      </c>
      <c r="AV1856" s="2" t="s">
        <v>3423</v>
      </c>
    </row>
    <row r="1857" spans="1:48" hidden="1" x14ac:dyDescent="0.25">
      <c r="A1857" s="2">
        <v>47</v>
      </c>
      <c r="B1857" s="2" t="s">
        <v>84</v>
      </c>
      <c r="C1857" s="2" t="s">
        <v>4458</v>
      </c>
      <c r="D1857" s="2">
        <v>197302</v>
      </c>
      <c r="E1857" s="2" t="s">
        <v>3960</v>
      </c>
      <c r="F1857" s="2" t="s">
        <v>80</v>
      </c>
      <c r="G1857" s="2">
        <v>100</v>
      </c>
      <c r="H1857" s="2">
        <v>805</v>
      </c>
      <c r="I1857" s="2" t="s">
        <v>110</v>
      </c>
      <c r="J1857" s="2">
        <v>100</v>
      </c>
      <c r="K1857" s="2" t="s">
        <v>86</v>
      </c>
      <c r="L1857" s="2" t="s">
        <v>3416</v>
      </c>
      <c r="M1857" s="2"/>
      <c r="N1857" s="2"/>
      <c r="O1857" s="2" t="s">
        <v>526</v>
      </c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4">
        <v>742.62752999999998</v>
      </c>
      <c r="AG1857" s="2" t="s">
        <v>45</v>
      </c>
      <c r="AH1857" s="2">
        <v>9</v>
      </c>
      <c r="AI1857" s="2" t="s">
        <v>46</v>
      </c>
      <c r="AJ1857" s="2" t="s">
        <v>45</v>
      </c>
      <c r="AK1857" s="2" t="s">
        <v>46</v>
      </c>
      <c r="AL1857" s="2" t="s">
        <v>46</v>
      </c>
      <c r="AM1857" s="2" t="s">
        <v>4380</v>
      </c>
      <c r="AN1857" s="2" t="s">
        <v>4380</v>
      </c>
      <c r="AO1857" s="2" t="s">
        <v>46</v>
      </c>
      <c r="AP1857" s="2" t="s">
        <v>46</v>
      </c>
      <c r="AQ1857" s="2" t="s">
        <v>526</v>
      </c>
      <c r="AR1857" s="2" t="s">
        <v>46</v>
      </c>
      <c r="AS1857" s="2" t="s">
        <v>4391</v>
      </c>
      <c r="AT1857" s="2" t="s">
        <v>623</v>
      </c>
      <c r="AU1857" s="2" t="s">
        <v>3421</v>
      </c>
      <c r="AV1857" s="2" t="s">
        <v>3423</v>
      </c>
    </row>
    <row r="1858" spans="1:48" hidden="1" x14ac:dyDescent="0.25">
      <c r="A1858" s="2">
        <v>25</v>
      </c>
      <c r="B1858" s="2" t="s">
        <v>219</v>
      </c>
      <c r="C1858" s="2" t="s">
        <v>4462</v>
      </c>
      <c r="D1858" s="3">
        <v>199425</v>
      </c>
      <c r="E1858" s="2" t="s">
        <v>1829</v>
      </c>
      <c r="F1858" s="2" t="s">
        <v>50</v>
      </c>
      <c r="G1858" s="2">
        <v>1</v>
      </c>
      <c r="H1858" s="2">
        <v>133</v>
      </c>
      <c r="I1858" s="2" t="s">
        <v>412</v>
      </c>
      <c r="J1858" s="2">
        <v>100</v>
      </c>
      <c r="K1858" s="2" t="s">
        <v>86</v>
      </c>
      <c r="L1858" s="2" t="s">
        <v>3416</v>
      </c>
      <c r="M1858" s="2"/>
      <c r="N1858" s="2"/>
      <c r="O1858" s="2" t="s">
        <v>526</v>
      </c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4">
        <v>741.5566</v>
      </c>
      <c r="AG1858" s="2" t="s">
        <v>45</v>
      </c>
      <c r="AH1858" s="2">
        <v>12</v>
      </c>
      <c r="AI1858" s="2" t="s">
        <v>46</v>
      </c>
      <c r="AJ1858" s="2" t="s">
        <v>46</v>
      </c>
      <c r="AK1858" s="2" t="s">
        <v>46</v>
      </c>
      <c r="AL1858" s="2"/>
      <c r="AM1858" s="2" t="s">
        <v>4380</v>
      </c>
      <c r="AN1858" s="2" t="s">
        <v>4380</v>
      </c>
      <c r="AO1858" s="2" t="s">
        <v>46</v>
      </c>
      <c r="AP1858" s="2" t="s">
        <v>46</v>
      </c>
      <c r="AQ1858" s="2" t="s">
        <v>526</v>
      </c>
      <c r="AR1858" s="2" t="s">
        <v>526</v>
      </c>
      <c r="AS1858" s="2" t="s">
        <v>4389</v>
      </c>
      <c r="AT1858" s="2" t="s">
        <v>623</v>
      </c>
      <c r="AU1858" s="2" t="s">
        <v>3421</v>
      </c>
      <c r="AV1858" s="2" t="s">
        <v>3423</v>
      </c>
    </row>
    <row r="1859" spans="1:48" hidden="1" x14ac:dyDescent="0.25">
      <c r="A1859" s="2">
        <v>65</v>
      </c>
      <c r="B1859" s="2" t="s">
        <v>49</v>
      </c>
      <c r="C1859" s="2" t="s">
        <v>4459</v>
      </c>
      <c r="D1859" s="2">
        <v>397674</v>
      </c>
      <c r="E1859" s="2" t="s">
        <v>2327</v>
      </c>
      <c r="F1859" s="2" t="s">
        <v>50</v>
      </c>
      <c r="G1859" s="2">
        <v>1</v>
      </c>
      <c r="H1859" s="2">
        <v>144</v>
      </c>
      <c r="I1859" s="2" t="s">
        <v>51</v>
      </c>
      <c r="J1859" s="2">
        <v>100</v>
      </c>
      <c r="K1859" s="2" t="s">
        <v>86</v>
      </c>
      <c r="L1859" s="2" t="s">
        <v>3416</v>
      </c>
      <c r="M1859" s="2"/>
      <c r="N1859" s="2"/>
      <c r="O1859" s="2" t="s">
        <v>526</v>
      </c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4">
        <v>740.68700000000001</v>
      </c>
      <c r="AG1859" s="2" t="s">
        <v>45</v>
      </c>
      <c r="AH1859" s="2">
        <v>28</v>
      </c>
      <c r="AI1859" s="2" t="s">
        <v>46</v>
      </c>
      <c r="AJ1859" s="2" t="s">
        <v>46</v>
      </c>
      <c r="AK1859" s="2" t="s">
        <v>46</v>
      </c>
      <c r="AL1859" s="2"/>
      <c r="AM1859" s="2" t="s">
        <v>4380</v>
      </c>
      <c r="AN1859" s="2" t="s">
        <v>4380</v>
      </c>
      <c r="AO1859" s="2" t="s">
        <v>46</v>
      </c>
      <c r="AP1859" s="2" t="s">
        <v>46</v>
      </c>
      <c r="AQ1859" s="2" t="s">
        <v>526</v>
      </c>
      <c r="AR1859" s="2" t="s">
        <v>526</v>
      </c>
      <c r="AS1859" s="2" t="s">
        <v>4389</v>
      </c>
      <c r="AT1859" s="2" t="s">
        <v>623</v>
      </c>
      <c r="AU1859" s="2" t="s">
        <v>3421</v>
      </c>
      <c r="AV1859" s="2" t="s">
        <v>3423</v>
      </c>
    </row>
    <row r="1860" spans="1:48" hidden="1" x14ac:dyDescent="0.25">
      <c r="A1860" s="2">
        <v>6</v>
      </c>
      <c r="B1860" s="2" t="s">
        <v>143</v>
      </c>
      <c r="C1860" s="2" t="s">
        <v>4457</v>
      </c>
      <c r="D1860" s="2">
        <v>539984</v>
      </c>
      <c r="E1860" s="2" t="s">
        <v>4122</v>
      </c>
      <c r="F1860" s="2" t="s">
        <v>80</v>
      </c>
      <c r="G1860" s="2">
        <v>100</v>
      </c>
      <c r="H1860" s="2">
        <v>515</v>
      </c>
      <c r="I1860" s="2" t="s">
        <v>208</v>
      </c>
      <c r="J1860" s="2">
        <v>100</v>
      </c>
      <c r="K1860" s="2" t="s">
        <v>86</v>
      </c>
      <c r="L1860" s="2">
        <v>952660</v>
      </c>
      <c r="M1860" s="2"/>
      <c r="N1860" s="2">
        <v>6</v>
      </c>
      <c r="O1860" s="2" t="s">
        <v>526</v>
      </c>
      <c r="P1860" s="2" t="s">
        <v>4433</v>
      </c>
      <c r="Q1860" s="2" t="s">
        <v>41</v>
      </c>
      <c r="R1860" s="2">
        <v>1</v>
      </c>
      <c r="S1860" s="2">
        <v>1098574</v>
      </c>
      <c r="T1860" s="2" t="s">
        <v>209</v>
      </c>
      <c r="U1860" s="2" t="s">
        <v>44</v>
      </c>
      <c r="V1860" s="2" t="s">
        <v>45</v>
      </c>
      <c r="W1860" s="2" t="s">
        <v>46</v>
      </c>
      <c r="X1860" s="2" t="s">
        <v>46</v>
      </c>
      <c r="Y1860" s="2" t="s">
        <v>45</v>
      </c>
      <c r="Z1860" s="2" t="s">
        <v>46</v>
      </c>
      <c r="AA1860" s="2" t="s">
        <v>46</v>
      </c>
      <c r="AB1860" s="2"/>
      <c r="AC1860" s="2"/>
      <c r="AD1860" s="2" t="s">
        <v>73</v>
      </c>
      <c r="AE1860" s="2" t="s">
        <v>66</v>
      </c>
      <c r="AF1860" s="4">
        <v>740.39463999999998</v>
      </c>
      <c r="AG1860" s="2" t="s">
        <v>45</v>
      </c>
      <c r="AH1860" s="2">
        <v>21</v>
      </c>
      <c r="AI1860" s="2" t="s">
        <v>46</v>
      </c>
      <c r="AJ1860" s="2" t="s">
        <v>45</v>
      </c>
      <c r="AK1860" s="2" t="s">
        <v>46</v>
      </c>
      <c r="AL1860" s="2" t="s">
        <v>46</v>
      </c>
      <c r="AM1860" s="2" t="s">
        <v>4380</v>
      </c>
      <c r="AN1860" s="2" t="s">
        <v>4380</v>
      </c>
      <c r="AO1860" s="2" t="s">
        <v>46</v>
      </c>
      <c r="AP1860" s="2" t="s">
        <v>46</v>
      </c>
      <c r="AQ1860" s="2" t="s">
        <v>526</v>
      </c>
      <c r="AR1860" s="2" t="s">
        <v>46</v>
      </c>
      <c r="AS1860" s="2" t="s">
        <v>4391</v>
      </c>
      <c r="AT1860" s="2" t="s">
        <v>3432</v>
      </c>
      <c r="AU1860" s="2" t="s">
        <v>3433</v>
      </c>
      <c r="AV1860" s="2" t="s">
        <v>3433</v>
      </c>
    </row>
    <row r="1861" spans="1:48" hidden="1" x14ac:dyDescent="0.25">
      <c r="A1861" s="2">
        <v>65</v>
      </c>
      <c r="B1861" s="2" t="s">
        <v>49</v>
      </c>
      <c r="C1861" s="2" t="s">
        <v>4459</v>
      </c>
      <c r="D1861" s="2">
        <v>450839</v>
      </c>
      <c r="E1861" s="2" t="s">
        <v>2444</v>
      </c>
      <c r="F1861" s="2" t="s">
        <v>50</v>
      </c>
      <c r="G1861" s="2">
        <v>1</v>
      </c>
      <c r="H1861" s="2">
        <v>144</v>
      </c>
      <c r="I1861" s="2" t="s">
        <v>51</v>
      </c>
      <c r="J1861" s="2">
        <v>455461</v>
      </c>
      <c r="K1861" s="2" t="s">
        <v>52</v>
      </c>
      <c r="L1861" s="2" t="s">
        <v>3416</v>
      </c>
      <c r="M1861" s="2"/>
      <c r="N1861" s="2"/>
      <c r="O1861" s="2" t="s">
        <v>526</v>
      </c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4">
        <v>739.96609999999998</v>
      </c>
      <c r="AG1861" s="2" t="s">
        <v>45</v>
      </c>
      <c r="AH1861" s="2">
        <v>57</v>
      </c>
      <c r="AI1861" s="2" t="s">
        <v>46</v>
      </c>
      <c r="AJ1861" s="2" t="s">
        <v>46</v>
      </c>
      <c r="AK1861" s="2" t="s">
        <v>46</v>
      </c>
      <c r="AL1861" s="2"/>
      <c r="AM1861" s="2" t="s">
        <v>4380</v>
      </c>
      <c r="AN1861" s="2" t="s">
        <v>4380</v>
      </c>
      <c r="AO1861" s="2" t="s">
        <v>46</v>
      </c>
      <c r="AP1861" s="2" t="s">
        <v>46</v>
      </c>
      <c r="AQ1861" s="2" t="s">
        <v>526</v>
      </c>
      <c r="AR1861" s="2" t="s">
        <v>526</v>
      </c>
      <c r="AS1861" s="2" t="s">
        <v>4389</v>
      </c>
      <c r="AT1861" s="2" t="s">
        <v>623</v>
      </c>
      <c r="AU1861" s="2" t="s">
        <v>3421</v>
      </c>
      <c r="AV1861" s="2" t="s">
        <v>3423</v>
      </c>
    </row>
    <row r="1862" spans="1:48" hidden="1" x14ac:dyDescent="0.25">
      <c r="A1862" s="2">
        <v>43</v>
      </c>
      <c r="B1862" s="2" t="s">
        <v>40</v>
      </c>
      <c r="C1862" s="2" t="s">
        <v>4458</v>
      </c>
      <c r="D1862" s="2">
        <v>1636660</v>
      </c>
      <c r="E1862" s="2" t="s">
        <v>3949</v>
      </c>
      <c r="F1862" s="2" t="s">
        <v>119</v>
      </c>
      <c r="G1862" s="2">
        <v>1</v>
      </c>
      <c r="H1862" s="2">
        <v>580</v>
      </c>
      <c r="I1862" s="2" t="s">
        <v>204</v>
      </c>
      <c r="J1862" s="2">
        <v>100</v>
      </c>
      <c r="K1862" s="2" t="s">
        <v>86</v>
      </c>
      <c r="L1862" s="2" t="s">
        <v>3416</v>
      </c>
      <c r="M1862" s="2"/>
      <c r="N1862" s="2"/>
      <c r="O1862" s="2" t="s">
        <v>526</v>
      </c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4">
        <v>739.92335000000003</v>
      </c>
      <c r="AG1862" s="2" t="s">
        <v>45</v>
      </c>
      <c r="AH1862" s="2">
        <v>3</v>
      </c>
      <c r="AI1862" s="2" t="s">
        <v>46</v>
      </c>
      <c r="AJ1862" s="2" t="s">
        <v>45</v>
      </c>
      <c r="AK1862" s="2" t="s">
        <v>46</v>
      </c>
      <c r="AL1862" s="2" t="s">
        <v>46</v>
      </c>
      <c r="AM1862" s="2" t="s">
        <v>4380</v>
      </c>
      <c r="AN1862" s="2" t="s">
        <v>4380</v>
      </c>
      <c r="AO1862" s="2" t="s">
        <v>46</v>
      </c>
      <c r="AP1862" s="2" t="s">
        <v>46</v>
      </c>
      <c r="AQ1862" s="2" t="s">
        <v>526</v>
      </c>
      <c r="AR1862" s="2" t="s">
        <v>46</v>
      </c>
      <c r="AS1862" s="2" t="s">
        <v>4391</v>
      </c>
      <c r="AT1862" s="2" t="s">
        <v>623</v>
      </c>
      <c r="AU1862" s="2" t="s">
        <v>3421</v>
      </c>
      <c r="AV1862" s="2" t="s">
        <v>3423</v>
      </c>
    </row>
    <row r="1863" spans="1:48" hidden="1" x14ac:dyDescent="0.25">
      <c r="A1863" s="2">
        <v>85</v>
      </c>
      <c r="B1863" s="2" t="s">
        <v>79</v>
      </c>
      <c r="C1863" s="2" t="s">
        <v>4457</v>
      </c>
      <c r="D1863" s="2">
        <v>863724</v>
      </c>
      <c r="E1863" s="2" t="s">
        <v>3173</v>
      </c>
      <c r="F1863" s="2" t="s">
        <v>80</v>
      </c>
      <c r="G1863" s="2">
        <v>12</v>
      </c>
      <c r="H1863" s="2">
        <v>314</v>
      </c>
      <c r="I1863" s="2" t="s">
        <v>81</v>
      </c>
      <c r="J1863" s="2">
        <v>413395</v>
      </c>
      <c r="K1863" s="2" t="s">
        <v>86</v>
      </c>
      <c r="L1863" s="2" t="s">
        <v>3416</v>
      </c>
      <c r="M1863" s="2"/>
      <c r="N1863" s="2"/>
      <c r="O1863" s="2" t="s">
        <v>526</v>
      </c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4">
        <v>738.09050000000002</v>
      </c>
      <c r="AG1863" s="2" t="s">
        <v>45</v>
      </c>
      <c r="AH1863" s="2">
        <v>16</v>
      </c>
      <c r="AI1863" s="2" t="s">
        <v>46</v>
      </c>
      <c r="AJ1863" s="2" t="s">
        <v>46</v>
      </c>
      <c r="AK1863" s="2" t="s">
        <v>46</v>
      </c>
      <c r="AL1863" s="2"/>
      <c r="AM1863" s="2" t="s">
        <v>4380</v>
      </c>
      <c r="AN1863" s="2" t="s">
        <v>4380</v>
      </c>
      <c r="AO1863" s="2" t="s">
        <v>46</v>
      </c>
      <c r="AP1863" s="2" t="s">
        <v>46</v>
      </c>
      <c r="AQ1863" s="2" t="s">
        <v>526</v>
      </c>
      <c r="AR1863" s="2" t="s">
        <v>526</v>
      </c>
      <c r="AS1863" s="2" t="s">
        <v>4389</v>
      </c>
      <c r="AT1863" s="2" t="s">
        <v>623</v>
      </c>
      <c r="AU1863" s="2" t="s">
        <v>3421</v>
      </c>
      <c r="AV1863" s="2" t="s">
        <v>3423</v>
      </c>
    </row>
    <row r="1864" spans="1:48" hidden="1" x14ac:dyDescent="0.25">
      <c r="A1864" s="2">
        <v>65</v>
      </c>
      <c r="B1864" s="2" t="s">
        <v>49</v>
      </c>
      <c r="C1864" s="2" t="s">
        <v>4459</v>
      </c>
      <c r="D1864" s="2">
        <v>927461</v>
      </c>
      <c r="E1864" s="2" t="s">
        <v>3299</v>
      </c>
      <c r="F1864" s="2" t="s">
        <v>50</v>
      </c>
      <c r="G1864" s="2">
        <v>1</v>
      </c>
      <c r="H1864" s="2">
        <v>144</v>
      </c>
      <c r="I1864" s="2" t="s">
        <v>51</v>
      </c>
      <c r="J1864" s="2">
        <v>100</v>
      </c>
      <c r="K1864" s="2" t="s">
        <v>86</v>
      </c>
      <c r="L1864" s="2" t="s">
        <v>3416</v>
      </c>
      <c r="M1864" s="2"/>
      <c r="N1864" s="2"/>
      <c r="O1864" s="2" t="s">
        <v>526</v>
      </c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4">
        <v>736.04</v>
      </c>
      <c r="AG1864" s="2" t="s">
        <v>45</v>
      </c>
      <c r="AH1864" s="2">
        <v>70</v>
      </c>
      <c r="AI1864" s="2" t="s">
        <v>46</v>
      </c>
      <c r="AJ1864" s="2" t="s">
        <v>46</v>
      </c>
      <c r="AK1864" s="2" t="s">
        <v>46</v>
      </c>
      <c r="AL1864" s="2"/>
      <c r="AM1864" s="2" t="s">
        <v>4380</v>
      </c>
      <c r="AN1864" s="2" t="s">
        <v>4380</v>
      </c>
      <c r="AO1864" s="2" t="s">
        <v>46</v>
      </c>
      <c r="AP1864" s="2" t="s">
        <v>46</v>
      </c>
      <c r="AQ1864" s="2" t="s">
        <v>526</v>
      </c>
      <c r="AR1864" s="2" t="s">
        <v>526</v>
      </c>
      <c r="AS1864" s="2" t="s">
        <v>4389</v>
      </c>
      <c r="AT1864" s="2" t="s">
        <v>623</v>
      </c>
      <c r="AU1864" s="2" t="s">
        <v>3421</v>
      </c>
      <c r="AV1864" s="2" t="s">
        <v>3423</v>
      </c>
    </row>
    <row r="1865" spans="1:48" hidden="1" x14ac:dyDescent="0.25">
      <c r="A1865" s="2">
        <v>6</v>
      </c>
      <c r="B1865" s="2" t="s">
        <v>143</v>
      </c>
      <c r="C1865" s="2" t="s">
        <v>4457</v>
      </c>
      <c r="D1865" s="2">
        <v>694932</v>
      </c>
      <c r="E1865" s="2" t="s">
        <v>2883</v>
      </c>
      <c r="F1865" s="2" t="s">
        <v>50</v>
      </c>
      <c r="G1865" s="2">
        <v>1</v>
      </c>
      <c r="H1865" s="2">
        <v>515</v>
      </c>
      <c r="I1865" s="2" t="s">
        <v>208</v>
      </c>
      <c r="J1865" s="2">
        <v>3268</v>
      </c>
      <c r="K1865" s="2" t="s">
        <v>240</v>
      </c>
      <c r="L1865" s="2" t="s">
        <v>3416</v>
      </c>
      <c r="M1865" s="2"/>
      <c r="N1865" s="2"/>
      <c r="O1865" s="2" t="s">
        <v>526</v>
      </c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4">
        <v>735.02149999999995</v>
      </c>
      <c r="AG1865" s="2" t="s">
        <v>45</v>
      </c>
      <c r="AH1865" s="2">
        <v>7</v>
      </c>
      <c r="AI1865" s="2" t="s">
        <v>46</v>
      </c>
      <c r="AJ1865" s="2" t="s">
        <v>46</v>
      </c>
      <c r="AK1865" s="2" t="s">
        <v>46</v>
      </c>
      <c r="AL1865" s="2"/>
      <c r="AM1865" s="2" t="s">
        <v>4380</v>
      </c>
      <c r="AN1865" s="2" t="s">
        <v>4380</v>
      </c>
      <c r="AO1865" s="2" t="s">
        <v>46</v>
      </c>
      <c r="AP1865" s="2" t="s">
        <v>46</v>
      </c>
      <c r="AQ1865" s="2" t="s">
        <v>526</v>
      </c>
      <c r="AR1865" s="2" t="s">
        <v>526</v>
      </c>
      <c r="AS1865" s="2" t="s">
        <v>4389</v>
      </c>
      <c r="AT1865" s="2" t="s">
        <v>623</v>
      </c>
      <c r="AU1865" s="2" t="s">
        <v>3421</v>
      </c>
      <c r="AV1865" s="2" t="s">
        <v>3423</v>
      </c>
    </row>
    <row r="1866" spans="1:48" hidden="1" x14ac:dyDescent="0.25">
      <c r="A1866" s="2">
        <v>14</v>
      </c>
      <c r="B1866" s="2" t="s">
        <v>148</v>
      </c>
      <c r="C1866" s="2" t="s">
        <v>4459</v>
      </c>
      <c r="D1866" s="2">
        <v>481326</v>
      </c>
      <c r="E1866" s="2" t="s">
        <v>2475</v>
      </c>
      <c r="F1866" s="2" t="s">
        <v>50</v>
      </c>
      <c r="G1866" s="2">
        <v>1</v>
      </c>
      <c r="H1866" s="2">
        <v>173</v>
      </c>
      <c r="I1866" s="2" t="s">
        <v>149</v>
      </c>
      <c r="J1866" s="2">
        <v>1351</v>
      </c>
      <c r="K1866" s="2" t="s">
        <v>210</v>
      </c>
      <c r="L1866" s="2" t="s">
        <v>3416</v>
      </c>
      <c r="M1866" s="2"/>
      <c r="N1866" s="2"/>
      <c r="O1866" s="2" t="s">
        <v>526</v>
      </c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4">
        <v>733.07669999999996</v>
      </c>
      <c r="AG1866" s="2" t="s">
        <v>45</v>
      </c>
      <c r="AH1866" s="2">
        <v>81</v>
      </c>
      <c r="AI1866" s="2" t="s">
        <v>46</v>
      </c>
      <c r="AJ1866" s="2" t="s">
        <v>46</v>
      </c>
      <c r="AK1866" s="2" t="s">
        <v>46</v>
      </c>
      <c r="AL1866" s="2"/>
      <c r="AM1866" s="2" t="s">
        <v>4380</v>
      </c>
      <c r="AN1866" s="2" t="s">
        <v>4380</v>
      </c>
      <c r="AO1866" s="2" t="s">
        <v>46</v>
      </c>
      <c r="AP1866" s="2" t="s">
        <v>46</v>
      </c>
      <c r="AQ1866" s="2" t="s">
        <v>526</v>
      </c>
      <c r="AR1866" s="2" t="s">
        <v>526</v>
      </c>
      <c r="AS1866" s="2" t="s">
        <v>4389</v>
      </c>
      <c r="AT1866" s="2" t="s">
        <v>623</v>
      </c>
      <c r="AU1866" s="2" t="s">
        <v>3421</v>
      </c>
      <c r="AV1866" s="2" t="s">
        <v>3423</v>
      </c>
    </row>
    <row r="1867" spans="1:48" hidden="1" x14ac:dyDescent="0.25">
      <c r="A1867" s="2">
        <v>6</v>
      </c>
      <c r="B1867" s="2" t="s">
        <v>143</v>
      </c>
      <c r="C1867" s="2" t="s">
        <v>4457</v>
      </c>
      <c r="D1867" s="2">
        <v>310384</v>
      </c>
      <c r="E1867" s="2" t="s">
        <v>4024</v>
      </c>
      <c r="F1867" s="2" t="s">
        <v>50</v>
      </c>
      <c r="G1867" s="2">
        <v>1</v>
      </c>
      <c r="H1867" s="2">
        <v>515</v>
      </c>
      <c r="I1867" s="2" t="s">
        <v>208</v>
      </c>
      <c r="J1867" s="2">
        <v>100</v>
      </c>
      <c r="K1867" s="2" t="s">
        <v>86</v>
      </c>
      <c r="L1867" s="2" t="s">
        <v>3416</v>
      </c>
      <c r="M1867" s="2"/>
      <c r="N1867" s="2"/>
      <c r="O1867" s="2" t="s">
        <v>526</v>
      </c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4">
        <v>732.22013000000004</v>
      </c>
      <c r="AG1867" s="2" t="s">
        <v>45</v>
      </c>
      <c r="AH1867" s="2">
        <v>4</v>
      </c>
      <c r="AI1867" s="2" t="s">
        <v>46</v>
      </c>
      <c r="AJ1867" s="2" t="s">
        <v>45</v>
      </c>
      <c r="AK1867" s="2" t="s">
        <v>46</v>
      </c>
      <c r="AL1867" s="2" t="s">
        <v>46</v>
      </c>
      <c r="AM1867" s="2" t="s">
        <v>4380</v>
      </c>
      <c r="AN1867" s="2" t="s">
        <v>4380</v>
      </c>
      <c r="AO1867" s="2" t="s">
        <v>46</v>
      </c>
      <c r="AP1867" s="2" t="s">
        <v>46</v>
      </c>
      <c r="AQ1867" s="2" t="s">
        <v>526</v>
      </c>
      <c r="AR1867" s="2" t="s">
        <v>46</v>
      </c>
      <c r="AS1867" s="2" t="s">
        <v>4391</v>
      </c>
      <c r="AT1867" s="2" t="s">
        <v>623</v>
      </c>
      <c r="AU1867" s="2" t="s">
        <v>3421</v>
      </c>
      <c r="AV1867" s="2" t="s">
        <v>3423</v>
      </c>
    </row>
    <row r="1868" spans="1:48" hidden="1" x14ac:dyDescent="0.25">
      <c r="A1868" s="2">
        <v>58</v>
      </c>
      <c r="B1868" s="2" t="s">
        <v>256</v>
      </c>
      <c r="C1868" s="2" t="s">
        <v>4462</v>
      </c>
      <c r="D1868" s="2">
        <v>1388314</v>
      </c>
      <c r="E1868" s="2" t="s">
        <v>846</v>
      </c>
      <c r="F1868" s="2" t="s">
        <v>50</v>
      </c>
      <c r="G1868" s="2">
        <v>1</v>
      </c>
      <c r="H1868" s="2">
        <v>705</v>
      </c>
      <c r="I1868" s="2" t="s">
        <v>423</v>
      </c>
      <c r="J1868" s="2">
        <v>814965</v>
      </c>
      <c r="K1868" s="2" t="s">
        <v>406</v>
      </c>
      <c r="L1868" s="2">
        <v>402923</v>
      </c>
      <c r="M1868" s="3" t="s">
        <v>46</v>
      </c>
      <c r="N1868" s="2">
        <v>58</v>
      </c>
      <c r="O1868" s="2" t="s">
        <v>4382</v>
      </c>
      <c r="P1868" s="2" t="s">
        <v>847</v>
      </c>
      <c r="Q1868" s="2" t="s">
        <v>50</v>
      </c>
      <c r="R1868" s="2">
        <v>1</v>
      </c>
      <c r="S1868" s="2">
        <v>467413</v>
      </c>
      <c r="T1868" s="2" t="s">
        <v>69</v>
      </c>
      <c r="U1868" s="2" t="s">
        <v>44</v>
      </c>
      <c r="V1868" s="2" t="s">
        <v>46</v>
      </c>
      <c r="W1868" s="2" t="s">
        <v>46</v>
      </c>
      <c r="X1868" s="2" t="s">
        <v>46</v>
      </c>
      <c r="Y1868" s="2" t="s">
        <v>46</v>
      </c>
      <c r="Z1868" s="2" t="s">
        <v>46</v>
      </c>
      <c r="AA1868" s="2" t="s">
        <v>46</v>
      </c>
      <c r="AB1868" s="2"/>
      <c r="AC1868" s="2"/>
      <c r="AD1868" s="2" t="s">
        <v>47</v>
      </c>
      <c r="AE1868" s="2" t="s">
        <v>48</v>
      </c>
      <c r="AF1868" s="4">
        <v>731.93880000000001</v>
      </c>
      <c r="AG1868" s="2" t="s">
        <v>45</v>
      </c>
      <c r="AH1868" s="2">
        <v>33</v>
      </c>
      <c r="AI1868" s="2" t="s">
        <v>46</v>
      </c>
      <c r="AJ1868" s="2" t="s">
        <v>46</v>
      </c>
      <c r="AK1868" s="2" t="s">
        <v>45</v>
      </c>
      <c r="AL1868" s="2"/>
      <c r="AM1868" s="2" t="s">
        <v>4380</v>
      </c>
      <c r="AN1868" s="2" t="s">
        <v>4380</v>
      </c>
      <c r="AO1868" s="2" t="s">
        <v>46</v>
      </c>
      <c r="AP1868" s="2" t="s">
        <v>46</v>
      </c>
      <c r="AQ1868" s="2" t="s">
        <v>526</v>
      </c>
      <c r="AR1868" s="2" t="s">
        <v>526</v>
      </c>
      <c r="AS1868" s="2" t="s">
        <v>4390</v>
      </c>
      <c r="AT1868" s="2" t="s">
        <v>3432</v>
      </c>
      <c r="AU1868" s="2" t="s">
        <v>3433</v>
      </c>
      <c r="AV1868" s="2" t="s">
        <v>3433</v>
      </c>
    </row>
    <row r="1869" spans="1:48" hidden="1" x14ac:dyDescent="0.25">
      <c r="A1869" s="2">
        <v>44</v>
      </c>
      <c r="B1869" s="2" t="s">
        <v>74</v>
      </c>
      <c r="C1869" s="2" t="s">
        <v>4461</v>
      </c>
      <c r="D1869" s="2">
        <v>723233</v>
      </c>
      <c r="E1869" s="2" t="s">
        <v>4242</v>
      </c>
      <c r="F1869" s="2" t="s">
        <v>59</v>
      </c>
      <c r="G1869" s="2">
        <v>3</v>
      </c>
      <c r="H1869" s="2">
        <v>916</v>
      </c>
      <c r="I1869" s="2" t="s">
        <v>248</v>
      </c>
      <c r="J1869" s="2">
        <v>100</v>
      </c>
      <c r="K1869" s="2" t="s">
        <v>86</v>
      </c>
      <c r="L1869" s="2" t="s">
        <v>3416</v>
      </c>
      <c r="M1869" s="2"/>
      <c r="N1869" s="2"/>
      <c r="O1869" s="2" t="s">
        <v>526</v>
      </c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4">
        <v>730.56379000000004</v>
      </c>
      <c r="AG1869" s="2" t="s">
        <v>45</v>
      </c>
      <c r="AH1869" s="2">
        <v>18</v>
      </c>
      <c r="AI1869" s="2" t="s">
        <v>46</v>
      </c>
      <c r="AJ1869" s="2" t="s">
        <v>45</v>
      </c>
      <c r="AK1869" s="2" t="s">
        <v>46</v>
      </c>
      <c r="AL1869" s="2" t="s">
        <v>46</v>
      </c>
      <c r="AM1869" s="2" t="s">
        <v>4380</v>
      </c>
      <c r="AN1869" s="2" t="s">
        <v>4380</v>
      </c>
      <c r="AO1869" s="2" t="s">
        <v>46</v>
      </c>
      <c r="AP1869" s="2" t="s">
        <v>46</v>
      </c>
      <c r="AQ1869" s="2" t="s">
        <v>526</v>
      </c>
      <c r="AR1869" s="2" t="s">
        <v>46</v>
      </c>
      <c r="AS1869" s="2" t="s">
        <v>4391</v>
      </c>
      <c r="AT1869" s="2" t="s">
        <v>623</v>
      </c>
      <c r="AU1869" s="2" t="s">
        <v>3421</v>
      </c>
      <c r="AV1869" s="2" t="s">
        <v>3423</v>
      </c>
    </row>
    <row r="1870" spans="1:48" hidden="1" x14ac:dyDescent="0.25">
      <c r="A1870" s="2">
        <v>3</v>
      </c>
      <c r="B1870" s="2" t="s">
        <v>94</v>
      </c>
      <c r="C1870" s="2" t="s">
        <v>4461</v>
      </c>
      <c r="D1870" s="2">
        <v>556081</v>
      </c>
      <c r="E1870" s="2" t="s">
        <v>4140</v>
      </c>
      <c r="F1870" s="2" t="s">
        <v>50</v>
      </c>
      <c r="G1870" s="2">
        <v>1</v>
      </c>
      <c r="H1870" s="2">
        <v>307</v>
      </c>
      <c r="I1870" s="2" t="s">
        <v>94</v>
      </c>
      <c r="J1870" s="2">
        <v>100</v>
      </c>
      <c r="K1870" s="2" t="s">
        <v>86</v>
      </c>
      <c r="L1870" s="2">
        <v>486328</v>
      </c>
      <c r="M1870" s="2"/>
      <c r="N1870" s="2">
        <v>3</v>
      </c>
      <c r="O1870" s="2" t="s">
        <v>526</v>
      </c>
      <c r="P1870" s="2" t="s">
        <v>4408</v>
      </c>
      <c r="Q1870" s="2" t="s">
        <v>50</v>
      </c>
      <c r="R1870" s="2">
        <v>1</v>
      </c>
      <c r="S1870" s="2">
        <v>274</v>
      </c>
      <c r="T1870" s="2" t="s">
        <v>64</v>
      </c>
      <c r="U1870" s="2" t="s">
        <v>44</v>
      </c>
      <c r="V1870" s="2" t="s">
        <v>46</v>
      </c>
      <c r="W1870" s="2" t="s">
        <v>46</v>
      </c>
      <c r="X1870" s="2" t="s">
        <v>46</v>
      </c>
      <c r="Y1870" s="2" t="s">
        <v>46</v>
      </c>
      <c r="Z1870" s="2" t="s">
        <v>46</v>
      </c>
      <c r="AA1870" s="2" t="s">
        <v>46</v>
      </c>
      <c r="AB1870" s="2"/>
      <c r="AC1870" s="2"/>
      <c r="AD1870" s="2" t="s">
        <v>73</v>
      </c>
      <c r="AE1870" s="2" t="s">
        <v>48</v>
      </c>
      <c r="AF1870" s="4">
        <v>729.78142000000003</v>
      </c>
      <c r="AG1870" s="2" t="s">
        <v>45</v>
      </c>
      <c r="AH1870" s="2">
        <v>8</v>
      </c>
      <c r="AI1870" s="2" t="s">
        <v>46</v>
      </c>
      <c r="AJ1870" s="2" t="s">
        <v>45</v>
      </c>
      <c r="AK1870" s="2" t="s">
        <v>46</v>
      </c>
      <c r="AL1870" s="2" t="s">
        <v>46</v>
      </c>
      <c r="AM1870" s="2" t="s">
        <v>4380</v>
      </c>
      <c r="AN1870" s="2" t="s">
        <v>4380</v>
      </c>
      <c r="AO1870" s="2" t="s">
        <v>46</v>
      </c>
      <c r="AP1870" s="2" t="s">
        <v>46</v>
      </c>
      <c r="AQ1870" s="2" t="s">
        <v>526</v>
      </c>
      <c r="AR1870" s="2" t="s">
        <v>46</v>
      </c>
      <c r="AS1870" s="2" t="s">
        <v>4391</v>
      </c>
      <c r="AT1870" s="2" t="s">
        <v>3432</v>
      </c>
      <c r="AU1870" s="2" t="s">
        <v>3433</v>
      </c>
      <c r="AV1870" s="2" t="s">
        <v>3433</v>
      </c>
    </row>
    <row r="1871" spans="1:48" hidden="1" x14ac:dyDescent="0.25">
      <c r="A1871" s="2">
        <v>65</v>
      </c>
      <c r="B1871" s="2" t="s">
        <v>49</v>
      </c>
      <c r="C1871" s="2" t="s">
        <v>4459</v>
      </c>
      <c r="D1871" s="2">
        <v>291550</v>
      </c>
      <c r="E1871" s="2" t="s">
        <v>2047</v>
      </c>
      <c r="F1871" s="2" t="s">
        <v>50</v>
      </c>
      <c r="G1871" s="2">
        <v>1</v>
      </c>
      <c r="H1871" s="2">
        <v>144</v>
      </c>
      <c r="I1871" s="2" t="s">
        <v>51</v>
      </c>
      <c r="J1871" s="2">
        <v>419894</v>
      </c>
      <c r="K1871" s="2" t="s">
        <v>115</v>
      </c>
      <c r="L1871" s="2" t="s">
        <v>3416</v>
      </c>
      <c r="M1871" s="2"/>
      <c r="N1871" s="2"/>
      <c r="O1871" s="2" t="s">
        <v>526</v>
      </c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4">
        <v>729.70119999999997</v>
      </c>
      <c r="AG1871" s="2" t="s">
        <v>45</v>
      </c>
      <c r="AH1871" s="2">
        <v>24</v>
      </c>
      <c r="AI1871" s="2" t="s">
        <v>46</v>
      </c>
      <c r="AJ1871" s="2" t="s">
        <v>46</v>
      </c>
      <c r="AK1871" s="2" t="s">
        <v>46</v>
      </c>
      <c r="AL1871" s="2"/>
      <c r="AM1871" s="2" t="s">
        <v>4380</v>
      </c>
      <c r="AN1871" s="2" t="s">
        <v>4380</v>
      </c>
      <c r="AO1871" s="2" t="s">
        <v>46</v>
      </c>
      <c r="AP1871" s="2" t="s">
        <v>46</v>
      </c>
      <c r="AQ1871" s="2" t="s">
        <v>526</v>
      </c>
      <c r="AR1871" s="2" t="s">
        <v>526</v>
      </c>
      <c r="AS1871" s="2" t="s">
        <v>4390</v>
      </c>
      <c r="AT1871" s="2" t="s">
        <v>623</v>
      </c>
      <c r="AU1871" s="2" t="s">
        <v>3421</v>
      </c>
      <c r="AV1871" s="2" t="s">
        <v>3423</v>
      </c>
    </row>
    <row r="1872" spans="1:48" hidden="1" x14ac:dyDescent="0.25">
      <c r="A1872" s="2">
        <v>1</v>
      </c>
      <c r="B1872" s="2" t="s">
        <v>99</v>
      </c>
      <c r="C1872" s="2" t="s">
        <v>4462</v>
      </c>
      <c r="D1872" s="2">
        <v>687138</v>
      </c>
      <c r="E1872" s="2" t="s">
        <v>2874</v>
      </c>
      <c r="F1872" s="2" t="s">
        <v>180</v>
      </c>
      <c r="G1872" s="2">
        <v>1</v>
      </c>
      <c r="H1872" s="2">
        <v>960</v>
      </c>
      <c r="I1872" s="2" t="s">
        <v>265</v>
      </c>
      <c r="J1872" s="2">
        <v>1270</v>
      </c>
      <c r="K1872" s="2" t="s">
        <v>487</v>
      </c>
      <c r="L1872" s="2" t="s">
        <v>3416</v>
      </c>
      <c r="M1872" s="2"/>
      <c r="N1872" s="2"/>
      <c r="O1872" s="2" t="s">
        <v>526</v>
      </c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4">
        <v>728.00019999999995</v>
      </c>
      <c r="AG1872" s="2" t="s">
        <v>45</v>
      </c>
      <c r="AH1872" s="2">
        <v>42</v>
      </c>
      <c r="AI1872" s="2" t="s">
        <v>46</v>
      </c>
      <c r="AJ1872" s="2" t="s">
        <v>46</v>
      </c>
      <c r="AK1872" s="2" t="s">
        <v>46</v>
      </c>
      <c r="AL1872" s="2"/>
      <c r="AM1872" s="2" t="s">
        <v>4380</v>
      </c>
      <c r="AN1872" s="2" t="s">
        <v>4380</v>
      </c>
      <c r="AO1872" s="2" t="s">
        <v>46</v>
      </c>
      <c r="AP1872" s="2" t="s">
        <v>46</v>
      </c>
      <c r="AQ1872" s="2" t="s">
        <v>526</v>
      </c>
      <c r="AR1872" s="2" t="s">
        <v>526</v>
      </c>
      <c r="AS1872" s="2" t="s">
        <v>4389</v>
      </c>
      <c r="AT1872" s="2" t="s">
        <v>623</v>
      </c>
      <c r="AU1872" s="2" t="s">
        <v>3421</v>
      </c>
      <c r="AV1872" s="2" t="s">
        <v>3423</v>
      </c>
    </row>
    <row r="1873" spans="1:48" hidden="1" x14ac:dyDescent="0.25">
      <c r="A1873" s="2">
        <v>11</v>
      </c>
      <c r="B1873" s="2" t="s">
        <v>67</v>
      </c>
      <c r="C1873" s="2" t="s">
        <v>4456</v>
      </c>
      <c r="D1873" s="2">
        <v>310640</v>
      </c>
      <c r="E1873" s="2" t="s">
        <v>2069</v>
      </c>
      <c r="F1873" s="2" t="s">
        <v>50</v>
      </c>
      <c r="G1873" s="2">
        <v>1</v>
      </c>
      <c r="H1873" s="2">
        <v>615</v>
      </c>
      <c r="I1873" s="2" t="s">
        <v>123</v>
      </c>
      <c r="J1873" s="2">
        <v>4088</v>
      </c>
      <c r="K1873" s="2" t="s">
        <v>464</v>
      </c>
      <c r="L1873" s="2" t="s">
        <v>3416</v>
      </c>
      <c r="M1873" s="2"/>
      <c r="N1873" s="2"/>
      <c r="O1873" s="2" t="s">
        <v>526</v>
      </c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4">
        <v>727.63170000000002</v>
      </c>
      <c r="AG1873" s="2" t="s">
        <v>45</v>
      </c>
      <c r="AH1873" s="2">
        <v>0</v>
      </c>
      <c r="AI1873" s="2" t="s">
        <v>46</v>
      </c>
      <c r="AJ1873" s="2" t="s">
        <v>46</v>
      </c>
      <c r="AK1873" s="2" t="s">
        <v>46</v>
      </c>
      <c r="AL1873" s="2"/>
      <c r="AM1873" s="2" t="s">
        <v>4380</v>
      </c>
      <c r="AN1873" s="2" t="s">
        <v>4380</v>
      </c>
      <c r="AO1873" s="2" t="s">
        <v>46</v>
      </c>
      <c r="AP1873" s="2" t="s">
        <v>46</v>
      </c>
      <c r="AQ1873" s="2" t="s">
        <v>526</v>
      </c>
      <c r="AR1873" s="2" t="s">
        <v>526</v>
      </c>
      <c r="AS1873" s="2" t="s">
        <v>4389</v>
      </c>
      <c r="AT1873" s="2" t="s">
        <v>623</v>
      </c>
      <c r="AU1873" s="2" t="s">
        <v>3421</v>
      </c>
      <c r="AV1873" s="2" t="s">
        <v>3423</v>
      </c>
    </row>
    <row r="1874" spans="1:48" hidden="1" x14ac:dyDescent="0.25">
      <c r="A1874" s="2">
        <v>14</v>
      </c>
      <c r="B1874" s="2" t="s">
        <v>148</v>
      </c>
      <c r="C1874" s="2" t="s">
        <v>4459</v>
      </c>
      <c r="D1874" s="3">
        <v>885828</v>
      </c>
      <c r="E1874" s="2" t="s">
        <v>1518</v>
      </c>
      <c r="F1874" s="2" t="s">
        <v>50</v>
      </c>
      <c r="G1874" s="2">
        <v>1</v>
      </c>
      <c r="H1874" s="2">
        <v>172</v>
      </c>
      <c r="I1874" s="2" t="s">
        <v>276</v>
      </c>
      <c r="J1874" s="2">
        <v>3061</v>
      </c>
      <c r="K1874" s="2" t="s">
        <v>115</v>
      </c>
      <c r="L1874" s="2" t="s">
        <v>3416</v>
      </c>
      <c r="M1874" s="2"/>
      <c r="N1874" s="2"/>
      <c r="O1874" s="2" t="s">
        <v>526</v>
      </c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4">
        <v>727.34720000000004</v>
      </c>
      <c r="AG1874" s="2" t="s">
        <v>45</v>
      </c>
      <c r="AH1874" s="2">
        <v>5</v>
      </c>
      <c r="AI1874" s="2" t="s">
        <v>46</v>
      </c>
      <c r="AJ1874" s="2" t="s">
        <v>46</v>
      </c>
      <c r="AK1874" s="2" t="s">
        <v>46</v>
      </c>
      <c r="AL1874" s="2"/>
      <c r="AM1874" s="2">
        <v>698</v>
      </c>
      <c r="AN1874" s="2">
        <v>455</v>
      </c>
      <c r="AO1874" s="2" t="s">
        <v>46</v>
      </c>
      <c r="AP1874" s="2" t="s">
        <v>46</v>
      </c>
      <c r="AQ1874" s="2" t="s">
        <v>526</v>
      </c>
      <c r="AR1874" s="2" t="s">
        <v>526</v>
      </c>
      <c r="AS1874" s="2" t="s">
        <v>4389</v>
      </c>
      <c r="AT1874" s="2" t="s">
        <v>623</v>
      </c>
      <c r="AU1874" s="2" t="s">
        <v>3421</v>
      </c>
      <c r="AV1874" s="2" t="s">
        <v>3423</v>
      </c>
    </row>
    <row r="1875" spans="1:48" hidden="1" x14ac:dyDescent="0.25">
      <c r="A1875" s="2">
        <v>47</v>
      </c>
      <c r="B1875" s="2" t="s">
        <v>84</v>
      </c>
      <c r="C1875" s="2" t="s">
        <v>4458</v>
      </c>
      <c r="D1875" s="2">
        <v>869048</v>
      </c>
      <c r="E1875" s="2" t="s">
        <v>3186</v>
      </c>
      <c r="F1875" s="2" t="s">
        <v>50</v>
      </c>
      <c r="G1875" s="2">
        <v>1</v>
      </c>
      <c r="H1875" s="2">
        <v>806</v>
      </c>
      <c r="I1875" s="2" t="s">
        <v>85</v>
      </c>
      <c r="J1875" s="2">
        <v>100</v>
      </c>
      <c r="K1875" s="2" t="s">
        <v>86</v>
      </c>
      <c r="L1875" s="2" t="s">
        <v>3416</v>
      </c>
      <c r="M1875" s="2"/>
      <c r="N1875" s="2"/>
      <c r="O1875" s="2" t="s">
        <v>526</v>
      </c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4">
        <v>725.34360000000004</v>
      </c>
      <c r="AG1875" s="2" t="s">
        <v>45</v>
      </c>
      <c r="AH1875" s="2">
        <v>9</v>
      </c>
      <c r="AI1875" s="2" t="s">
        <v>46</v>
      </c>
      <c r="AJ1875" s="2" t="s">
        <v>46</v>
      </c>
      <c r="AK1875" s="2" t="s">
        <v>46</v>
      </c>
      <c r="AL1875" s="2"/>
      <c r="AM1875" s="2" t="s">
        <v>4380</v>
      </c>
      <c r="AN1875" s="2" t="s">
        <v>4380</v>
      </c>
      <c r="AO1875" s="2" t="s">
        <v>46</v>
      </c>
      <c r="AP1875" s="2" t="s">
        <v>46</v>
      </c>
      <c r="AQ1875" s="2" t="s">
        <v>526</v>
      </c>
      <c r="AR1875" s="2" t="s">
        <v>526</v>
      </c>
      <c r="AS1875" s="2" t="s">
        <v>4389</v>
      </c>
      <c r="AT1875" s="2" t="s">
        <v>623</v>
      </c>
      <c r="AU1875" s="2" t="s">
        <v>3421</v>
      </c>
      <c r="AV1875" s="2" t="s">
        <v>3423</v>
      </c>
    </row>
    <row r="1876" spans="1:48" hidden="1" x14ac:dyDescent="0.25">
      <c r="A1876" s="2">
        <v>65</v>
      </c>
      <c r="B1876" s="2" t="s">
        <v>49</v>
      </c>
      <c r="C1876" s="2" t="s">
        <v>4459</v>
      </c>
      <c r="D1876" s="2">
        <v>282385</v>
      </c>
      <c r="E1876" s="2" t="s">
        <v>2036</v>
      </c>
      <c r="F1876" s="2" t="s">
        <v>59</v>
      </c>
      <c r="G1876" s="2">
        <v>2</v>
      </c>
      <c r="H1876" s="2">
        <v>142</v>
      </c>
      <c r="I1876" s="2" t="s">
        <v>224</v>
      </c>
      <c r="J1876" s="2">
        <v>472968</v>
      </c>
      <c r="K1876" s="2" t="s">
        <v>53</v>
      </c>
      <c r="L1876" s="2" t="s">
        <v>3416</v>
      </c>
      <c r="M1876" s="2"/>
      <c r="N1876" s="2"/>
      <c r="O1876" s="2" t="s">
        <v>526</v>
      </c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4">
        <v>723.40989999999999</v>
      </c>
      <c r="AG1876" s="2" t="s">
        <v>45</v>
      </c>
      <c r="AH1876" s="2">
        <v>11</v>
      </c>
      <c r="AI1876" s="2" t="s">
        <v>46</v>
      </c>
      <c r="AJ1876" s="2" t="s">
        <v>46</v>
      </c>
      <c r="AK1876" s="2" t="s">
        <v>46</v>
      </c>
      <c r="AL1876" s="2"/>
      <c r="AM1876" s="2" t="s">
        <v>4380</v>
      </c>
      <c r="AN1876" s="2" t="s">
        <v>4380</v>
      </c>
      <c r="AO1876" s="2" t="s">
        <v>46</v>
      </c>
      <c r="AP1876" s="2" t="s">
        <v>46</v>
      </c>
      <c r="AQ1876" s="2" t="s">
        <v>526</v>
      </c>
      <c r="AR1876" s="2" t="s">
        <v>526</v>
      </c>
      <c r="AS1876" s="2" t="s">
        <v>4389</v>
      </c>
      <c r="AT1876" s="2" t="s">
        <v>623</v>
      </c>
      <c r="AU1876" s="2" t="s">
        <v>3421</v>
      </c>
      <c r="AV1876" s="2" t="s">
        <v>3423</v>
      </c>
    </row>
    <row r="1877" spans="1:48" hidden="1" x14ac:dyDescent="0.25">
      <c r="A1877" s="2">
        <v>47</v>
      </c>
      <c r="B1877" s="2" t="s">
        <v>84</v>
      </c>
      <c r="C1877" s="2" t="s">
        <v>4458</v>
      </c>
      <c r="D1877" s="2">
        <v>653367</v>
      </c>
      <c r="E1877" s="2" t="s">
        <v>1680</v>
      </c>
      <c r="F1877" s="2" t="s">
        <v>119</v>
      </c>
      <c r="G1877" s="2">
        <v>1</v>
      </c>
      <c r="H1877" s="2">
        <v>805</v>
      </c>
      <c r="I1877" s="2" t="s">
        <v>110</v>
      </c>
      <c r="J1877" s="2">
        <v>1060142</v>
      </c>
      <c r="K1877" s="2" t="s">
        <v>817</v>
      </c>
      <c r="L1877" s="2" t="s">
        <v>3416</v>
      </c>
      <c r="M1877" s="2"/>
      <c r="N1877" s="2"/>
      <c r="O1877" s="2" t="s">
        <v>526</v>
      </c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4">
        <v>723.17930000000001</v>
      </c>
      <c r="AG1877" s="2" t="s">
        <v>45</v>
      </c>
      <c r="AH1877" s="2">
        <v>71</v>
      </c>
      <c r="AI1877" s="2" t="s">
        <v>46</v>
      </c>
      <c r="AJ1877" s="2" t="s">
        <v>46</v>
      </c>
      <c r="AK1877" s="2" t="s">
        <v>46</v>
      </c>
      <c r="AL1877" s="2"/>
      <c r="AM1877" s="2">
        <v>427</v>
      </c>
      <c r="AN1877" s="2" t="s">
        <v>4380</v>
      </c>
      <c r="AO1877" s="2" t="s">
        <v>46</v>
      </c>
      <c r="AP1877" s="2" t="s">
        <v>46</v>
      </c>
      <c r="AQ1877" s="2" t="s">
        <v>526</v>
      </c>
      <c r="AR1877" s="2" t="s">
        <v>526</v>
      </c>
      <c r="AS1877" s="2" t="s">
        <v>4389</v>
      </c>
      <c r="AT1877" s="2" t="s">
        <v>623</v>
      </c>
      <c r="AU1877" s="2" t="s">
        <v>3421</v>
      </c>
      <c r="AV1877" s="2" t="s">
        <v>3423</v>
      </c>
    </row>
    <row r="1878" spans="1:48" hidden="1" x14ac:dyDescent="0.25">
      <c r="A1878" s="2">
        <v>1</v>
      </c>
      <c r="B1878" s="2" t="s">
        <v>99</v>
      </c>
      <c r="C1878" s="2" t="s">
        <v>4462</v>
      </c>
      <c r="D1878" s="2">
        <v>258702</v>
      </c>
      <c r="E1878" s="2" t="s">
        <v>3991</v>
      </c>
      <c r="F1878" s="2" t="s">
        <v>50</v>
      </c>
      <c r="G1878" s="2">
        <v>1</v>
      </c>
      <c r="H1878" s="2">
        <v>200</v>
      </c>
      <c r="I1878" s="2" t="s">
        <v>176</v>
      </c>
      <c r="J1878" s="2">
        <v>100</v>
      </c>
      <c r="K1878" s="2" t="s">
        <v>86</v>
      </c>
      <c r="L1878" s="2" t="s">
        <v>3416</v>
      </c>
      <c r="M1878" s="2"/>
      <c r="N1878" s="2"/>
      <c r="O1878" s="2" t="s">
        <v>526</v>
      </c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4">
        <v>722.97</v>
      </c>
      <c r="AG1878" s="2" t="s">
        <v>45</v>
      </c>
      <c r="AH1878" s="2">
        <v>27</v>
      </c>
      <c r="AI1878" s="2" t="s">
        <v>46</v>
      </c>
      <c r="AJ1878" s="2" t="s">
        <v>45</v>
      </c>
      <c r="AK1878" s="2" t="s">
        <v>46</v>
      </c>
      <c r="AL1878" s="2" t="s">
        <v>46</v>
      </c>
      <c r="AM1878" s="2" t="s">
        <v>4380</v>
      </c>
      <c r="AN1878" s="2" t="s">
        <v>4380</v>
      </c>
      <c r="AO1878" s="2" t="s">
        <v>46</v>
      </c>
      <c r="AP1878" s="2" t="s">
        <v>46</v>
      </c>
      <c r="AQ1878" s="2" t="s">
        <v>526</v>
      </c>
      <c r="AR1878" s="2" t="s">
        <v>46</v>
      </c>
      <c r="AS1878" s="2" t="s">
        <v>4391</v>
      </c>
      <c r="AT1878" s="2" t="s">
        <v>623</v>
      </c>
      <c r="AU1878" s="2" t="s">
        <v>3421</v>
      </c>
      <c r="AV1878" s="2" t="s">
        <v>3423</v>
      </c>
    </row>
    <row r="1879" spans="1:48" hidden="1" x14ac:dyDescent="0.25">
      <c r="A1879" s="2">
        <v>11</v>
      </c>
      <c r="B1879" s="2" t="s">
        <v>67</v>
      </c>
      <c r="C1879" s="2" t="s">
        <v>4456</v>
      </c>
      <c r="D1879" s="2">
        <v>156200</v>
      </c>
      <c r="E1879" s="2" t="s">
        <v>3940</v>
      </c>
      <c r="F1879" s="2" t="s">
        <v>59</v>
      </c>
      <c r="G1879" s="2">
        <v>6</v>
      </c>
      <c r="H1879" s="2">
        <v>620</v>
      </c>
      <c r="I1879" s="2" t="s">
        <v>131</v>
      </c>
      <c r="J1879" s="2">
        <v>413395</v>
      </c>
      <c r="K1879" s="2" t="s">
        <v>86</v>
      </c>
      <c r="L1879" s="2" t="s">
        <v>3416</v>
      </c>
      <c r="M1879" s="2"/>
      <c r="N1879" s="2"/>
      <c r="O1879" s="2" t="s">
        <v>526</v>
      </c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4">
        <v>720.45834000000002</v>
      </c>
      <c r="AG1879" s="2" t="s">
        <v>45</v>
      </c>
      <c r="AH1879" s="2">
        <v>13</v>
      </c>
      <c r="AI1879" s="2" t="s">
        <v>46</v>
      </c>
      <c r="AJ1879" s="2" t="s">
        <v>45</v>
      </c>
      <c r="AK1879" s="2" t="s">
        <v>46</v>
      </c>
      <c r="AL1879" s="2" t="s">
        <v>46</v>
      </c>
      <c r="AM1879" s="2" t="s">
        <v>4380</v>
      </c>
      <c r="AN1879" s="2" t="s">
        <v>4380</v>
      </c>
      <c r="AO1879" s="2" t="s">
        <v>46</v>
      </c>
      <c r="AP1879" s="2" t="s">
        <v>46</v>
      </c>
      <c r="AQ1879" s="2" t="s">
        <v>526</v>
      </c>
      <c r="AR1879" s="2" t="s">
        <v>46</v>
      </c>
      <c r="AS1879" s="2" t="s">
        <v>4391</v>
      </c>
      <c r="AT1879" s="2" t="s">
        <v>623</v>
      </c>
      <c r="AU1879" s="2" t="s">
        <v>3421</v>
      </c>
      <c r="AV1879" s="2" t="s">
        <v>3423</v>
      </c>
    </row>
    <row r="1880" spans="1:48" hidden="1" x14ac:dyDescent="0.25">
      <c r="A1880" s="2">
        <v>47</v>
      </c>
      <c r="B1880" s="2" t="s">
        <v>84</v>
      </c>
      <c r="C1880" s="2" t="s">
        <v>4458</v>
      </c>
      <c r="D1880" s="2">
        <v>1626967</v>
      </c>
      <c r="E1880" s="2" t="s">
        <v>439</v>
      </c>
      <c r="F1880" s="2" t="s">
        <v>80</v>
      </c>
      <c r="G1880" s="2">
        <v>1</v>
      </c>
      <c r="H1880" s="2">
        <v>865</v>
      </c>
      <c r="I1880" s="2" t="s">
        <v>102</v>
      </c>
      <c r="J1880" s="2">
        <v>976429</v>
      </c>
      <c r="K1880" s="2" t="s">
        <v>205</v>
      </c>
      <c r="L1880" s="2" t="s">
        <v>3416</v>
      </c>
      <c r="M1880" s="2"/>
      <c r="N1880" s="2"/>
      <c r="O1880" s="2" t="s">
        <v>526</v>
      </c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4">
        <v>720.11950000000002</v>
      </c>
      <c r="AG1880" s="2" t="s">
        <v>45</v>
      </c>
      <c r="AH1880" s="2">
        <v>7</v>
      </c>
      <c r="AI1880" s="2" t="s">
        <v>46</v>
      </c>
      <c r="AJ1880" s="2" t="s">
        <v>46</v>
      </c>
      <c r="AK1880" s="2" t="s">
        <v>46</v>
      </c>
      <c r="AL1880" s="2"/>
      <c r="AM1880" s="2" t="s">
        <v>4380</v>
      </c>
      <c r="AN1880" s="2" t="s">
        <v>4380</v>
      </c>
      <c r="AO1880" s="2" t="s">
        <v>46</v>
      </c>
      <c r="AP1880" s="2" t="s">
        <v>46</v>
      </c>
      <c r="AQ1880" s="2" t="s">
        <v>526</v>
      </c>
      <c r="AR1880" s="2" t="s">
        <v>526</v>
      </c>
      <c r="AS1880" s="2" t="s">
        <v>3417</v>
      </c>
      <c r="AT1880" s="2" t="s">
        <v>623</v>
      </c>
      <c r="AU1880" s="2" t="s">
        <v>3421</v>
      </c>
      <c r="AV1880" s="2" t="s">
        <v>3423</v>
      </c>
    </row>
    <row r="1881" spans="1:48" hidden="1" x14ac:dyDescent="0.25">
      <c r="A1881" s="2">
        <v>58</v>
      </c>
      <c r="B1881" s="2" t="s">
        <v>256</v>
      </c>
      <c r="C1881" s="2" t="s">
        <v>4462</v>
      </c>
      <c r="D1881" s="2">
        <v>912852</v>
      </c>
      <c r="E1881" s="2" t="s">
        <v>3261</v>
      </c>
      <c r="F1881" s="2" t="s">
        <v>50</v>
      </c>
      <c r="G1881" s="2">
        <v>1</v>
      </c>
      <c r="H1881" s="2">
        <v>705</v>
      </c>
      <c r="I1881" s="2" t="s">
        <v>423</v>
      </c>
      <c r="J1881" s="2">
        <v>467413</v>
      </c>
      <c r="K1881" s="2" t="s">
        <v>69</v>
      </c>
      <c r="L1881" s="2" t="s">
        <v>3416</v>
      </c>
      <c r="M1881" s="2"/>
      <c r="N1881" s="2"/>
      <c r="O1881" s="2" t="s">
        <v>526</v>
      </c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4">
        <v>717.74959999999999</v>
      </c>
      <c r="AG1881" s="2" t="s">
        <v>45</v>
      </c>
      <c r="AH1881" s="2">
        <v>9</v>
      </c>
      <c r="AI1881" s="2" t="s">
        <v>46</v>
      </c>
      <c r="AJ1881" s="2" t="s">
        <v>46</v>
      </c>
      <c r="AK1881" s="2" t="s">
        <v>46</v>
      </c>
      <c r="AL1881" s="2"/>
      <c r="AM1881" s="2" t="s">
        <v>4380</v>
      </c>
      <c r="AN1881" s="2" t="s">
        <v>4380</v>
      </c>
      <c r="AO1881" s="2" t="s">
        <v>46</v>
      </c>
      <c r="AP1881" s="2" t="s">
        <v>46</v>
      </c>
      <c r="AQ1881" s="2" t="s">
        <v>526</v>
      </c>
      <c r="AR1881" s="2" t="s">
        <v>526</v>
      </c>
      <c r="AS1881" s="2" t="s">
        <v>4389</v>
      </c>
      <c r="AT1881" s="2" t="s">
        <v>623</v>
      </c>
      <c r="AU1881" s="2" t="s">
        <v>3421</v>
      </c>
      <c r="AV1881" s="2" t="s">
        <v>3423</v>
      </c>
    </row>
    <row r="1882" spans="1:48" hidden="1" x14ac:dyDescent="0.25">
      <c r="A1882" s="2">
        <v>47</v>
      </c>
      <c r="B1882" s="2" t="s">
        <v>84</v>
      </c>
      <c r="C1882" s="2" t="s">
        <v>4458</v>
      </c>
      <c r="D1882" s="2">
        <v>831774</v>
      </c>
      <c r="E1882" s="2" t="s">
        <v>3813</v>
      </c>
      <c r="F1882" s="2" t="s">
        <v>50</v>
      </c>
      <c r="G1882" s="2">
        <v>1</v>
      </c>
      <c r="H1882" s="2">
        <v>806</v>
      </c>
      <c r="I1882" s="2" t="s">
        <v>85</v>
      </c>
      <c r="J1882" s="2">
        <v>976429</v>
      </c>
      <c r="K1882" s="2" t="s">
        <v>205</v>
      </c>
      <c r="L1882" s="2" t="s">
        <v>3416</v>
      </c>
      <c r="M1882" s="2"/>
      <c r="N1882" s="2"/>
      <c r="O1882" s="2" t="s">
        <v>526</v>
      </c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4">
        <v>715.27994999999999</v>
      </c>
      <c r="AG1882" s="2" t="s">
        <v>45</v>
      </c>
      <c r="AH1882" s="2">
        <v>20</v>
      </c>
      <c r="AI1882" s="2" t="s">
        <v>46</v>
      </c>
      <c r="AJ1882" s="2" t="s">
        <v>45</v>
      </c>
      <c r="AK1882" s="2" t="s">
        <v>46</v>
      </c>
      <c r="AL1882" s="2" t="s">
        <v>46</v>
      </c>
      <c r="AM1882" s="2" t="s">
        <v>4380</v>
      </c>
      <c r="AN1882" s="2" t="s">
        <v>4380</v>
      </c>
      <c r="AO1882" s="2" t="s">
        <v>46</v>
      </c>
      <c r="AP1882" s="2" t="s">
        <v>46</v>
      </c>
      <c r="AQ1882" s="2" t="s">
        <v>526</v>
      </c>
      <c r="AR1882" s="2" t="s">
        <v>46</v>
      </c>
      <c r="AS1882" s="2" t="s">
        <v>4391</v>
      </c>
      <c r="AT1882" s="2" t="s">
        <v>623</v>
      </c>
      <c r="AU1882" s="2" t="s">
        <v>3421</v>
      </c>
      <c r="AV1882" s="2" t="s">
        <v>3423</v>
      </c>
    </row>
    <row r="1883" spans="1:48" hidden="1" x14ac:dyDescent="0.25">
      <c r="A1883" s="2">
        <v>25</v>
      </c>
      <c r="B1883" s="2" t="s">
        <v>219</v>
      </c>
      <c r="C1883" s="2" t="s">
        <v>4462</v>
      </c>
      <c r="D1883" s="2">
        <v>729605</v>
      </c>
      <c r="E1883" s="2" t="s">
        <v>2918</v>
      </c>
      <c r="F1883" s="2" t="s">
        <v>50</v>
      </c>
      <c r="G1883" s="2">
        <v>1</v>
      </c>
      <c r="H1883" s="2">
        <v>116</v>
      </c>
      <c r="I1883" s="2" t="s">
        <v>220</v>
      </c>
      <c r="J1883" s="2">
        <v>100</v>
      </c>
      <c r="K1883" s="2" t="s">
        <v>86</v>
      </c>
      <c r="L1883" s="2" t="s">
        <v>3416</v>
      </c>
      <c r="M1883" s="2"/>
      <c r="N1883" s="2"/>
      <c r="O1883" s="2" t="s">
        <v>526</v>
      </c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4">
        <v>714.46979999999996</v>
      </c>
      <c r="AG1883" s="2" t="s">
        <v>45</v>
      </c>
      <c r="AH1883" s="2">
        <v>21</v>
      </c>
      <c r="AI1883" s="2" t="s">
        <v>46</v>
      </c>
      <c r="AJ1883" s="2" t="s">
        <v>46</v>
      </c>
      <c r="AK1883" s="2" t="s">
        <v>46</v>
      </c>
      <c r="AL1883" s="2"/>
      <c r="AM1883" s="2" t="s">
        <v>4380</v>
      </c>
      <c r="AN1883" s="2" t="s">
        <v>4380</v>
      </c>
      <c r="AO1883" s="2" t="s">
        <v>46</v>
      </c>
      <c r="AP1883" s="2" t="s">
        <v>46</v>
      </c>
      <c r="AQ1883" s="2" t="s">
        <v>526</v>
      </c>
      <c r="AR1883" s="2" t="s">
        <v>526</v>
      </c>
      <c r="AS1883" s="2" t="s">
        <v>4389</v>
      </c>
      <c r="AT1883" s="2" t="s">
        <v>623</v>
      </c>
      <c r="AU1883" s="2" t="s">
        <v>3421</v>
      </c>
      <c r="AV1883" s="2" t="s">
        <v>3423</v>
      </c>
    </row>
    <row r="1884" spans="1:48" hidden="1" x14ac:dyDescent="0.25">
      <c r="A1884" s="2">
        <v>65</v>
      </c>
      <c r="B1884" s="2" t="s">
        <v>49</v>
      </c>
      <c r="C1884" s="2" t="s">
        <v>4459</v>
      </c>
      <c r="D1884" s="2">
        <v>922510</v>
      </c>
      <c r="E1884" s="2" t="s">
        <v>3291</v>
      </c>
      <c r="F1884" s="2" t="s">
        <v>50</v>
      </c>
      <c r="G1884" s="2">
        <v>1</v>
      </c>
      <c r="H1884" s="2">
        <v>144</v>
      </c>
      <c r="I1884" s="2" t="s">
        <v>51</v>
      </c>
      <c r="J1884" s="2">
        <v>6229</v>
      </c>
      <c r="K1884" s="2" t="s">
        <v>374</v>
      </c>
      <c r="L1884" s="2" t="s">
        <v>3416</v>
      </c>
      <c r="M1884" s="2"/>
      <c r="N1884" s="2"/>
      <c r="O1884" s="2" t="s">
        <v>526</v>
      </c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4">
        <v>714.37710000000004</v>
      </c>
      <c r="AG1884" s="2" t="s">
        <v>45</v>
      </c>
      <c r="AH1884" s="2">
        <v>95</v>
      </c>
      <c r="AI1884" s="2" t="s">
        <v>46</v>
      </c>
      <c r="AJ1884" s="2" t="s">
        <v>46</v>
      </c>
      <c r="AK1884" s="2" t="s">
        <v>46</v>
      </c>
      <c r="AL1884" s="2"/>
      <c r="AM1884" s="2" t="s">
        <v>4380</v>
      </c>
      <c r="AN1884" s="2" t="s">
        <v>4380</v>
      </c>
      <c r="AO1884" s="2" t="s">
        <v>46</v>
      </c>
      <c r="AP1884" s="2" t="s">
        <v>46</v>
      </c>
      <c r="AQ1884" s="2" t="s">
        <v>526</v>
      </c>
      <c r="AR1884" s="2" t="s">
        <v>526</v>
      </c>
      <c r="AS1884" s="2" t="s">
        <v>4389</v>
      </c>
      <c r="AT1884" s="2" t="s">
        <v>623</v>
      </c>
      <c r="AU1884" s="2" t="s">
        <v>3421</v>
      </c>
      <c r="AV1884" s="2" t="s">
        <v>3423</v>
      </c>
    </row>
    <row r="1885" spans="1:48" hidden="1" x14ac:dyDescent="0.25">
      <c r="A1885" s="2">
        <v>28</v>
      </c>
      <c r="B1885" s="2" t="s">
        <v>62</v>
      </c>
      <c r="C1885" s="2" t="s">
        <v>4461</v>
      </c>
      <c r="D1885" s="2">
        <v>782085</v>
      </c>
      <c r="E1885" s="2" t="s">
        <v>1436</v>
      </c>
      <c r="F1885" s="2" t="s">
        <v>41</v>
      </c>
      <c r="G1885" s="2">
        <v>50</v>
      </c>
      <c r="H1885" s="2">
        <v>301</v>
      </c>
      <c r="I1885" s="2" t="s">
        <v>97</v>
      </c>
      <c r="J1885" s="2">
        <v>466</v>
      </c>
      <c r="K1885" s="2" t="s">
        <v>65</v>
      </c>
      <c r="L1885" s="2">
        <v>3624625</v>
      </c>
      <c r="M1885" s="2" t="s">
        <v>45</v>
      </c>
      <c r="N1885" s="2">
        <v>28</v>
      </c>
      <c r="O1885" s="2" t="s">
        <v>4382</v>
      </c>
      <c r="P1885" s="2" t="s">
        <v>1437</v>
      </c>
      <c r="Q1885" s="2" t="s">
        <v>41</v>
      </c>
      <c r="R1885" s="2">
        <v>50</v>
      </c>
      <c r="S1885" s="2">
        <v>274</v>
      </c>
      <c r="T1885" s="2" t="s">
        <v>64</v>
      </c>
      <c r="U1885" s="2" t="s">
        <v>46</v>
      </c>
      <c r="V1885" s="2" t="s">
        <v>46</v>
      </c>
      <c r="W1885" s="2" t="s">
        <v>46</v>
      </c>
      <c r="X1885" s="2" t="s">
        <v>45</v>
      </c>
      <c r="Y1885" s="2" t="s">
        <v>46</v>
      </c>
      <c r="Z1885" s="2" t="s">
        <v>46</v>
      </c>
      <c r="AA1885" s="2" t="s">
        <v>46</v>
      </c>
      <c r="AB1885" s="2"/>
      <c r="AC1885" s="2">
        <v>75</v>
      </c>
      <c r="AD1885" s="2" t="s">
        <v>47</v>
      </c>
      <c r="AE1885" s="2" t="s">
        <v>48</v>
      </c>
      <c r="AF1885" s="4">
        <v>712.4461</v>
      </c>
      <c r="AG1885" s="2" t="s">
        <v>45</v>
      </c>
      <c r="AH1885" s="2">
        <v>6</v>
      </c>
      <c r="AI1885" s="2" t="s">
        <v>46</v>
      </c>
      <c r="AJ1885" s="2" t="s">
        <v>46</v>
      </c>
      <c r="AK1885" s="2" t="s">
        <v>46</v>
      </c>
      <c r="AL1885" s="2"/>
      <c r="AM1885" s="2" t="s">
        <v>4380</v>
      </c>
      <c r="AN1885" s="2" t="s">
        <v>4380</v>
      </c>
      <c r="AO1885" s="2" t="s">
        <v>46</v>
      </c>
      <c r="AP1885" s="2" t="s">
        <v>46</v>
      </c>
      <c r="AQ1885" s="2" t="s">
        <v>526</v>
      </c>
      <c r="AR1885" s="2" t="s">
        <v>526</v>
      </c>
      <c r="AS1885" s="2" t="s">
        <v>4389</v>
      </c>
      <c r="AT1885" s="2" t="s">
        <v>3432</v>
      </c>
      <c r="AU1885" s="2" t="s">
        <v>3433</v>
      </c>
      <c r="AV1885" s="2" t="s">
        <v>3433</v>
      </c>
    </row>
    <row r="1886" spans="1:48" hidden="1" x14ac:dyDescent="0.25">
      <c r="A1886" s="2">
        <v>43</v>
      </c>
      <c r="B1886" s="2" t="s">
        <v>40</v>
      </c>
      <c r="C1886" s="2" t="s">
        <v>4458</v>
      </c>
      <c r="D1886" s="2">
        <v>214770</v>
      </c>
      <c r="E1886" s="2" t="s">
        <v>3973</v>
      </c>
      <c r="F1886" s="2" t="s">
        <v>80</v>
      </c>
      <c r="G1886" s="2">
        <v>1000</v>
      </c>
      <c r="H1886" s="2">
        <v>580</v>
      </c>
      <c r="I1886" s="2" t="s">
        <v>204</v>
      </c>
      <c r="J1886" s="2">
        <v>100</v>
      </c>
      <c r="K1886" s="2" t="s">
        <v>86</v>
      </c>
      <c r="L1886" s="2" t="s">
        <v>3416</v>
      </c>
      <c r="M1886" s="2"/>
      <c r="N1886" s="2"/>
      <c r="O1886" s="2" t="s">
        <v>526</v>
      </c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4">
        <v>711.98802000000001</v>
      </c>
      <c r="AG1886" s="2" t="s">
        <v>45</v>
      </c>
      <c r="AH1886" s="2">
        <v>1</v>
      </c>
      <c r="AI1886" s="2" t="s">
        <v>46</v>
      </c>
      <c r="AJ1886" s="2" t="s">
        <v>45</v>
      </c>
      <c r="AK1886" s="2" t="s">
        <v>46</v>
      </c>
      <c r="AL1886" s="2" t="s">
        <v>46</v>
      </c>
      <c r="AM1886" s="2" t="s">
        <v>4380</v>
      </c>
      <c r="AN1886" s="2" t="s">
        <v>4380</v>
      </c>
      <c r="AO1886" s="2" t="s">
        <v>46</v>
      </c>
      <c r="AP1886" s="2" t="s">
        <v>46</v>
      </c>
      <c r="AQ1886" s="2" t="s">
        <v>526</v>
      </c>
      <c r="AR1886" s="2" t="s">
        <v>46</v>
      </c>
      <c r="AS1886" s="2" t="s">
        <v>4391</v>
      </c>
      <c r="AT1886" s="2" t="s">
        <v>623</v>
      </c>
      <c r="AU1886" s="2" t="s">
        <v>3421</v>
      </c>
      <c r="AV1886" s="2" t="s">
        <v>3423</v>
      </c>
    </row>
    <row r="1887" spans="1:48" hidden="1" x14ac:dyDescent="0.25">
      <c r="A1887" s="2">
        <v>58</v>
      </c>
      <c r="B1887" s="2" t="s">
        <v>256</v>
      </c>
      <c r="C1887" s="2" t="s">
        <v>4462</v>
      </c>
      <c r="D1887" s="2">
        <v>577571</v>
      </c>
      <c r="E1887" s="2" t="s">
        <v>750</v>
      </c>
      <c r="F1887" s="2" t="s">
        <v>50</v>
      </c>
      <c r="G1887" s="2">
        <v>1</v>
      </c>
      <c r="H1887" s="2">
        <v>705</v>
      </c>
      <c r="I1887" s="2" t="s">
        <v>423</v>
      </c>
      <c r="J1887" s="2">
        <v>467413</v>
      </c>
      <c r="K1887" s="2" t="s">
        <v>69</v>
      </c>
      <c r="L1887" s="2">
        <v>291978</v>
      </c>
      <c r="M1887" s="2" t="s">
        <v>45</v>
      </c>
      <c r="N1887" s="2">
        <v>58</v>
      </c>
      <c r="O1887" s="2" t="s">
        <v>4382</v>
      </c>
      <c r="P1887" s="2" t="s">
        <v>751</v>
      </c>
      <c r="Q1887" s="2" t="s">
        <v>50</v>
      </c>
      <c r="R1887" s="2">
        <v>1</v>
      </c>
      <c r="S1887" s="2">
        <v>467413</v>
      </c>
      <c r="T1887" s="2" t="s">
        <v>69</v>
      </c>
      <c r="U1887" s="2" t="s">
        <v>46</v>
      </c>
      <c r="V1887" s="2" t="s">
        <v>46</v>
      </c>
      <c r="W1887" s="2" t="s">
        <v>46</v>
      </c>
      <c r="X1887" s="2" t="s">
        <v>46</v>
      </c>
      <c r="Y1887" s="2" t="s">
        <v>46</v>
      </c>
      <c r="Z1887" s="2" t="s">
        <v>46</v>
      </c>
      <c r="AA1887" s="2" t="s">
        <v>46</v>
      </c>
      <c r="AB1887" s="2"/>
      <c r="AC1887" s="2"/>
      <c r="AD1887" s="2" t="s">
        <v>47</v>
      </c>
      <c r="AE1887" s="2" t="s">
        <v>58</v>
      </c>
      <c r="AF1887" s="4">
        <v>711.61490000000003</v>
      </c>
      <c r="AG1887" s="2" t="s">
        <v>45</v>
      </c>
      <c r="AH1887" s="2">
        <v>5</v>
      </c>
      <c r="AI1887" s="2" t="s">
        <v>46</v>
      </c>
      <c r="AJ1887" s="2" t="s">
        <v>46</v>
      </c>
      <c r="AK1887" s="2" t="s">
        <v>46</v>
      </c>
      <c r="AL1887" s="2"/>
      <c r="AM1887" s="2" t="s">
        <v>4380</v>
      </c>
      <c r="AN1887" s="2" t="s">
        <v>4380</v>
      </c>
      <c r="AO1887" s="2" t="s">
        <v>46</v>
      </c>
      <c r="AP1887" s="2" t="s">
        <v>46</v>
      </c>
      <c r="AQ1887" s="2" t="s">
        <v>526</v>
      </c>
      <c r="AR1887" s="2" t="s">
        <v>526</v>
      </c>
      <c r="AS1887" s="2" t="s">
        <v>4389</v>
      </c>
      <c r="AT1887" s="2" t="s">
        <v>3432</v>
      </c>
      <c r="AU1887" s="2" t="s">
        <v>3433</v>
      </c>
      <c r="AV1887" s="2" t="s">
        <v>3433</v>
      </c>
    </row>
    <row r="1888" spans="1:48" hidden="1" x14ac:dyDescent="0.25">
      <c r="A1888" s="2">
        <v>7</v>
      </c>
      <c r="B1888" s="2" t="s">
        <v>55</v>
      </c>
      <c r="C1888" s="2" t="s">
        <v>4456</v>
      </c>
      <c r="D1888" s="2">
        <v>687767</v>
      </c>
      <c r="E1888" s="2" t="s">
        <v>741</v>
      </c>
      <c r="F1888" s="2" t="s">
        <v>50</v>
      </c>
      <c r="G1888" s="2">
        <v>1</v>
      </c>
      <c r="H1888" s="2">
        <v>329</v>
      </c>
      <c r="I1888" s="2" t="s">
        <v>137</v>
      </c>
      <c r="J1888" s="2">
        <v>894057</v>
      </c>
      <c r="K1888" s="2" t="s">
        <v>468</v>
      </c>
      <c r="L1888" s="2">
        <v>288957</v>
      </c>
      <c r="M1888" s="2" t="s">
        <v>45</v>
      </c>
      <c r="N1888" s="2">
        <v>7</v>
      </c>
      <c r="O1888" s="2" t="s">
        <v>4382</v>
      </c>
      <c r="P1888" s="2" t="s">
        <v>739</v>
      </c>
      <c r="Q1888" s="2" t="s">
        <v>50</v>
      </c>
      <c r="R1888" s="2">
        <v>1</v>
      </c>
      <c r="S1888" s="2">
        <v>954761</v>
      </c>
      <c r="T1888" s="2" t="s">
        <v>245</v>
      </c>
      <c r="U1888" s="2" t="s">
        <v>46</v>
      </c>
      <c r="V1888" s="2" t="s">
        <v>46</v>
      </c>
      <c r="W1888" s="2" t="s">
        <v>46</v>
      </c>
      <c r="X1888" s="2" t="s">
        <v>45</v>
      </c>
      <c r="Y1888" s="2" t="s">
        <v>46</v>
      </c>
      <c r="Z1888" s="2" t="s">
        <v>46</v>
      </c>
      <c r="AA1888" s="2" t="s">
        <v>46</v>
      </c>
      <c r="AB1888" s="2"/>
      <c r="AC1888" s="2"/>
      <c r="AD1888" s="2" t="s">
        <v>47</v>
      </c>
      <c r="AE1888" s="2" t="s">
        <v>91</v>
      </c>
      <c r="AF1888" s="4">
        <v>710.15660000000003</v>
      </c>
      <c r="AG1888" s="2" t="s">
        <v>45</v>
      </c>
      <c r="AH1888" s="2">
        <v>1</v>
      </c>
      <c r="AI1888" s="2" t="s">
        <v>46</v>
      </c>
      <c r="AJ1888" s="2" t="s">
        <v>46</v>
      </c>
      <c r="AK1888" s="2" t="s">
        <v>45</v>
      </c>
      <c r="AL1888" s="2"/>
      <c r="AM1888" s="2" t="s">
        <v>4380</v>
      </c>
      <c r="AN1888" s="2" t="s">
        <v>4380</v>
      </c>
      <c r="AO1888" s="2" t="s">
        <v>46</v>
      </c>
      <c r="AP1888" s="2" t="s">
        <v>46</v>
      </c>
      <c r="AQ1888" s="2" t="s">
        <v>526</v>
      </c>
      <c r="AR1888" s="2" t="s">
        <v>526</v>
      </c>
      <c r="AS1888" s="2" t="s">
        <v>4389</v>
      </c>
      <c r="AT1888" s="2" t="s">
        <v>3432</v>
      </c>
      <c r="AU1888" s="2" t="s">
        <v>3433</v>
      </c>
      <c r="AV1888" s="2" t="s">
        <v>3433</v>
      </c>
    </row>
    <row r="1889" spans="1:48" hidden="1" x14ac:dyDescent="0.25">
      <c r="A1889" s="2">
        <v>43</v>
      </c>
      <c r="B1889" s="2" t="s">
        <v>40</v>
      </c>
      <c r="C1889" s="2" t="s">
        <v>4458</v>
      </c>
      <c r="D1889" s="3">
        <v>197062</v>
      </c>
      <c r="E1889" s="2" t="s">
        <v>1824</v>
      </c>
      <c r="F1889" s="2" t="s">
        <v>119</v>
      </c>
      <c r="G1889" s="2">
        <v>24</v>
      </c>
      <c r="H1889" s="2">
        <v>812</v>
      </c>
      <c r="I1889" s="2" t="s">
        <v>174</v>
      </c>
      <c r="J1889" s="2">
        <v>721492</v>
      </c>
      <c r="K1889" s="2" t="s">
        <v>445</v>
      </c>
      <c r="L1889" s="2" t="s">
        <v>3416</v>
      </c>
      <c r="M1889" s="2"/>
      <c r="N1889" s="2"/>
      <c r="O1889" s="2" t="s">
        <v>526</v>
      </c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4">
        <v>710.11109999999996</v>
      </c>
      <c r="AG1889" s="2" t="s">
        <v>45</v>
      </c>
      <c r="AH1889" s="2">
        <v>2</v>
      </c>
      <c r="AI1889" s="2" t="s">
        <v>46</v>
      </c>
      <c r="AJ1889" s="2" t="s">
        <v>46</v>
      </c>
      <c r="AK1889" s="2" t="s">
        <v>46</v>
      </c>
      <c r="AL1889" s="2"/>
      <c r="AM1889" s="2" t="s">
        <v>4380</v>
      </c>
      <c r="AN1889" s="2" t="s">
        <v>4380</v>
      </c>
      <c r="AO1889" s="2" t="s">
        <v>46</v>
      </c>
      <c r="AP1889" s="2" t="s">
        <v>46</v>
      </c>
      <c r="AQ1889" s="2" t="s">
        <v>526</v>
      </c>
      <c r="AR1889" s="2" t="s">
        <v>526</v>
      </c>
      <c r="AS1889" s="2" t="s">
        <v>4389</v>
      </c>
      <c r="AT1889" s="2" t="s">
        <v>623</v>
      </c>
      <c r="AU1889" s="2" t="s">
        <v>3421</v>
      </c>
      <c r="AV1889" s="2" t="s">
        <v>3423</v>
      </c>
    </row>
    <row r="1890" spans="1:48" hidden="1" x14ac:dyDescent="0.25">
      <c r="A1890" s="2">
        <v>24</v>
      </c>
      <c r="B1890" s="2" t="s">
        <v>167</v>
      </c>
      <c r="C1890" s="2" t="s">
        <v>4461</v>
      </c>
      <c r="D1890" s="2">
        <v>242175</v>
      </c>
      <c r="E1890" s="2" t="s">
        <v>1268</v>
      </c>
      <c r="F1890" s="2" t="s">
        <v>50</v>
      </c>
      <c r="G1890" s="2">
        <v>1</v>
      </c>
      <c r="H1890" s="2">
        <v>734</v>
      </c>
      <c r="I1890" s="2" t="s">
        <v>168</v>
      </c>
      <c r="J1890" s="2">
        <v>8655</v>
      </c>
      <c r="K1890" s="2" t="s">
        <v>122</v>
      </c>
      <c r="L1890" s="2">
        <v>868383</v>
      </c>
      <c r="M1890" s="2" t="s">
        <v>45</v>
      </c>
      <c r="N1890" s="2">
        <v>24</v>
      </c>
      <c r="O1890" s="2" t="s">
        <v>4382</v>
      </c>
      <c r="P1890" s="2" t="s">
        <v>1269</v>
      </c>
      <c r="Q1890" s="2" t="s">
        <v>50</v>
      </c>
      <c r="R1890" s="2">
        <v>1</v>
      </c>
      <c r="S1890" s="2">
        <v>8655</v>
      </c>
      <c r="T1890" s="2" t="s">
        <v>122</v>
      </c>
      <c r="U1890" s="2" t="s">
        <v>46</v>
      </c>
      <c r="V1890" s="2" t="s">
        <v>46</v>
      </c>
      <c r="W1890" s="2" t="s">
        <v>46</v>
      </c>
      <c r="X1890" s="2" t="s">
        <v>45</v>
      </c>
      <c r="Y1890" s="2" t="s">
        <v>46</v>
      </c>
      <c r="Z1890" s="2" t="s">
        <v>46</v>
      </c>
      <c r="AA1890" s="2" t="s">
        <v>46</v>
      </c>
      <c r="AB1890" s="2">
        <v>326</v>
      </c>
      <c r="AC1890" s="2">
        <v>228</v>
      </c>
      <c r="AD1890" s="2" t="s">
        <v>47</v>
      </c>
      <c r="AE1890" s="2" t="s">
        <v>48</v>
      </c>
      <c r="AF1890" s="4">
        <v>709.09289999999999</v>
      </c>
      <c r="AG1890" s="2" t="s">
        <v>45</v>
      </c>
      <c r="AH1890" s="2">
        <v>0</v>
      </c>
      <c r="AI1890" s="2" t="s">
        <v>46</v>
      </c>
      <c r="AJ1890" s="2" t="s">
        <v>46</v>
      </c>
      <c r="AK1890" s="2" t="s">
        <v>46</v>
      </c>
      <c r="AL1890" s="2"/>
      <c r="AM1890" s="2" t="s">
        <v>4380</v>
      </c>
      <c r="AN1890" s="2">
        <v>224</v>
      </c>
      <c r="AO1890" s="2" t="s">
        <v>46</v>
      </c>
      <c r="AP1890" s="2" t="s">
        <v>46</v>
      </c>
      <c r="AQ1890" s="2" t="s">
        <v>526</v>
      </c>
      <c r="AR1890" s="2" t="s">
        <v>526</v>
      </c>
      <c r="AS1890" s="2" t="s">
        <v>4389</v>
      </c>
      <c r="AT1890" s="2" t="s">
        <v>3432</v>
      </c>
      <c r="AU1890" s="2" t="s">
        <v>3433</v>
      </c>
      <c r="AV1890" s="2" t="s">
        <v>3433</v>
      </c>
    </row>
    <row r="1891" spans="1:48" hidden="1" x14ac:dyDescent="0.25">
      <c r="A1891" s="2">
        <v>47</v>
      </c>
      <c r="B1891" s="2" t="s">
        <v>84</v>
      </c>
      <c r="C1891" s="2" t="s">
        <v>4458</v>
      </c>
      <c r="D1891" s="2">
        <v>1527004</v>
      </c>
      <c r="E1891" s="2" t="s">
        <v>1588</v>
      </c>
      <c r="F1891" s="2" t="s">
        <v>50</v>
      </c>
      <c r="G1891" s="2">
        <v>1</v>
      </c>
      <c r="H1891" s="2">
        <v>806</v>
      </c>
      <c r="I1891" s="2" t="s">
        <v>85</v>
      </c>
      <c r="J1891" s="2">
        <v>735795</v>
      </c>
      <c r="K1891" s="2" t="s">
        <v>103</v>
      </c>
      <c r="L1891" s="2" t="s">
        <v>3416</v>
      </c>
      <c r="M1891" s="2"/>
      <c r="N1891" s="2"/>
      <c r="O1891" s="2" t="s">
        <v>526</v>
      </c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4">
        <v>708.29840000000002</v>
      </c>
      <c r="AG1891" s="2" t="s">
        <v>45</v>
      </c>
      <c r="AH1891" s="2">
        <v>13</v>
      </c>
      <c r="AI1891" s="2" t="s">
        <v>46</v>
      </c>
      <c r="AJ1891" s="2" t="s">
        <v>46</v>
      </c>
      <c r="AK1891" s="2" t="s">
        <v>46</v>
      </c>
      <c r="AL1891" s="2"/>
      <c r="AM1891" s="2" t="s">
        <v>4380</v>
      </c>
      <c r="AN1891" s="2" t="s">
        <v>4380</v>
      </c>
      <c r="AO1891" s="2" t="s">
        <v>46</v>
      </c>
      <c r="AP1891" s="2" t="s">
        <v>46</v>
      </c>
      <c r="AQ1891" s="2" t="s">
        <v>526</v>
      </c>
      <c r="AR1891" s="2" t="s">
        <v>526</v>
      </c>
      <c r="AS1891" s="2" t="s">
        <v>4389</v>
      </c>
      <c r="AT1891" s="2" t="s">
        <v>623</v>
      </c>
      <c r="AU1891" s="2" t="s">
        <v>3421</v>
      </c>
      <c r="AV1891" s="2" t="s">
        <v>3423</v>
      </c>
    </row>
    <row r="1892" spans="1:48" hidden="1" x14ac:dyDescent="0.25">
      <c r="A1892" s="2">
        <v>1</v>
      </c>
      <c r="B1892" s="2" t="s">
        <v>99</v>
      </c>
      <c r="C1892" s="2" t="s">
        <v>4462</v>
      </c>
      <c r="D1892" s="2">
        <v>597283</v>
      </c>
      <c r="E1892" s="2" t="s">
        <v>2728</v>
      </c>
      <c r="F1892" s="2" t="s">
        <v>50</v>
      </c>
      <c r="G1892" s="2">
        <v>1</v>
      </c>
      <c r="H1892" s="2">
        <v>929</v>
      </c>
      <c r="I1892" s="2" t="s">
        <v>62</v>
      </c>
      <c r="J1892" s="2">
        <v>8471</v>
      </c>
      <c r="K1892" s="2" t="s">
        <v>96</v>
      </c>
      <c r="L1892" s="2" t="s">
        <v>3416</v>
      </c>
      <c r="M1892" s="2"/>
      <c r="N1892" s="2"/>
      <c r="O1892" s="2" t="s">
        <v>526</v>
      </c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4">
        <v>707.97360000000003</v>
      </c>
      <c r="AG1892" s="2" t="s">
        <v>45</v>
      </c>
      <c r="AH1892" s="2">
        <v>0</v>
      </c>
      <c r="AI1892" s="2" t="s">
        <v>46</v>
      </c>
      <c r="AJ1892" s="2" t="s">
        <v>46</v>
      </c>
      <c r="AK1892" s="2" t="s">
        <v>46</v>
      </c>
      <c r="AL1892" s="2"/>
      <c r="AM1892" s="2" t="s">
        <v>4380</v>
      </c>
      <c r="AN1892" s="2" t="s">
        <v>4380</v>
      </c>
      <c r="AO1892" s="2" t="s">
        <v>46</v>
      </c>
      <c r="AP1892" s="2" t="s">
        <v>46</v>
      </c>
      <c r="AQ1892" s="2" t="s">
        <v>526</v>
      </c>
      <c r="AR1892" s="2" t="s">
        <v>526</v>
      </c>
      <c r="AS1892" s="2" t="s">
        <v>4389</v>
      </c>
      <c r="AT1892" s="2" t="s">
        <v>623</v>
      </c>
      <c r="AU1892" s="2" t="s">
        <v>3421</v>
      </c>
      <c r="AV1892" s="2" t="s">
        <v>3423</v>
      </c>
    </row>
    <row r="1893" spans="1:48" hidden="1" x14ac:dyDescent="0.25">
      <c r="A1893" s="2">
        <v>65</v>
      </c>
      <c r="B1893" s="2" t="s">
        <v>49</v>
      </c>
      <c r="C1893" s="2" t="s">
        <v>4459</v>
      </c>
      <c r="D1893" s="2">
        <v>637523</v>
      </c>
      <c r="E1893" s="2" t="s">
        <v>2804</v>
      </c>
      <c r="F1893" s="2" t="s">
        <v>50</v>
      </c>
      <c r="G1893" s="2">
        <v>1</v>
      </c>
      <c r="H1893" s="2">
        <v>144</v>
      </c>
      <c r="I1893" s="2" t="s">
        <v>51</v>
      </c>
      <c r="J1893" s="2">
        <v>100</v>
      </c>
      <c r="K1893" s="2" t="s">
        <v>86</v>
      </c>
      <c r="L1893" s="2" t="s">
        <v>3416</v>
      </c>
      <c r="M1893" s="2"/>
      <c r="N1893" s="2"/>
      <c r="O1893" s="2" t="s">
        <v>526</v>
      </c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4">
        <v>707.69200000000001</v>
      </c>
      <c r="AG1893" s="2" t="s">
        <v>45</v>
      </c>
      <c r="AH1893" s="2">
        <v>59</v>
      </c>
      <c r="AI1893" s="2" t="s">
        <v>46</v>
      </c>
      <c r="AJ1893" s="2" t="s">
        <v>46</v>
      </c>
      <c r="AK1893" s="2" t="s">
        <v>46</v>
      </c>
      <c r="AL1893" s="2"/>
      <c r="AM1893" s="2" t="s">
        <v>4380</v>
      </c>
      <c r="AN1893" s="2" t="s">
        <v>4380</v>
      </c>
      <c r="AO1893" s="2" t="s">
        <v>46</v>
      </c>
      <c r="AP1893" s="2" t="s">
        <v>46</v>
      </c>
      <c r="AQ1893" s="2" t="s">
        <v>526</v>
      </c>
      <c r="AR1893" s="2" t="s">
        <v>526</v>
      </c>
      <c r="AS1893" s="2" t="s">
        <v>4389</v>
      </c>
      <c r="AT1893" s="2" t="s">
        <v>623</v>
      </c>
      <c r="AU1893" s="2" t="s">
        <v>3421</v>
      </c>
      <c r="AV1893" s="2" t="s">
        <v>3423</v>
      </c>
    </row>
    <row r="1894" spans="1:48" hidden="1" x14ac:dyDescent="0.25">
      <c r="A1894" s="2">
        <v>1</v>
      </c>
      <c r="B1894" s="2" t="s">
        <v>99</v>
      </c>
      <c r="C1894" s="2" t="s">
        <v>4462</v>
      </c>
      <c r="D1894" s="2">
        <v>322167</v>
      </c>
      <c r="E1894" s="2" t="s">
        <v>4027</v>
      </c>
      <c r="F1894" s="2" t="s">
        <v>50</v>
      </c>
      <c r="G1894" s="2">
        <v>1</v>
      </c>
      <c r="H1894" s="2">
        <v>200</v>
      </c>
      <c r="I1894" s="2" t="s">
        <v>176</v>
      </c>
      <c r="J1894" s="2">
        <v>100</v>
      </c>
      <c r="K1894" s="2" t="s">
        <v>86</v>
      </c>
      <c r="L1894" s="2" t="s">
        <v>3416</v>
      </c>
      <c r="M1894" s="2"/>
      <c r="N1894" s="2"/>
      <c r="O1894" s="2" t="s">
        <v>526</v>
      </c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4">
        <v>707.49882000000002</v>
      </c>
      <c r="AG1894" s="2" t="s">
        <v>45</v>
      </c>
      <c r="AH1894" s="2">
        <v>20</v>
      </c>
      <c r="AI1894" s="2" t="s">
        <v>46</v>
      </c>
      <c r="AJ1894" s="2" t="s">
        <v>45</v>
      </c>
      <c r="AK1894" s="2" t="s">
        <v>46</v>
      </c>
      <c r="AL1894" s="2" t="s">
        <v>46</v>
      </c>
      <c r="AM1894" s="2" t="s">
        <v>4380</v>
      </c>
      <c r="AN1894" s="2" t="s">
        <v>4380</v>
      </c>
      <c r="AO1894" s="2" t="s">
        <v>46</v>
      </c>
      <c r="AP1894" s="2" t="s">
        <v>46</v>
      </c>
      <c r="AQ1894" s="2" t="s">
        <v>526</v>
      </c>
      <c r="AR1894" s="2" t="s">
        <v>46</v>
      </c>
      <c r="AS1894" s="2" t="s">
        <v>4391</v>
      </c>
      <c r="AT1894" s="2" t="s">
        <v>623</v>
      </c>
      <c r="AU1894" s="2" t="s">
        <v>3421</v>
      </c>
      <c r="AV1894" s="2" t="s">
        <v>3423</v>
      </c>
    </row>
    <row r="1895" spans="1:48" hidden="1" x14ac:dyDescent="0.25">
      <c r="A1895" s="2">
        <v>44</v>
      </c>
      <c r="B1895" s="2" t="s">
        <v>74</v>
      </c>
      <c r="C1895" s="2" t="s">
        <v>4461</v>
      </c>
      <c r="D1895" s="2">
        <v>566824</v>
      </c>
      <c r="E1895" s="2" t="s">
        <v>2685</v>
      </c>
      <c r="F1895" s="2" t="s">
        <v>59</v>
      </c>
      <c r="G1895" s="2">
        <v>12</v>
      </c>
      <c r="H1895" s="2">
        <v>604</v>
      </c>
      <c r="I1895" s="2" t="s">
        <v>184</v>
      </c>
      <c r="J1895" s="2">
        <v>467527</v>
      </c>
      <c r="K1895" s="2" t="s">
        <v>69</v>
      </c>
      <c r="L1895" s="2" t="s">
        <v>3416</v>
      </c>
      <c r="M1895" s="2"/>
      <c r="N1895" s="2"/>
      <c r="O1895" s="2" t="s">
        <v>526</v>
      </c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4">
        <v>706.97140000000002</v>
      </c>
      <c r="AG1895" s="2" t="s">
        <v>45</v>
      </c>
      <c r="AH1895" s="2">
        <v>4</v>
      </c>
      <c r="AI1895" s="2" t="s">
        <v>46</v>
      </c>
      <c r="AJ1895" s="2" t="s">
        <v>46</v>
      </c>
      <c r="AK1895" s="2" t="s">
        <v>46</v>
      </c>
      <c r="AL1895" s="2"/>
      <c r="AM1895" s="2" t="s">
        <v>4380</v>
      </c>
      <c r="AN1895" s="2" t="s">
        <v>4380</v>
      </c>
      <c r="AO1895" s="2" t="s">
        <v>46</v>
      </c>
      <c r="AP1895" s="2" t="s">
        <v>46</v>
      </c>
      <c r="AQ1895" s="2" t="s">
        <v>526</v>
      </c>
      <c r="AR1895" s="2" t="s">
        <v>526</v>
      </c>
      <c r="AS1895" s="2" t="s">
        <v>4389</v>
      </c>
      <c r="AT1895" s="2" t="s">
        <v>623</v>
      </c>
      <c r="AU1895" s="2" t="s">
        <v>3421</v>
      </c>
      <c r="AV1895" s="2" t="s">
        <v>3423</v>
      </c>
    </row>
    <row r="1896" spans="1:48" hidden="1" x14ac:dyDescent="0.25">
      <c r="A1896" s="2">
        <v>11</v>
      </c>
      <c r="B1896" s="2" t="s">
        <v>67</v>
      </c>
      <c r="C1896" s="2" t="s">
        <v>4456</v>
      </c>
      <c r="D1896" s="2">
        <v>324174</v>
      </c>
      <c r="E1896" s="2" t="s">
        <v>891</v>
      </c>
      <c r="F1896" s="2" t="s">
        <v>59</v>
      </c>
      <c r="G1896" s="2">
        <v>4</v>
      </c>
      <c r="H1896" s="2">
        <v>615</v>
      </c>
      <c r="I1896" s="2" t="s">
        <v>123</v>
      </c>
      <c r="J1896" s="2">
        <v>1509</v>
      </c>
      <c r="K1896" s="2" t="s">
        <v>285</v>
      </c>
      <c r="L1896" s="2">
        <v>443068</v>
      </c>
      <c r="M1896" s="2" t="s">
        <v>45</v>
      </c>
      <c r="N1896" s="2">
        <v>11</v>
      </c>
      <c r="O1896" s="2" t="s">
        <v>4382</v>
      </c>
      <c r="P1896" s="2" t="s">
        <v>892</v>
      </c>
      <c r="Q1896" s="2" t="s">
        <v>109</v>
      </c>
      <c r="R1896" s="2">
        <v>12</v>
      </c>
      <c r="S1896" s="2">
        <v>419868</v>
      </c>
      <c r="T1896" s="2" t="s">
        <v>237</v>
      </c>
      <c r="U1896" s="2" t="s">
        <v>46</v>
      </c>
      <c r="V1896" s="2" t="s">
        <v>46</v>
      </c>
      <c r="W1896" s="2" t="s">
        <v>46</v>
      </c>
      <c r="X1896" s="2" t="s">
        <v>45</v>
      </c>
      <c r="Y1896" s="2" t="s">
        <v>46</v>
      </c>
      <c r="Z1896" s="2" t="s">
        <v>46</v>
      </c>
      <c r="AA1896" s="2" t="s">
        <v>46</v>
      </c>
      <c r="AB1896" s="2">
        <v>261</v>
      </c>
      <c r="AC1896" s="2">
        <v>207</v>
      </c>
      <c r="AD1896" s="2" t="s">
        <v>47</v>
      </c>
      <c r="AE1896" s="2" t="s">
        <v>48</v>
      </c>
      <c r="AF1896" s="4">
        <v>703.89139999999998</v>
      </c>
      <c r="AG1896" s="2" t="s">
        <v>45</v>
      </c>
      <c r="AH1896" s="2">
        <v>6</v>
      </c>
      <c r="AI1896" s="2" t="s">
        <v>46</v>
      </c>
      <c r="AJ1896" s="2" t="s">
        <v>46</v>
      </c>
      <c r="AK1896" s="2" t="s">
        <v>46</v>
      </c>
      <c r="AL1896" s="2"/>
      <c r="AM1896" s="2" t="s">
        <v>4380</v>
      </c>
      <c r="AN1896" s="2" t="s">
        <v>4380</v>
      </c>
      <c r="AO1896" s="2" t="s">
        <v>46</v>
      </c>
      <c r="AP1896" s="2" t="s">
        <v>46</v>
      </c>
      <c r="AQ1896" s="2" t="s">
        <v>526</v>
      </c>
      <c r="AR1896" s="2" t="s">
        <v>526</v>
      </c>
      <c r="AS1896" s="2" t="s">
        <v>4389</v>
      </c>
      <c r="AT1896" s="2" t="s">
        <v>3432</v>
      </c>
      <c r="AU1896" s="2" t="s">
        <v>3433</v>
      </c>
      <c r="AV1896" s="2" t="s">
        <v>3433</v>
      </c>
    </row>
    <row r="1897" spans="1:48" hidden="1" x14ac:dyDescent="0.25">
      <c r="A1897" s="2">
        <v>44</v>
      </c>
      <c r="B1897" s="2" t="s">
        <v>74</v>
      </c>
      <c r="C1897" s="2" t="s">
        <v>4461</v>
      </c>
      <c r="D1897" s="2">
        <v>124846</v>
      </c>
      <c r="E1897" s="2" t="s">
        <v>987</v>
      </c>
      <c r="F1897" s="2" t="s">
        <v>50</v>
      </c>
      <c r="G1897" s="2">
        <v>1</v>
      </c>
      <c r="H1897" s="2">
        <v>602</v>
      </c>
      <c r="I1897" s="2" t="s">
        <v>246</v>
      </c>
      <c r="J1897" s="2">
        <v>467527</v>
      </c>
      <c r="K1897" s="2" t="s">
        <v>69</v>
      </c>
      <c r="L1897" s="2">
        <v>533634</v>
      </c>
      <c r="M1897" s="2" t="s">
        <v>45</v>
      </c>
      <c r="N1897" s="2">
        <v>44</v>
      </c>
      <c r="O1897" s="2" t="s">
        <v>4382</v>
      </c>
      <c r="P1897" s="2" t="s">
        <v>301</v>
      </c>
      <c r="Q1897" s="2" t="s">
        <v>50</v>
      </c>
      <c r="R1897" s="2">
        <v>1</v>
      </c>
      <c r="S1897" s="2">
        <v>467527</v>
      </c>
      <c r="T1897" s="2" t="s">
        <v>69</v>
      </c>
      <c r="U1897" s="2" t="s">
        <v>44</v>
      </c>
      <c r="V1897" s="2" t="s">
        <v>45</v>
      </c>
      <c r="W1897" s="2" t="s">
        <v>46</v>
      </c>
      <c r="X1897" s="2" t="s">
        <v>46</v>
      </c>
      <c r="Y1897" s="2" t="s">
        <v>45</v>
      </c>
      <c r="Z1897" s="2" t="s">
        <v>46</v>
      </c>
      <c r="AA1897" s="2" t="s">
        <v>46</v>
      </c>
      <c r="AB1897" s="2"/>
      <c r="AC1897" s="2"/>
      <c r="AD1897" s="2" t="s">
        <v>47</v>
      </c>
      <c r="AE1897" s="2" t="s">
        <v>66</v>
      </c>
      <c r="AF1897" s="4">
        <v>703.7038</v>
      </c>
      <c r="AG1897" s="2" t="s">
        <v>45</v>
      </c>
      <c r="AH1897" s="2">
        <v>14</v>
      </c>
      <c r="AI1897" s="2" t="s">
        <v>45</v>
      </c>
      <c r="AJ1897" s="2" t="s">
        <v>46</v>
      </c>
      <c r="AK1897" s="2" t="s">
        <v>46</v>
      </c>
      <c r="AL1897" s="2"/>
      <c r="AM1897" s="2" t="s">
        <v>4380</v>
      </c>
      <c r="AN1897" s="2" t="s">
        <v>4380</v>
      </c>
      <c r="AO1897" s="2" t="s">
        <v>46</v>
      </c>
      <c r="AP1897" s="2" t="s">
        <v>46</v>
      </c>
      <c r="AQ1897" s="2" t="s">
        <v>526</v>
      </c>
      <c r="AR1897" s="2" t="s">
        <v>526</v>
      </c>
      <c r="AS1897" s="2" t="s">
        <v>4389</v>
      </c>
      <c r="AT1897" s="2" t="s">
        <v>3432</v>
      </c>
      <c r="AU1897" s="2" t="s">
        <v>3433</v>
      </c>
      <c r="AV1897" s="2" t="s">
        <v>3433</v>
      </c>
    </row>
    <row r="1898" spans="1:48" hidden="1" x14ac:dyDescent="0.25">
      <c r="A1898" s="2">
        <v>42</v>
      </c>
      <c r="B1898" s="2" t="s">
        <v>191</v>
      </c>
      <c r="C1898" s="2" t="s">
        <v>4457</v>
      </c>
      <c r="D1898" s="2">
        <v>197500</v>
      </c>
      <c r="E1898" s="2" t="s">
        <v>1754</v>
      </c>
      <c r="F1898" s="2" t="s">
        <v>50</v>
      </c>
      <c r="G1898" s="2">
        <v>1</v>
      </c>
      <c r="H1898" s="2">
        <v>139</v>
      </c>
      <c r="I1898" s="2" t="s">
        <v>236</v>
      </c>
      <c r="J1898" s="2">
        <v>100</v>
      </c>
      <c r="K1898" s="2" t="s">
        <v>86</v>
      </c>
      <c r="L1898" s="2" t="s">
        <v>3416</v>
      </c>
      <c r="M1898" s="2"/>
      <c r="N1898" s="2"/>
      <c r="O1898" s="2" t="s">
        <v>526</v>
      </c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4">
        <v>700.78420000000006</v>
      </c>
      <c r="AG1898" s="2" t="s">
        <v>45</v>
      </c>
      <c r="AH1898" s="2">
        <v>19</v>
      </c>
      <c r="AI1898" s="2" t="s">
        <v>46</v>
      </c>
      <c r="AJ1898" s="2" t="s">
        <v>46</v>
      </c>
      <c r="AK1898" s="2" t="s">
        <v>46</v>
      </c>
      <c r="AL1898" s="2"/>
      <c r="AM1898" s="2" t="s">
        <v>4380</v>
      </c>
      <c r="AN1898" s="2" t="s">
        <v>4380</v>
      </c>
      <c r="AO1898" s="2" t="s">
        <v>46</v>
      </c>
      <c r="AP1898" s="2" t="s">
        <v>46</v>
      </c>
      <c r="AQ1898" s="2" t="s">
        <v>526</v>
      </c>
      <c r="AR1898" s="2" t="s">
        <v>526</v>
      </c>
      <c r="AS1898" s="2" t="s">
        <v>4389</v>
      </c>
      <c r="AT1898" s="2" t="s">
        <v>623</v>
      </c>
      <c r="AU1898" s="2" t="s">
        <v>3421</v>
      </c>
      <c r="AV1898" s="2" t="s">
        <v>3423</v>
      </c>
    </row>
    <row r="1899" spans="1:48" hidden="1" x14ac:dyDescent="0.25">
      <c r="A1899" s="2">
        <v>65</v>
      </c>
      <c r="B1899" s="2" t="s">
        <v>49</v>
      </c>
      <c r="C1899" s="2" t="s">
        <v>4459</v>
      </c>
      <c r="D1899" s="2">
        <v>105740</v>
      </c>
      <c r="E1899" s="2" t="s">
        <v>1539</v>
      </c>
      <c r="F1899" s="2" t="s">
        <v>50</v>
      </c>
      <c r="G1899" s="2">
        <v>1</v>
      </c>
      <c r="H1899" s="2">
        <v>144</v>
      </c>
      <c r="I1899" s="2" t="s">
        <v>51</v>
      </c>
      <c r="J1899" s="2">
        <v>6229</v>
      </c>
      <c r="K1899" s="2" t="s">
        <v>374</v>
      </c>
      <c r="L1899" s="2" t="s">
        <v>3416</v>
      </c>
      <c r="M1899" s="2"/>
      <c r="N1899" s="2"/>
      <c r="O1899" s="2" t="s">
        <v>526</v>
      </c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4">
        <v>700.49699999999996</v>
      </c>
      <c r="AG1899" s="2" t="s">
        <v>45</v>
      </c>
      <c r="AH1899" s="2">
        <v>57</v>
      </c>
      <c r="AI1899" s="2" t="s">
        <v>46</v>
      </c>
      <c r="AJ1899" s="2" t="s">
        <v>46</v>
      </c>
      <c r="AK1899" s="2" t="s">
        <v>46</v>
      </c>
      <c r="AL1899" s="2"/>
      <c r="AM1899" s="2" t="s">
        <v>4380</v>
      </c>
      <c r="AN1899" s="2" t="s">
        <v>4380</v>
      </c>
      <c r="AO1899" s="2" t="s">
        <v>46</v>
      </c>
      <c r="AP1899" s="2" t="s">
        <v>46</v>
      </c>
      <c r="AQ1899" s="2" t="s">
        <v>526</v>
      </c>
      <c r="AR1899" s="2" t="s">
        <v>526</v>
      </c>
      <c r="AS1899" s="2" t="s">
        <v>4389</v>
      </c>
      <c r="AT1899" s="2" t="s">
        <v>623</v>
      </c>
      <c r="AU1899" s="2" t="s">
        <v>3421</v>
      </c>
      <c r="AV1899" s="2" t="s">
        <v>3423</v>
      </c>
    </row>
    <row r="1900" spans="1:48" hidden="1" x14ac:dyDescent="0.25">
      <c r="A1900" s="2">
        <v>47</v>
      </c>
      <c r="B1900" s="2" t="s">
        <v>84</v>
      </c>
      <c r="C1900" s="2" t="s">
        <v>4458</v>
      </c>
      <c r="D1900" s="2">
        <v>629006</v>
      </c>
      <c r="E1900" s="2" t="s">
        <v>1098</v>
      </c>
      <c r="F1900" s="2" t="s">
        <v>50</v>
      </c>
      <c r="G1900" s="2">
        <v>1</v>
      </c>
      <c r="H1900" s="2">
        <v>815</v>
      </c>
      <c r="I1900" s="2" t="s">
        <v>397</v>
      </c>
      <c r="J1900" s="2">
        <v>2956</v>
      </c>
      <c r="K1900" s="2" t="s">
        <v>1099</v>
      </c>
      <c r="L1900" s="2">
        <v>678900</v>
      </c>
      <c r="M1900" s="3" t="s">
        <v>46</v>
      </c>
      <c r="N1900" s="2">
        <v>47</v>
      </c>
      <c r="O1900" s="2" t="s">
        <v>4382</v>
      </c>
      <c r="P1900" s="2" t="s">
        <v>1100</v>
      </c>
      <c r="Q1900" s="2" t="s">
        <v>50</v>
      </c>
      <c r="R1900" s="2">
        <v>1</v>
      </c>
      <c r="S1900" s="2">
        <v>3198</v>
      </c>
      <c r="T1900" s="2" t="s">
        <v>398</v>
      </c>
      <c r="U1900" s="2" t="s">
        <v>44</v>
      </c>
      <c r="V1900" s="2" t="s">
        <v>46</v>
      </c>
      <c r="W1900" s="2" t="s">
        <v>46</v>
      </c>
      <c r="X1900" s="2" t="s">
        <v>45</v>
      </c>
      <c r="Y1900" s="2" t="s">
        <v>46</v>
      </c>
      <c r="Z1900" s="2" t="s">
        <v>46</v>
      </c>
      <c r="AA1900" s="2" t="s">
        <v>46</v>
      </c>
      <c r="AB1900" s="2"/>
      <c r="AC1900" s="2">
        <v>321</v>
      </c>
      <c r="AD1900" s="2" t="s">
        <v>47</v>
      </c>
      <c r="AE1900" s="2" t="s">
        <v>101</v>
      </c>
      <c r="AF1900" s="4">
        <v>699.69159999999999</v>
      </c>
      <c r="AG1900" s="2" t="s">
        <v>45</v>
      </c>
      <c r="AH1900" s="2">
        <v>103</v>
      </c>
      <c r="AI1900" s="2" t="s">
        <v>46</v>
      </c>
      <c r="AJ1900" s="2" t="s">
        <v>46</v>
      </c>
      <c r="AK1900" s="2" t="s">
        <v>46</v>
      </c>
      <c r="AL1900" s="2"/>
      <c r="AM1900" s="2" t="s">
        <v>4380</v>
      </c>
      <c r="AN1900" s="2" t="s">
        <v>4380</v>
      </c>
      <c r="AO1900" s="2" t="s">
        <v>46</v>
      </c>
      <c r="AP1900" s="2" t="s">
        <v>46</v>
      </c>
      <c r="AQ1900" s="2" t="s">
        <v>526</v>
      </c>
      <c r="AR1900" s="2" t="s">
        <v>526</v>
      </c>
      <c r="AS1900" s="2" t="s">
        <v>4390</v>
      </c>
      <c r="AT1900" s="2" t="s">
        <v>3432</v>
      </c>
      <c r="AU1900" s="2" t="s">
        <v>3433</v>
      </c>
      <c r="AV1900" s="2" t="s">
        <v>3433</v>
      </c>
    </row>
    <row r="1901" spans="1:48" hidden="1" x14ac:dyDescent="0.25">
      <c r="A1901" s="2">
        <v>1</v>
      </c>
      <c r="B1901" s="2" t="s">
        <v>99</v>
      </c>
      <c r="C1901" s="2" t="s">
        <v>4462</v>
      </c>
      <c r="D1901" s="2">
        <v>415418</v>
      </c>
      <c r="E1901" s="2" t="s">
        <v>2353</v>
      </c>
      <c r="F1901" s="2" t="s">
        <v>50</v>
      </c>
      <c r="G1901" s="2">
        <v>1</v>
      </c>
      <c r="H1901" s="2">
        <v>200</v>
      </c>
      <c r="I1901" s="2" t="s">
        <v>176</v>
      </c>
      <c r="J1901" s="2">
        <v>100</v>
      </c>
      <c r="K1901" s="2" t="s">
        <v>86</v>
      </c>
      <c r="L1901" s="2" t="s">
        <v>3416</v>
      </c>
      <c r="M1901" s="2"/>
      <c r="N1901" s="2"/>
      <c r="O1901" s="2" t="s">
        <v>526</v>
      </c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4">
        <v>695.54729999999995</v>
      </c>
      <c r="AG1901" s="2" t="s">
        <v>45</v>
      </c>
      <c r="AH1901" s="2">
        <v>19</v>
      </c>
      <c r="AI1901" s="2" t="s">
        <v>46</v>
      </c>
      <c r="AJ1901" s="2" t="s">
        <v>46</v>
      </c>
      <c r="AK1901" s="2" t="s">
        <v>46</v>
      </c>
      <c r="AL1901" s="2"/>
      <c r="AM1901" s="2" t="s">
        <v>4380</v>
      </c>
      <c r="AN1901" s="2" t="s">
        <v>4380</v>
      </c>
      <c r="AO1901" s="2" t="s">
        <v>46</v>
      </c>
      <c r="AP1901" s="2" t="s">
        <v>46</v>
      </c>
      <c r="AQ1901" s="2" t="s">
        <v>526</v>
      </c>
      <c r="AR1901" s="2" t="s">
        <v>526</v>
      </c>
      <c r="AS1901" s="2" t="s">
        <v>3418</v>
      </c>
      <c r="AT1901" s="2" t="s">
        <v>623</v>
      </c>
      <c r="AU1901" s="2" t="s">
        <v>3421</v>
      </c>
      <c r="AV1901" s="2" t="s">
        <v>3423</v>
      </c>
    </row>
    <row r="1902" spans="1:48" hidden="1" x14ac:dyDescent="0.25">
      <c r="A1902" s="2">
        <v>11</v>
      </c>
      <c r="B1902" s="2" t="s">
        <v>67</v>
      </c>
      <c r="C1902" s="2" t="s">
        <v>4456</v>
      </c>
      <c r="D1902" s="2">
        <v>628838</v>
      </c>
      <c r="E1902" s="2" t="s">
        <v>2794</v>
      </c>
      <c r="F1902" s="2" t="s">
        <v>59</v>
      </c>
      <c r="G1902" s="2">
        <v>8</v>
      </c>
      <c r="H1902" s="2">
        <v>620</v>
      </c>
      <c r="I1902" s="2" t="s">
        <v>131</v>
      </c>
      <c r="J1902" s="2">
        <v>157</v>
      </c>
      <c r="K1902" s="2" t="s">
        <v>71</v>
      </c>
      <c r="L1902" s="2" t="s">
        <v>3416</v>
      </c>
      <c r="M1902" s="2"/>
      <c r="N1902" s="2"/>
      <c r="O1902" s="2" t="s">
        <v>526</v>
      </c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4">
        <v>694.90459999999996</v>
      </c>
      <c r="AG1902" s="2" t="s">
        <v>45</v>
      </c>
      <c r="AH1902" s="2">
        <v>2</v>
      </c>
      <c r="AI1902" s="2" t="s">
        <v>46</v>
      </c>
      <c r="AJ1902" s="2" t="s">
        <v>46</v>
      </c>
      <c r="AK1902" s="2" t="s">
        <v>46</v>
      </c>
      <c r="AL1902" s="2"/>
      <c r="AM1902" s="2" t="s">
        <v>4380</v>
      </c>
      <c r="AN1902" s="2" t="s">
        <v>4380</v>
      </c>
      <c r="AO1902" s="2" t="s">
        <v>46</v>
      </c>
      <c r="AP1902" s="2" t="s">
        <v>46</v>
      </c>
      <c r="AQ1902" s="2" t="s">
        <v>526</v>
      </c>
      <c r="AR1902" s="2" t="s">
        <v>526</v>
      </c>
      <c r="AS1902" s="2" t="s">
        <v>4389</v>
      </c>
      <c r="AT1902" s="2" t="s">
        <v>623</v>
      </c>
      <c r="AU1902" s="2" t="s">
        <v>3421</v>
      </c>
      <c r="AV1902" s="2" t="s">
        <v>3423</v>
      </c>
    </row>
    <row r="1903" spans="1:48" hidden="1" x14ac:dyDescent="0.25">
      <c r="A1903" s="2">
        <v>6</v>
      </c>
      <c r="B1903" s="2" t="s">
        <v>143</v>
      </c>
      <c r="C1903" s="2" t="s">
        <v>4457</v>
      </c>
      <c r="D1903" s="2">
        <v>210174</v>
      </c>
      <c r="E1903" s="2" t="s">
        <v>3971</v>
      </c>
      <c r="F1903" s="2" t="s">
        <v>41</v>
      </c>
      <c r="G1903" s="2">
        <v>1</v>
      </c>
      <c r="H1903" s="2">
        <v>515</v>
      </c>
      <c r="I1903" s="2" t="s">
        <v>208</v>
      </c>
      <c r="J1903" s="2">
        <v>100</v>
      </c>
      <c r="K1903" s="2" t="s">
        <v>86</v>
      </c>
      <c r="L1903" s="2" t="s">
        <v>3416</v>
      </c>
      <c r="M1903" s="2"/>
      <c r="N1903" s="2"/>
      <c r="O1903" s="2" t="s">
        <v>526</v>
      </c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4">
        <v>691.77560000000005</v>
      </c>
      <c r="AG1903" s="2" t="s">
        <v>45</v>
      </c>
      <c r="AH1903" s="2">
        <v>4</v>
      </c>
      <c r="AI1903" s="2" t="s">
        <v>46</v>
      </c>
      <c r="AJ1903" s="2" t="s">
        <v>45</v>
      </c>
      <c r="AK1903" s="2" t="s">
        <v>46</v>
      </c>
      <c r="AL1903" s="2" t="s">
        <v>46</v>
      </c>
      <c r="AM1903" s="2" t="s">
        <v>4380</v>
      </c>
      <c r="AN1903" s="2" t="s">
        <v>4380</v>
      </c>
      <c r="AO1903" s="2" t="s">
        <v>46</v>
      </c>
      <c r="AP1903" s="2" t="s">
        <v>46</v>
      </c>
      <c r="AQ1903" s="2" t="s">
        <v>526</v>
      </c>
      <c r="AR1903" s="2" t="s">
        <v>46</v>
      </c>
      <c r="AS1903" s="2" t="s">
        <v>4391</v>
      </c>
      <c r="AT1903" s="2" t="s">
        <v>623</v>
      </c>
      <c r="AU1903" s="2" t="s">
        <v>3421</v>
      </c>
      <c r="AV1903" s="2" t="s">
        <v>3423</v>
      </c>
    </row>
    <row r="1904" spans="1:48" hidden="1" x14ac:dyDescent="0.25">
      <c r="A1904" s="2">
        <v>58</v>
      </c>
      <c r="B1904" s="2" t="s">
        <v>256</v>
      </c>
      <c r="C1904" s="2" t="s">
        <v>4462</v>
      </c>
      <c r="D1904" s="2">
        <v>585368</v>
      </c>
      <c r="E1904" s="2" t="s">
        <v>2702</v>
      </c>
      <c r="F1904" s="2" t="s">
        <v>50</v>
      </c>
      <c r="G1904" s="2">
        <v>1</v>
      </c>
      <c r="H1904" s="2">
        <v>705</v>
      </c>
      <c r="I1904" s="2" t="s">
        <v>423</v>
      </c>
      <c r="J1904" s="2">
        <v>467413</v>
      </c>
      <c r="K1904" s="2" t="s">
        <v>69</v>
      </c>
      <c r="L1904" s="2" t="s">
        <v>3416</v>
      </c>
      <c r="M1904" s="2"/>
      <c r="N1904" s="2"/>
      <c r="O1904" s="2" t="s">
        <v>526</v>
      </c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4">
        <v>691.66459999999995</v>
      </c>
      <c r="AG1904" s="2" t="s">
        <v>45</v>
      </c>
      <c r="AH1904" s="2">
        <v>9</v>
      </c>
      <c r="AI1904" s="2" t="s">
        <v>46</v>
      </c>
      <c r="AJ1904" s="2" t="s">
        <v>46</v>
      </c>
      <c r="AK1904" s="2" t="s">
        <v>46</v>
      </c>
      <c r="AL1904" s="2"/>
      <c r="AM1904" s="2" t="s">
        <v>4380</v>
      </c>
      <c r="AN1904" s="2" t="s">
        <v>4380</v>
      </c>
      <c r="AO1904" s="2" t="s">
        <v>46</v>
      </c>
      <c r="AP1904" s="2" t="s">
        <v>46</v>
      </c>
      <c r="AQ1904" s="2" t="s">
        <v>526</v>
      </c>
      <c r="AR1904" s="2" t="s">
        <v>526</v>
      </c>
      <c r="AS1904" s="2" t="s">
        <v>4389</v>
      </c>
      <c r="AT1904" s="2" t="s">
        <v>623</v>
      </c>
      <c r="AU1904" s="2" t="s">
        <v>3421</v>
      </c>
      <c r="AV1904" s="2" t="s">
        <v>3423</v>
      </c>
    </row>
    <row r="1905" spans="1:48" hidden="1" x14ac:dyDescent="0.25">
      <c r="A1905" s="2">
        <v>7</v>
      </c>
      <c r="B1905" s="2" t="s">
        <v>55</v>
      </c>
      <c r="C1905" s="2" t="s">
        <v>4456</v>
      </c>
      <c r="D1905" s="2">
        <v>411069</v>
      </c>
      <c r="E1905" s="2" t="s">
        <v>2347</v>
      </c>
      <c r="F1905" s="2" t="s">
        <v>50</v>
      </c>
      <c r="G1905" s="2">
        <v>1</v>
      </c>
      <c r="H1905" s="2">
        <v>571</v>
      </c>
      <c r="I1905" s="2" t="s">
        <v>56</v>
      </c>
      <c r="J1905" s="2">
        <v>100</v>
      </c>
      <c r="K1905" s="2" t="s">
        <v>86</v>
      </c>
      <c r="L1905" s="2" t="s">
        <v>3416</v>
      </c>
      <c r="M1905" s="2"/>
      <c r="N1905" s="2"/>
      <c r="O1905" s="2" t="s">
        <v>526</v>
      </c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4">
        <v>691.22969999999998</v>
      </c>
      <c r="AG1905" s="2" t="s">
        <v>45</v>
      </c>
      <c r="AH1905" s="2">
        <v>2</v>
      </c>
      <c r="AI1905" s="2" t="s">
        <v>46</v>
      </c>
      <c r="AJ1905" s="2" t="s">
        <v>46</v>
      </c>
      <c r="AK1905" s="2" t="s">
        <v>46</v>
      </c>
      <c r="AL1905" s="2"/>
      <c r="AM1905" s="2" t="s">
        <v>4380</v>
      </c>
      <c r="AN1905" s="2" t="s">
        <v>4380</v>
      </c>
      <c r="AO1905" s="2" t="s">
        <v>46</v>
      </c>
      <c r="AP1905" s="2" t="s">
        <v>46</v>
      </c>
      <c r="AQ1905" s="2" t="s">
        <v>526</v>
      </c>
      <c r="AR1905" s="2" t="s">
        <v>526</v>
      </c>
      <c r="AS1905" s="2" t="s">
        <v>4389</v>
      </c>
      <c r="AT1905" s="2" t="s">
        <v>623</v>
      </c>
      <c r="AU1905" s="2" t="s">
        <v>3421</v>
      </c>
      <c r="AV1905" s="2" t="s">
        <v>3423</v>
      </c>
    </row>
    <row r="1906" spans="1:48" hidden="1" x14ac:dyDescent="0.25">
      <c r="A1906" s="2">
        <v>65</v>
      </c>
      <c r="B1906" s="2" t="s">
        <v>49</v>
      </c>
      <c r="C1906" s="2" t="s">
        <v>4459</v>
      </c>
      <c r="D1906" s="2">
        <v>228235</v>
      </c>
      <c r="E1906" s="2" t="s">
        <v>1552</v>
      </c>
      <c r="F1906" s="2" t="s">
        <v>50</v>
      </c>
      <c r="G1906" s="2">
        <v>1</v>
      </c>
      <c r="H1906" s="2">
        <v>144</v>
      </c>
      <c r="I1906" s="2" t="s">
        <v>51</v>
      </c>
      <c r="J1906" s="2">
        <v>1023312</v>
      </c>
      <c r="K1906" s="2" t="s">
        <v>273</v>
      </c>
      <c r="L1906" s="2" t="s">
        <v>3416</v>
      </c>
      <c r="M1906" s="2"/>
      <c r="N1906" s="2"/>
      <c r="O1906" s="2" t="s">
        <v>526</v>
      </c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4">
        <v>689.09569999999997</v>
      </c>
      <c r="AG1906" s="2" t="s">
        <v>45</v>
      </c>
      <c r="AH1906" s="2">
        <v>33</v>
      </c>
      <c r="AI1906" s="2" t="s">
        <v>46</v>
      </c>
      <c r="AJ1906" s="2" t="s">
        <v>46</v>
      </c>
      <c r="AK1906" s="2" t="s">
        <v>45</v>
      </c>
      <c r="AL1906" s="2"/>
      <c r="AM1906" s="2">
        <v>714</v>
      </c>
      <c r="AN1906" s="2" t="s">
        <v>4380</v>
      </c>
      <c r="AO1906" s="2" t="s">
        <v>46</v>
      </c>
      <c r="AP1906" s="2" t="s">
        <v>46</v>
      </c>
      <c r="AQ1906" s="2" t="s">
        <v>526</v>
      </c>
      <c r="AR1906" s="2" t="s">
        <v>526</v>
      </c>
      <c r="AS1906" s="2" t="s">
        <v>4389</v>
      </c>
      <c r="AT1906" s="2" t="s">
        <v>623</v>
      </c>
      <c r="AU1906" s="2" t="s">
        <v>3421</v>
      </c>
      <c r="AV1906" s="2" t="s">
        <v>3423</v>
      </c>
    </row>
    <row r="1907" spans="1:48" hidden="1" x14ac:dyDescent="0.25">
      <c r="A1907" s="2">
        <v>7</v>
      </c>
      <c r="B1907" s="2" t="s">
        <v>55</v>
      </c>
      <c r="C1907" s="2" t="s">
        <v>4456</v>
      </c>
      <c r="D1907" s="3">
        <v>185314</v>
      </c>
      <c r="E1907" s="2" t="s">
        <v>598</v>
      </c>
      <c r="F1907" s="2" t="s">
        <v>88</v>
      </c>
      <c r="G1907" s="2">
        <v>1</v>
      </c>
      <c r="H1907" s="2">
        <v>560</v>
      </c>
      <c r="I1907" s="2" t="s">
        <v>157</v>
      </c>
      <c r="J1907" s="2">
        <v>3450</v>
      </c>
      <c r="K1907" s="2" t="s">
        <v>158</v>
      </c>
      <c r="L1907" s="2">
        <v>185280</v>
      </c>
      <c r="M1907" s="2" t="s">
        <v>45</v>
      </c>
      <c r="N1907" s="2">
        <v>7</v>
      </c>
      <c r="O1907" s="2" t="s">
        <v>4382</v>
      </c>
      <c r="P1907" s="2" t="s">
        <v>599</v>
      </c>
      <c r="Q1907" s="2" t="s">
        <v>88</v>
      </c>
      <c r="R1907" s="2">
        <v>1</v>
      </c>
      <c r="S1907" s="2">
        <v>3450</v>
      </c>
      <c r="T1907" s="2" t="s">
        <v>158</v>
      </c>
      <c r="U1907" s="2" t="s">
        <v>44</v>
      </c>
      <c r="V1907" s="2" t="s">
        <v>45</v>
      </c>
      <c r="W1907" s="2" t="s">
        <v>46</v>
      </c>
      <c r="X1907" s="2" t="s">
        <v>46</v>
      </c>
      <c r="Y1907" s="2" t="s">
        <v>45</v>
      </c>
      <c r="Z1907" s="2" t="s">
        <v>46</v>
      </c>
      <c r="AA1907" s="2" t="s">
        <v>46</v>
      </c>
      <c r="AB1907" s="2"/>
      <c r="AC1907" s="2"/>
      <c r="AD1907" s="2" t="s">
        <v>47</v>
      </c>
      <c r="AE1907" s="2" t="s">
        <v>66</v>
      </c>
      <c r="AF1907" s="4">
        <v>688.98400000000004</v>
      </c>
      <c r="AG1907" s="2" t="s">
        <v>45</v>
      </c>
      <c r="AH1907" s="2">
        <v>55</v>
      </c>
      <c r="AI1907" s="2" t="s">
        <v>45</v>
      </c>
      <c r="AJ1907" s="2" t="s">
        <v>46</v>
      </c>
      <c r="AK1907" s="2" t="s">
        <v>46</v>
      </c>
      <c r="AL1907" s="2"/>
      <c r="AM1907" s="2" t="s">
        <v>4380</v>
      </c>
      <c r="AN1907" s="2" t="s">
        <v>4380</v>
      </c>
      <c r="AO1907" s="2" t="s">
        <v>46</v>
      </c>
      <c r="AP1907" s="2" t="s">
        <v>46</v>
      </c>
      <c r="AQ1907" s="2" t="s">
        <v>526</v>
      </c>
      <c r="AR1907" s="2" t="s">
        <v>526</v>
      </c>
      <c r="AS1907" s="2" t="s">
        <v>4389</v>
      </c>
      <c r="AT1907" s="2" t="s">
        <v>3432</v>
      </c>
      <c r="AU1907" s="2" t="s">
        <v>3433</v>
      </c>
      <c r="AV1907" s="2" t="s">
        <v>3433</v>
      </c>
    </row>
    <row r="1908" spans="1:48" hidden="1" x14ac:dyDescent="0.25">
      <c r="A1908" s="2">
        <v>47</v>
      </c>
      <c r="B1908" s="2" t="s">
        <v>84</v>
      </c>
      <c r="C1908" s="2" t="s">
        <v>4458</v>
      </c>
      <c r="D1908" s="2">
        <v>216304</v>
      </c>
      <c r="E1908" s="2" t="s">
        <v>1852</v>
      </c>
      <c r="F1908" s="2" t="s">
        <v>119</v>
      </c>
      <c r="G1908" s="2">
        <v>250</v>
      </c>
      <c r="H1908" s="2">
        <v>865</v>
      </c>
      <c r="I1908" s="2" t="s">
        <v>102</v>
      </c>
      <c r="J1908" s="2">
        <v>1186327</v>
      </c>
      <c r="K1908" s="2" t="s">
        <v>477</v>
      </c>
      <c r="L1908" s="2" t="s">
        <v>3416</v>
      </c>
      <c r="M1908" s="2"/>
      <c r="N1908" s="2"/>
      <c r="O1908" s="2" t="s">
        <v>526</v>
      </c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4">
        <v>683.61</v>
      </c>
      <c r="AG1908" s="2" t="s">
        <v>45</v>
      </c>
      <c r="AH1908" s="2">
        <v>0</v>
      </c>
      <c r="AI1908" s="2" t="s">
        <v>46</v>
      </c>
      <c r="AJ1908" s="2" t="s">
        <v>46</v>
      </c>
      <c r="AK1908" s="2" t="s">
        <v>46</v>
      </c>
      <c r="AL1908" s="2"/>
      <c r="AM1908" s="2" t="s">
        <v>4380</v>
      </c>
      <c r="AN1908" s="2" t="s">
        <v>4380</v>
      </c>
      <c r="AO1908" s="2" t="s">
        <v>46</v>
      </c>
      <c r="AP1908" s="2" t="s">
        <v>46</v>
      </c>
      <c r="AQ1908" s="2" t="s">
        <v>526</v>
      </c>
      <c r="AR1908" s="2" t="s">
        <v>526</v>
      </c>
      <c r="AS1908" s="2" t="s">
        <v>4390</v>
      </c>
      <c r="AT1908" s="2" t="s">
        <v>623</v>
      </c>
      <c r="AU1908" s="2" t="s">
        <v>3421</v>
      </c>
      <c r="AV1908" s="2" t="s">
        <v>3423</v>
      </c>
    </row>
    <row r="1909" spans="1:48" hidden="1" x14ac:dyDescent="0.25">
      <c r="A1909" s="2">
        <v>47</v>
      </c>
      <c r="B1909" s="2" t="s">
        <v>84</v>
      </c>
      <c r="C1909" s="2" t="s">
        <v>4458</v>
      </c>
      <c r="D1909" s="2">
        <v>853428</v>
      </c>
      <c r="E1909" s="2" t="s">
        <v>3168</v>
      </c>
      <c r="F1909" s="2" t="s">
        <v>119</v>
      </c>
      <c r="G1909" s="2">
        <v>250</v>
      </c>
      <c r="H1909" s="2">
        <v>865</v>
      </c>
      <c r="I1909" s="2" t="s">
        <v>102</v>
      </c>
      <c r="J1909" s="2">
        <v>1186327</v>
      </c>
      <c r="K1909" s="2" t="s">
        <v>477</v>
      </c>
      <c r="L1909" s="2" t="s">
        <v>3416</v>
      </c>
      <c r="M1909" s="2"/>
      <c r="N1909" s="2"/>
      <c r="O1909" s="2" t="s">
        <v>526</v>
      </c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4">
        <v>683.61</v>
      </c>
      <c r="AG1909" s="2" t="s">
        <v>45</v>
      </c>
      <c r="AH1909" s="2">
        <v>0</v>
      </c>
      <c r="AI1909" s="2" t="s">
        <v>46</v>
      </c>
      <c r="AJ1909" s="2" t="s">
        <v>46</v>
      </c>
      <c r="AK1909" s="2" t="s">
        <v>46</v>
      </c>
      <c r="AL1909" s="2"/>
      <c r="AM1909" s="2" t="s">
        <v>4380</v>
      </c>
      <c r="AN1909" s="2" t="s">
        <v>4380</v>
      </c>
      <c r="AO1909" s="2" t="s">
        <v>46</v>
      </c>
      <c r="AP1909" s="2" t="s">
        <v>46</v>
      </c>
      <c r="AQ1909" s="2" t="s">
        <v>526</v>
      </c>
      <c r="AR1909" s="2" t="s">
        <v>526</v>
      </c>
      <c r="AS1909" s="2" t="s">
        <v>4390</v>
      </c>
      <c r="AT1909" s="2" t="s">
        <v>623</v>
      </c>
      <c r="AU1909" s="2" t="s">
        <v>3421</v>
      </c>
      <c r="AV1909" s="2" t="s">
        <v>3423</v>
      </c>
    </row>
    <row r="1910" spans="1:48" hidden="1" x14ac:dyDescent="0.25">
      <c r="A1910" s="2">
        <v>25</v>
      </c>
      <c r="B1910" s="2" t="s">
        <v>219</v>
      </c>
      <c r="C1910" s="2" t="s">
        <v>4462</v>
      </c>
      <c r="D1910" s="2">
        <v>207726</v>
      </c>
      <c r="E1910" s="2" t="s">
        <v>1883</v>
      </c>
      <c r="F1910" s="2" t="s">
        <v>50</v>
      </c>
      <c r="G1910" s="2">
        <v>1</v>
      </c>
      <c r="H1910" s="2">
        <v>169</v>
      </c>
      <c r="I1910" s="2" t="s">
        <v>386</v>
      </c>
      <c r="J1910" s="2">
        <v>100</v>
      </c>
      <c r="K1910" s="2" t="s">
        <v>86</v>
      </c>
      <c r="L1910" s="2" t="s">
        <v>3416</v>
      </c>
      <c r="M1910" s="2"/>
      <c r="N1910" s="2"/>
      <c r="O1910" s="2" t="s">
        <v>526</v>
      </c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4">
        <v>682.32190000000003</v>
      </c>
      <c r="AG1910" s="2" t="s">
        <v>45</v>
      </c>
      <c r="AH1910" s="2">
        <v>13</v>
      </c>
      <c r="AI1910" s="2" t="s">
        <v>46</v>
      </c>
      <c r="AJ1910" s="2" t="s">
        <v>46</v>
      </c>
      <c r="AK1910" s="2" t="s">
        <v>46</v>
      </c>
      <c r="AL1910" s="2"/>
      <c r="AM1910" s="2" t="s">
        <v>4380</v>
      </c>
      <c r="AN1910" s="2" t="s">
        <v>4380</v>
      </c>
      <c r="AO1910" s="2" t="s">
        <v>46</v>
      </c>
      <c r="AP1910" s="2" t="s">
        <v>46</v>
      </c>
      <c r="AQ1910" s="2" t="s">
        <v>526</v>
      </c>
      <c r="AR1910" s="2" t="s">
        <v>526</v>
      </c>
      <c r="AS1910" s="2" t="s">
        <v>4389</v>
      </c>
      <c r="AT1910" s="2" t="s">
        <v>623</v>
      </c>
      <c r="AU1910" s="2" t="s">
        <v>3421</v>
      </c>
      <c r="AV1910" s="2" t="s">
        <v>3423</v>
      </c>
    </row>
    <row r="1911" spans="1:48" hidden="1" x14ac:dyDescent="0.25">
      <c r="A1911" s="2">
        <v>65</v>
      </c>
      <c r="B1911" s="2" t="s">
        <v>49</v>
      </c>
      <c r="C1911" s="2" t="s">
        <v>4459</v>
      </c>
      <c r="D1911" s="2">
        <v>866990</v>
      </c>
      <c r="E1911" s="2" t="s">
        <v>4318</v>
      </c>
      <c r="F1911" s="2" t="s">
        <v>50</v>
      </c>
      <c r="G1911" s="2">
        <v>1</v>
      </c>
      <c r="H1911" s="2">
        <v>144</v>
      </c>
      <c r="I1911" s="2" t="s">
        <v>51</v>
      </c>
      <c r="J1911" s="2">
        <v>100</v>
      </c>
      <c r="K1911" s="2" t="s">
        <v>86</v>
      </c>
      <c r="L1911" s="2" t="s">
        <v>3416</v>
      </c>
      <c r="M1911" s="2"/>
      <c r="N1911" s="2"/>
      <c r="O1911" s="2" t="s">
        <v>526</v>
      </c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4">
        <v>682.23767999999995</v>
      </c>
      <c r="AG1911" s="2" t="s">
        <v>45</v>
      </c>
      <c r="AH1911" s="2">
        <v>49</v>
      </c>
      <c r="AI1911" s="2" t="s">
        <v>46</v>
      </c>
      <c r="AJ1911" s="2" t="s">
        <v>45</v>
      </c>
      <c r="AK1911" s="2" t="s">
        <v>46</v>
      </c>
      <c r="AL1911" s="2" t="s">
        <v>46</v>
      </c>
      <c r="AM1911" s="2" t="s">
        <v>4380</v>
      </c>
      <c r="AN1911" s="2" t="s">
        <v>4380</v>
      </c>
      <c r="AO1911" s="2" t="s">
        <v>46</v>
      </c>
      <c r="AP1911" s="2" t="s">
        <v>46</v>
      </c>
      <c r="AQ1911" s="2" t="s">
        <v>526</v>
      </c>
      <c r="AR1911" s="2" t="s">
        <v>46</v>
      </c>
      <c r="AS1911" s="2" t="s">
        <v>4391</v>
      </c>
      <c r="AT1911" s="2" t="s">
        <v>623</v>
      </c>
      <c r="AU1911" s="2" t="s">
        <v>3421</v>
      </c>
      <c r="AV1911" s="2" t="s">
        <v>3423</v>
      </c>
    </row>
    <row r="1912" spans="1:48" hidden="1" x14ac:dyDescent="0.25">
      <c r="A1912" s="2">
        <v>43</v>
      </c>
      <c r="B1912" s="2" t="s">
        <v>40</v>
      </c>
      <c r="C1912" s="2" t="s">
        <v>4458</v>
      </c>
      <c r="D1912" s="2">
        <v>824126</v>
      </c>
      <c r="E1912" s="2" t="s">
        <v>3113</v>
      </c>
      <c r="F1912" s="2" t="s">
        <v>119</v>
      </c>
      <c r="G1912" s="2">
        <v>12</v>
      </c>
      <c r="H1912" s="2">
        <v>812</v>
      </c>
      <c r="I1912" s="2" t="s">
        <v>174</v>
      </c>
      <c r="J1912" s="2">
        <v>465308</v>
      </c>
      <c r="K1912" s="2" t="s">
        <v>445</v>
      </c>
      <c r="L1912" s="2" t="s">
        <v>3416</v>
      </c>
      <c r="M1912" s="2"/>
      <c r="N1912" s="2"/>
      <c r="O1912" s="2" t="s">
        <v>526</v>
      </c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4">
        <v>680.57299999999998</v>
      </c>
      <c r="AG1912" s="2" t="s">
        <v>45</v>
      </c>
      <c r="AH1912" s="2">
        <v>0</v>
      </c>
      <c r="AI1912" s="2" t="s">
        <v>46</v>
      </c>
      <c r="AJ1912" s="2" t="s">
        <v>46</v>
      </c>
      <c r="AK1912" s="2" t="s">
        <v>46</v>
      </c>
      <c r="AL1912" s="2"/>
      <c r="AM1912" s="2" t="s">
        <v>4380</v>
      </c>
      <c r="AN1912" s="2" t="s">
        <v>4380</v>
      </c>
      <c r="AO1912" s="2" t="s">
        <v>46</v>
      </c>
      <c r="AP1912" s="2" t="s">
        <v>46</v>
      </c>
      <c r="AQ1912" s="2" t="s">
        <v>526</v>
      </c>
      <c r="AR1912" s="2" t="s">
        <v>526</v>
      </c>
      <c r="AS1912" s="2" t="s">
        <v>4389</v>
      </c>
      <c r="AT1912" s="2" t="s">
        <v>623</v>
      </c>
      <c r="AU1912" s="2" t="s">
        <v>3421</v>
      </c>
      <c r="AV1912" s="2" t="s">
        <v>3423</v>
      </c>
    </row>
    <row r="1913" spans="1:48" hidden="1" x14ac:dyDescent="0.25">
      <c r="A1913" s="2">
        <v>7</v>
      </c>
      <c r="B1913" s="2" t="s">
        <v>55</v>
      </c>
      <c r="C1913" s="2" t="s">
        <v>4456</v>
      </c>
      <c r="D1913" s="2">
        <v>482096</v>
      </c>
      <c r="E1913" s="2" t="s">
        <v>893</v>
      </c>
      <c r="F1913" s="2" t="s">
        <v>50</v>
      </c>
      <c r="G1913" s="2">
        <v>1</v>
      </c>
      <c r="H1913" s="2">
        <v>570</v>
      </c>
      <c r="I1913" s="2" t="s">
        <v>60</v>
      </c>
      <c r="J1913" s="2">
        <v>451</v>
      </c>
      <c r="K1913" s="2" t="s">
        <v>61</v>
      </c>
      <c r="L1913" s="2">
        <v>444731</v>
      </c>
      <c r="M1913" s="2" t="s">
        <v>45</v>
      </c>
      <c r="N1913" s="2">
        <v>11</v>
      </c>
      <c r="O1913" s="2" t="s">
        <v>4382</v>
      </c>
      <c r="P1913" s="2" t="s">
        <v>894</v>
      </c>
      <c r="Q1913" s="2" t="s">
        <v>109</v>
      </c>
      <c r="R1913" s="2">
        <v>12</v>
      </c>
      <c r="S1913" s="2">
        <v>451</v>
      </c>
      <c r="T1913" s="2" t="s">
        <v>61</v>
      </c>
      <c r="U1913" s="2" t="s">
        <v>44</v>
      </c>
      <c r="V1913" s="2" t="s">
        <v>45</v>
      </c>
      <c r="W1913" s="2" t="s">
        <v>46</v>
      </c>
      <c r="X1913" s="2" t="s">
        <v>46</v>
      </c>
      <c r="Y1913" s="2" t="s">
        <v>45</v>
      </c>
      <c r="Z1913" s="2" t="s">
        <v>46</v>
      </c>
      <c r="AA1913" s="2" t="s">
        <v>46</v>
      </c>
      <c r="AB1913" s="2"/>
      <c r="AC1913" s="2"/>
      <c r="AD1913" s="2" t="s">
        <v>47</v>
      </c>
      <c r="AE1913" s="2" t="s">
        <v>66</v>
      </c>
      <c r="AF1913" s="4">
        <v>680.46590000000003</v>
      </c>
      <c r="AG1913" s="2" t="s">
        <v>45</v>
      </c>
      <c r="AH1913" s="2">
        <v>14</v>
      </c>
      <c r="AI1913" s="2" t="s">
        <v>46</v>
      </c>
      <c r="AJ1913" s="2" t="s">
        <v>46</v>
      </c>
      <c r="AK1913" s="2" t="s">
        <v>46</v>
      </c>
      <c r="AL1913" s="2"/>
      <c r="AM1913" s="2" t="s">
        <v>4380</v>
      </c>
      <c r="AN1913" s="2" t="s">
        <v>4380</v>
      </c>
      <c r="AO1913" s="2" t="s">
        <v>46</v>
      </c>
      <c r="AP1913" s="2" t="s">
        <v>46</v>
      </c>
      <c r="AQ1913" s="2" t="s">
        <v>526</v>
      </c>
      <c r="AR1913" s="2" t="s">
        <v>526</v>
      </c>
      <c r="AS1913" s="2" t="s">
        <v>4389</v>
      </c>
      <c r="AT1913" s="2" t="s">
        <v>3432</v>
      </c>
      <c r="AU1913" s="2" t="s">
        <v>3433</v>
      </c>
      <c r="AV1913" s="2" t="s">
        <v>3433</v>
      </c>
    </row>
    <row r="1914" spans="1:48" hidden="1" x14ac:dyDescent="0.25">
      <c r="A1914" s="2">
        <v>47</v>
      </c>
      <c r="B1914" s="2" t="s">
        <v>84</v>
      </c>
      <c r="C1914" s="2" t="s">
        <v>4458</v>
      </c>
      <c r="D1914" s="2">
        <v>206855</v>
      </c>
      <c r="E1914" s="2" t="s">
        <v>1036</v>
      </c>
      <c r="F1914" s="2" t="s">
        <v>50</v>
      </c>
      <c r="G1914" s="2">
        <v>1</v>
      </c>
      <c r="H1914" s="2">
        <v>865</v>
      </c>
      <c r="I1914" s="2" t="s">
        <v>102</v>
      </c>
      <c r="J1914" s="2">
        <v>1044878</v>
      </c>
      <c r="K1914" s="2" t="s">
        <v>551</v>
      </c>
      <c r="L1914" s="2" t="s">
        <v>3416</v>
      </c>
      <c r="M1914" s="2"/>
      <c r="N1914" s="2"/>
      <c r="O1914" s="2" t="s">
        <v>526</v>
      </c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4">
        <v>680.28009999999995</v>
      </c>
      <c r="AG1914" s="2" t="s">
        <v>45</v>
      </c>
      <c r="AH1914" s="2">
        <v>0</v>
      </c>
      <c r="AI1914" s="2" t="s">
        <v>46</v>
      </c>
      <c r="AJ1914" s="2" t="s">
        <v>46</v>
      </c>
      <c r="AK1914" s="2" t="s">
        <v>46</v>
      </c>
      <c r="AL1914" s="2"/>
      <c r="AM1914" s="2" t="s">
        <v>4380</v>
      </c>
      <c r="AN1914" s="2" t="s">
        <v>4380</v>
      </c>
      <c r="AO1914" s="2" t="s">
        <v>46</v>
      </c>
      <c r="AP1914" s="2" t="s">
        <v>46</v>
      </c>
      <c r="AQ1914" s="2" t="s">
        <v>526</v>
      </c>
      <c r="AR1914" s="2" t="s">
        <v>526</v>
      </c>
      <c r="AS1914" s="2" t="s">
        <v>4389</v>
      </c>
      <c r="AT1914" s="2" t="s">
        <v>623</v>
      </c>
      <c r="AU1914" s="2" t="s">
        <v>3421</v>
      </c>
      <c r="AV1914" s="2" t="s">
        <v>3423</v>
      </c>
    </row>
    <row r="1915" spans="1:48" hidden="1" x14ac:dyDescent="0.25">
      <c r="A1915" s="2">
        <v>58</v>
      </c>
      <c r="B1915" s="2" t="s">
        <v>256</v>
      </c>
      <c r="C1915" s="2" t="s">
        <v>4462</v>
      </c>
      <c r="D1915" s="2">
        <v>395670</v>
      </c>
      <c r="E1915" s="2" t="s">
        <v>841</v>
      </c>
      <c r="F1915" s="2" t="s">
        <v>50</v>
      </c>
      <c r="G1915" s="2">
        <v>1</v>
      </c>
      <c r="H1915" s="2">
        <v>705</v>
      </c>
      <c r="I1915" s="2" t="s">
        <v>423</v>
      </c>
      <c r="J1915" s="2">
        <v>100</v>
      </c>
      <c r="K1915" s="2" t="s">
        <v>86</v>
      </c>
      <c r="L1915" s="2" t="s">
        <v>3416</v>
      </c>
      <c r="M1915" s="2"/>
      <c r="N1915" s="2"/>
      <c r="O1915" s="2" t="s">
        <v>526</v>
      </c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4">
        <v>678.64239999999995</v>
      </c>
      <c r="AG1915" s="2" t="s">
        <v>45</v>
      </c>
      <c r="AH1915" s="2">
        <v>9</v>
      </c>
      <c r="AI1915" s="2" t="s">
        <v>46</v>
      </c>
      <c r="AJ1915" s="2" t="s">
        <v>46</v>
      </c>
      <c r="AK1915" s="2" t="s">
        <v>46</v>
      </c>
      <c r="AL1915" s="2"/>
      <c r="AM1915" s="2" t="s">
        <v>4380</v>
      </c>
      <c r="AN1915" s="2" t="s">
        <v>4380</v>
      </c>
      <c r="AO1915" s="2" t="s">
        <v>46</v>
      </c>
      <c r="AP1915" s="2" t="s">
        <v>46</v>
      </c>
      <c r="AQ1915" s="2" t="s">
        <v>526</v>
      </c>
      <c r="AR1915" s="2" t="s">
        <v>526</v>
      </c>
      <c r="AS1915" s="2" t="s">
        <v>4389</v>
      </c>
      <c r="AT1915" s="2" t="s">
        <v>623</v>
      </c>
      <c r="AU1915" s="2" t="s">
        <v>3421</v>
      </c>
      <c r="AV1915" s="2" t="s">
        <v>3423</v>
      </c>
    </row>
    <row r="1916" spans="1:48" hidden="1" x14ac:dyDescent="0.25">
      <c r="A1916" s="2">
        <v>46</v>
      </c>
      <c r="B1916" s="2" t="s">
        <v>358</v>
      </c>
      <c r="C1916" s="2" t="s">
        <v>4455</v>
      </c>
      <c r="D1916" s="2">
        <v>766659</v>
      </c>
      <c r="E1916" s="2" t="s">
        <v>4274</v>
      </c>
      <c r="F1916" s="2" t="s">
        <v>50</v>
      </c>
      <c r="G1916" s="2">
        <v>1</v>
      </c>
      <c r="H1916" s="2">
        <v>801</v>
      </c>
      <c r="I1916" s="2" t="s">
        <v>359</v>
      </c>
      <c r="J1916" s="2">
        <v>100</v>
      </c>
      <c r="K1916" s="2" t="s">
        <v>86</v>
      </c>
      <c r="L1916" s="2" t="s">
        <v>3416</v>
      </c>
      <c r="M1916" s="2"/>
      <c r="N1916" s="2"/>
      <c r="O1916" s="2" t="s">
        <v>526</v>
      </c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4">
        <v>678.19195000000002</v>
      </c>
      <c r="AG1916" s="2" t="s">
        <v>45</v>
      </c>
      <c r="AH1916" s="2">
        <v>0</v>
      </c>
      <c r="AI1916" s="2" t="s">
        <v>46</v>
      </c>
      <c r="AJ1916" s="2" t="s">
        <v>45</v>
      </c>
      <c r="AK1916" s="2" t="s">
        <v>46</v>
      </c>
      <c r="AL1916" s="2" t="s">
        <v>46</v>
      </c>
      <c r="AM1916" s="2" t="s">
        <v>4380</v>
      </c>
      <c r="AN1916" s="2" t="s">
        <v>4380</v>
      </c>
      <c r="AO1916" s="2" t="s">
        <v>46</v>
      </c>
      <c r="AP1916" s="2" t="s">
        <v>46</v>
      </c>
      <c r="AQ1916" s="2" t="s">
        <v>526</v>
      </c>
      <c r="AR1916" s="2" t="s">
        <v>46</v>
      </c>
      <c r="AS1916" s="2" t="s">
        <v>4391</v>
      </c>
      <c r="AT1916" s="2" t="s">
        <v>623</v>
      </c>
      <c r="AU1916" s="2" t="s">
        <v>3421</v>
      </c>
      <c r="AV1916" s="2" t="s">
        <v>3423</v>
      </c>
    </row>
    <row r="1917" spans="1:48" hidden="1" x14ac:dyDescent="0.25">
      <c r="A1917" s="2">
        <v>7</v>
      </c>
      <c r="B1917" s="2" t="s">
        <v>55</v>
      </c>
      <c r="C1917" s="2" t="s">
        <v>4456</v>
      </c>
      <c r="D1917" s="2">
        <v>460737</v>
      </c>
      <c r="E1917" s="2" t="s">
        <v>2455</v>
      </c>
      <c r="F1917" s="2" t="s">
        <v>50</v>
      </c>
      <c r="G1917" s="2">
        <v>1</v>
      </c>
      <c r="H1917" s="2">
        <v>561</v>
      </c>
      <c r="I1917" s="2" t="s">
        <v>336</v>
      </c>
      <c r="J1917" s="2">
        <v>1003551</v>
      </c>
      <c r="K1917" s="2" t="s">
        <v>756</v>
      </c>
      <c r="L1917" s="2" t="s">
        <v>3416</v>
      </c>
      <c r="M1917" s="2"/>
      <c r="N1917" s="2"/>
      <c r="O1917" s="2" t="s">
        <v>526</v>
      </c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4">
        <v>675.74099999999999</v>
      </c>
      <c r="AG1917" s="2" t="s">
        <v>45</v>
      </c>
      <c r="AH1917" s="2">
        <v>0</v>
      </c>
      <c r="AI1917" s="2" t="s">
        <v>46</v>
      </c>
      <c r="AJ1917" s="2" t="s">
        <v>46</v>
      </c>
      <c r="AK1917" s="2" t="s">
        <v>46</v>
      </c>
      <c r="AL1917" s="2"/>
      <c r="AM1917" s="2" t="s">
        <v>4380</v>
      </c>
      <c r="AN1917" s="2" t="s">
        <v>4380</v>
      </c>
      <c r="AO1917" s="2" t="s">
        <v>46</v>
      </c>
      <c r="AP1917" s="2" t="s">
        <v>46</v>
      </c>
      <c r="AQ1917" s="2" t="s">
        <v>526</v>
      </c>
      <c r="AR1917" s="2" t="s">
        <v>526</v>
      </c>
      <c r="AS1917" s="2" t="s">
        <v>4389</v>
      </c>
      <c r="AT1917" s="2" t="s">
        <v>623</v>
      </c>
      <c r="AU1917" s="2" t="s">
        <v>3421</v>
      </c>
      <c r="AV1917" s="2" t="s">
        <v>3423</v>
      </c>
    </row>
    <row r="1918" spans="1:48" hidden="1" x14ac:dyDescent="0.25">
      <c r="A1918" s="2">
        <v>47</v>
      </c>
      <c r="B1918" s="2" t="s">
        <v>84</v>
      </c>
      <c r="C1918" s="2" t="s">
        <v>4458</v>
      </c>
      <c r="D1918" s="3">
        <v>485282</v>
      </c>
      <c r="E1918" s="2" t="s">
        <v>2480</v>
      </c>
      <c r="F1918" s="2" t="s">
        <v>50</v>
      </c>
      <c r="G1918" s="2">
        <v>1</v>
      </c>
      <c r="H1918" s="2">
        <v>806</v>
      </c>
      <c r="I1918" s="2" t="s">
        <v>85</v>
      </c>
      <c r="J1918" s="2">
        <v>911973</v>
      </c>
      <c r="K1918" s="2" t="s">
        <v>127</v>
      </c>
      <c r="L1918" s="2" t="s">
        <v>3416</v>
      </c>
      <c r="M1918" s="2"/>
      <c r="N1918" s="2"/>
      <c r="O1918" s="2" t="s">
        <v>526</v>
      </c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4">
        <v>674.77419999999995</v>
      </c>
      <c r="AG1918" s="2" t="s">
        <v>45</v>
      </c>
      <c r="AH1918" s="2">
        <v>56</v>
      </c>
      <c r="AI1918" s="2" t="s">
        <v>46</v>
      </c>
      <c r="AJ1918" s="2" t="s">
        <v>46</v>
      </c>
      <c r="AK1918" s="2" t="s">
        <v>46</v>
      </c>
      <c r="AL1918" s="2"/>
      <c r="AM1918" s="2" t="s">
        <v>4380</v>
      </c>
      <c r="AN1918" s="2" t="s">
        <v>4380</v>
      </c>
      <c r="AO1918" s="2" t="s">
        <v>46</v>
      </c>
      <c r="AP1918" s="2" t="s">
        <v>46</v>
      </c>
      <c r="AQ1918" s="2" t="s">
        <v>526</v>
      </c>
      <c r="AR1918" s="2" t="s">
        <v>526</v>
      </c>
      <c r="AS1918" s="2" t="s">
        <v>4389</v>
      </c>
      <c r="AT1918" s="2" t="s">
        <v>623</v>
      </c>
      <c r="AU1918" s="2" t="s">
        <v>3421</v>
      </c>
      <c r="AV1918" s="2" t="s">
        <v>3423</v>
      </c>
    </row>
    <row r="1919" spans="1:48" hidden="1" x14ac:dyDescent="0.25">
      <c r="A1919" s="2">
        <v>9</v>
      </c>
      <c r="B1919" s="2" t="s">
        <v>116</v>
      </c>
      <c r="C1919" s="2" t="s">
        <v>4455</v>
      </c>
      <c r="D1919" s="2">
        <v>400820</v>
      </c>
      <c r="E1919" s="2" t="s">
        <v>888</v>
      </c>
      <c r="F1919" s="2" t="s">
        <v>50</v>
      </c>
      <c r="G1919" s="2">
        <v>1</v>
      </c>
      <c r="H1919" s="2">
        <v>917</v>
      </c>
      <c r="I1919" s="2" t="s">
        <v>136</v>
      </c>
      <c r="J1919" s="2">
        <v>373</v>
      </c>
      <c r="K1919" s="2" t="s">
        <v>93</v>
      </c>
      <c r="L1919" s="2">
        <v>440732</v>
      </c>
      <c r="M1919" s="2" t="s">
        <v>45</v>
      </c>
      <c r="N1919" s="2">
        <v>9</v>
      </c>
      <c r="O1919" s="2" t="s">
        <v>4382</v>
      </c>
      <c r="P1919" s="2" t="s">
        <v>889</v>
      </c>
      <c r="Q1919" s="2" t="s">
        <v>50</v>
      </c>
      <c r="R1919" s="2">
        <v>1</v>
      </c>
      <c r="S1919" s="2">
        <v>373</v>
      </c>
      <c r="T1919" s="2" t="s">
        <v>93</v>
      </c>
      <c r="U1919" s="2" t="s">
        <v>44</v>
      </c>
      <c r="V1919" s="2" t="s">
        <v>46</v>
      </c>
      <c r="W1919" s="2" t="s">
        <v>45</v>
      </c>
      <c r="X1919" s="2" t="s">
        <v>46</v>
      </c>
      <c r="Y1919" s="2" t="s">
        <v>45</v>
      </c>
      <c r="Z1919" s="2" t="s">
        <v>46</v>
      </c>
      <c r="AA1919" s="2" t="s">
        <v>46</v>
      </c>
      <c r="AB1919" s="2"/>
      <c r="AC1919" s="2"/>
      <c r="AD1919" s="2" t="s">
        <v>47</v>
      </c>
      <c r="AE1919" s="2" t="s">
        <v>114</v>
      </c>
      <c r="AF1919" s="4">
        <v>674.67700000000002</v>
      </c>
      <c r="AG1919" s="2" t="s">
        <v>45</v>
      </c>
      <c r="AH1919" s="2">
        <v>104</v>
      </c>
      <c r="AI1919" s="2" t="s">
        <v>46</v>
      </c>
      <c r="AJ1919" s="2" t="s">
        <v>46</v>
      </c>
      <c r="AK1919" s="2" t="s">
        <v>46</v>
      </c>
      <c r="AL1919" s="2"/>
      <c r="AM1919" s="2">
        <v>656</v>
      </c>
      <c r="AN1919" s="2">
        <v>423</v>
      </c>
      <c r="AO1919" s="2" t="s">
        <v>46</v>
      </c>
      <c r="AP1919" s="2" t="s">
        <v>46</v>
      </c>
      <c r="AQ1919" s="2" t="s">
        <v>526</v>
      </c>
      <c r="AR1919" s="2" t="s">
        <v>526</v>
      </c>
      <c r="AS1919" s="2" t="s">
        <v>4389</v>
      </c>
      <c r="AT1919" s="2" t="s">
        <v>3432</v>
      </c>
      <c r="AU1919" s="2" t="s">
        <v>3433</v>
      </c>
      <c r="AV1919" s="2" t="s">
        <v>3433</v>
      </c>
    </row>
    <row r="1920" spans="1:48" hidden="1" x14ac:dyDescent="0.25">
      <c r="A1920" s="2">
        <v>3</v>
      </c>
      <c r="B1920" s="2" t="s">
        <v>94</v>
      </c>
      <c r="C1920" s="2" t="s">
        <v>4461</v>
      </c>
      <c r="D1920" s="2">
        <v>677757</v>
      </c>
      <c r="E1920" s="2" t="s">
        <v>2810</v>
      </c>
      <c r="F1920" s="2" t="s">
        <v>50</v>
      </c>
      <c r="G1920" s="2">
        <v>1</v>
      </c>
      <c r="H1920" s="2">
        <v>307</v>
      </c>
      <c r="I1920" s="2" t="s">
        <v>94</v>
      </c>
      <c r="J1920" s="2">
        <v>755182</v>
      </c>
      <c r="K1920" s="2" t="s">
        <v>188</v>
      </c>
      <c r="L1920" s="2" t="s">
        <v>3416</v>
      </c>
      <c r="M1920" s="2"/>
      <c r="N1920" s="2"/>
      <c r="O1920" s="2" t="s">
        <v>526</v>
      </c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4">
        <v>673.7183</v>
      </c>
      <c r="AG1920" s="2" t="s">
        <v>45</v>
      </c>
      <c r="AH1920" s="2">
        <v>4</v>
      </c>
      <c r="AI1920" s="2" t="s">
        <v>46</v>
      </c>
      <c r="AJ1920" s="2" t="s">
        <v>46</v>
      </c>
      <c r="AK1920" s="2" t="s">
        <v>45</v>
      </c>
      <c r="AL1920" s="2"/>
      <c r="AM1920" s="2" t="s">
        <v>4380</v>
      </c>
      <c r="AN1920" s="2" t="s">
        <v>4380</v>
      </c>
      <c r="AO1920" s="2" t="s">
        <v>46</v>
      </c>
      <c r="AP1920" s="2" t="s">
        <v>46</v>
      </c>
      <c r="AQ1920" s="2" t="s">
        <v>526</v>
      </c>
      <c r="AR1920" s="2" t="s">
        <v>526</v>
      </c>
      <c r="AS1920" s="2" t="s">
        <v>4389</v>
      </c>
      <c r="AT1920" s="2" t="s">
        <v>623</v>
      </c>
      <c r="AU1920" s="2" t="s">
        <v>3421</v>
      </c>
      <c r="AV1920" s="2" t="s">
        <v>3423</v>
      </c>
    </row>
    <row r="1921" spans="1:48" hidden="1" x14ac:dyDescent="0.25">
      <c r="A1921" s="2">
        <v>47</v>
      </c>
      <c r="B1921" s="2" t="s">
        <v>84</v>
      </c>
      <c r="C1921" s="2" t="s">
        <v>4458</v>
      </c>
      <c r="D1921" s="2">
        <v>678588</v>
      </c>
      <c r="E1921" s="2" t="s">
        <v>4222</v>
      </c>
      <c r="F1921" s="2" t="s">
        <v>50</v>
      </c>
      <c r="G1921" s="2">
        <v>1</v>
      </c>
      <c r="H1921" s="2">
        <v>806</v>
      </c>
      <c r="I1921" s="2" t="s">
        <v>85</v>
      </c>
      <c r="J1921" s="2">
        <v>100</v>
      </c>
      <c r="K1921" s="2" t="s">
        <v>86</v>
      </c>
      <c r="L1921" s="2" t="s">
        <v>3416</v>
      </c>
      <c r="M1921" s="2"/>
      <c r="N1921" s="2"/>
      <c r="O1921" s="2" t="s">
        <v>526</v>
      </c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4">
        <v>671.60384999999997</v>
      </c>
      <c r="AG1921" s="2" t="s">
        <v>45</v>
      </c>
      <c r="AH1921" s="2">
        <v>18</v>
      </c>
      <c r="AI1921" s="2" t="s">
        <v>46</v>
      </c>
      <c r="AJ1921" s="2" t="s">
        <v>45</v>
      </c>
      <c r="AK1921" s="2" t="s">
        <v>46</v>
      </c>
      <c r="AL1921" s="2" t="s">
        <v>46</v>
      </c>
      <c r="AM1921" s="2" t="s">
        <v>4380</v>
      </c>
      <c r="AN1921" s="2" t="s">
        <v>4380</v>
      </c>
      <c r="AO1921" s="2" t="s">
        <v>46</v>
      </c>
      <c r="AP1921" s="2" t="s">
        <v>46</v>
      </c>
      <c r="AQ1921" s="2" t="s">
        <v>526</v>
      </c>
      <c r="AR1921" s="2" t="s">
        <v>46</v>
      </c>
      <c r="AS1921" s="2" t="s">
        <v>4391</v>
      </c>
      <c r="AT1921" s="2" t="s">
        <v>623</v>
      </c>
      <c r="AU1921" s="2" t="s">
        <v>3421</v>
      </c>
      <c r="AV1921" s="2" t="s">
        <v>3423</v>
      </c>
    </row>
    <row r="1922" spans="1:48" hidden="1" x14ac:dyDescent="0.25">
      <c r="A1922" s="2">
        <v>58</v>
      </c>
      <c r="B1922" s="2" t="s">
        <v>256</v>
      </c>
      <c r="C1922" s="2" t="s">
        <v>4462</v>
      </c>
      <c r="D1922" s="2">
        <v>578069</v>
      </c>
      <c r="E1922" s="2" t="s">
        <v>1202</v>
      </c>
      <c r="F1922" s="2" t="s">
        <v>59</v>
      </c>
      <c r="G1922" s="2">
        <v>6</v>
      </c>
      <c r="H1922" s="2">
        <v>705</v>
      </c>
      <c r="I1922" s="2" t="s">
        <v>423</v>
      </c>
      <c r="J1922" s="2">
        <v>467413</v>
      </c>
      <c r="K1922" s="2" t="s">
        <v>69</v>
      </c>
      <c r="L1922" s="2">
        <v>779390</v>
      </c>
      <c r="M1922" s="2" t="s">
        <v>45</v>
      </c>
      <c r="N1922" s="2">
        <v>7</v>
      </c>
      <c r="O1922" s="2" t="s">
        <v>4382</v>
      </c>
      <c r="P1922" s="2" t="s">
        <v>1203</v>
      </c>
      <c r="Q1922" s="2" t="s">
        <v>41</v>
      </c>
      <c r="R1922" s="2">
        <v>12</v>
      </c>
      <c r="S1922" s="2">
        <v>8080</v>
      </c>
      <c r="T1922" s="2" t="s">
        <v>195</v>
      </c>
      <c r="U1922" s="2" t="s">
        <v>46</v>
      </c>
      <c r="V1922" s="2" t="s">
        <v>46</v>
      </c>
      <c r="W1922" s="2" t="s">
        <v>46</v>
      </c>
      <c r="X1922" s="2" t="s">
        <v>46</v>
      </c>
      <c r="Y1922" s="2" t="s">
        <v>46</v>
      </c>
      <c r="Z1922" s="2" t="s">
        <v>46</v>
      </c>
      <c r="AA1922" s="2" t="s">
        <v>46</v>
      </c>
      <c r="AB1922" s="2">
        <v>311</v>
      </c>
      <c r="AC1922" s="2"/>
      <c r="AD1922" s="2" t="s">
        <v>47</v>
      </c>
      <c r="AE1922" s="2" t="s">
        <v>54</v>
      </c>
      <c r="AF1922" s="4">
        <v>669.14229999999998</v>
      </c>
      <c r="AG1922" s="2" t="s">
        <v>45</v>
      </c>
      <c r="AH1922" s="2">
        <v>8</v>
      </c>
      <c r="AI1922" s="2" t="s">
        <v>46</v>
      </c>
      <c r="AJ1922" s="2" t="s">
        <v>46</v>
      </c>
      <c r="AK1922" s="2" t="s">
        <v>46</v>
      </c>
      <c r="AL1922" s="2"/>
      <c r="AM1922" s="2" t="s">
        <v>4380</v>
      </c>
      <c r="AN1922" s="2" t="s">
        <v>4380</v>
      </c>
      <c r="AO1922" s="2" t="s">
        <v>46</v>
      </c>
      <c r="AP1922" s="2" t="s">
        <v>46</v>
      </c>
      <c r="AQ1922" s="2" t="s">
        <v>526</v>
      </c>
      <c r="AR1922" s="2" t="s">
        <v>526</v>
      </c>
      <c r="AS1922" s="2" t="s">
        <v>4389</v>
      </c>
      <c r="AT1922" s="2" t="s">
        <v>3432</v>
      </c>
      <c r="AU1922" s="2" t="s">
        <v>3433</v>
      </c>
      <c r="AV1922" s="2" t="s">
        <v>3433</v>
      </c>
    </row>
    <row r="1923" spans="1:48" hidden="1" x14ac:dyDescent="0.25">
      <c r="A1923" s="2">
        <v>1</v>
      </c>
      <c r="B1923" s="2" t="s">
        <v>99</v>
      </c>
      <c r="C1923" s="2" t="s">
        <v>4462</v>
      </c>
      <c r="D1923" s="2">
        <v>603392</v>
      </c>
      <c r="E1923" s="2" t="s">
        <v>4181</v>
      </c>
      <c r="F1923" s="2" t="s">
        <v>50</v>
      </c>
      <c r="G1923" s="2">
        <v>1</v>
      </c>
      <c r="H1923" s="2">
        <v>200</v>
      </c>
      <c r="I1923" s="2" t="s">
        <v>176</v>
      </c>
      <c r="J1923" s="2">
        <v>100</v>
      </c>
      <c r="K1923" s="2" t="s">
        <v>86</v>
      </c>
      <c r="L1923" s="2" t="s">
        <v>3416</v>
      </c>
      <c r="M1923" s="2"/>
      <c r="N1923" s="2"/>
      <c r="O1923" s="2" t="s">
        <v>526</v>
      </c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4">
        <v>667.93089999999995</v>
      </c>
      <c r="AG1923" s="2" t="s">
        <v>45</v>
      </c>
      <c r="AH1923" s="2">
        <v>16</v>
      </c>
      <c r="AI1923" s="2" t="s">
        <v>46</v>
      </c>
      <c r="AJ1923" s="2" t="s">
        <v>45</v>
      </c>
      <c r="AK1923" s="2" t="s">
        <v>46</v>
      </c>
      <c r="AL1923" s="2" t="s">
        <v>46</v>
      </c>
      <c r="AM1923" s="2" t="s">
        <v>4380</v>
      </c>
      <c r="AN1923" s="2" t="s">
        <v>4380</v>
      </c>
      <c r="AO1923" s="2" t="s">
        <v>46</v>
      </c>
      <c r="AP1923" s="2" t="s">
        <v>46</v>
      </c>
      <c r="AQ1923" s="2" t="s">
        <v>526</v>
      </c>
      <c r="AR1923" s="2" t="s">
        <v>46</v>
      </c>
      <c r="AS1923" s="2" t="s">
        <v>4391</v>
      </c>
      <c r="AT1923" s="2" t="s">
        <v>623</v>
      </c>
      <c r="AU1923" s="2" t="s">
        <v>3421</v>
      </c>
      <c r="AV1923" s="2" t="s">
        <v>3423</v>
      </c>
    </row>
    <row r="1924" spans="1:48" hidden="1" x14ac:dyDescent="0.25">
      <c r="A1924" s="2">
        <v>3</v>
      </c>
      <c r="B1924" s="2" t="s">
        <v>94</v>
      </c>
      <c r="C1924" s="2" t="s">
        <v>4461</v>
      </c>
      <c r="D1924" s="3">
        <v>259804</v>
      </c>
      <c r="E1924" s="2" t="s">
        <v>1873</v>
      </c>
      <c r="F1924" s="2" t="s">
        <v>41</v>
      </c>
      <c r="G1924" s="2">
        <v>1</v>
      </c>
      <c r="H1924" s="2">
        <v>308</v>
      </c>
      <c r="I1924" s="2" t="s">
        <v>95</v>
      </c>
      <c r="J1924" s="2">
        <v>178</v>
      </c>
      <c r="K1924" s="2" t="s">
        <v>1874</v>
      </c>
      <c r="L1924" s="2" t="s">
        <v>3416</v>
      </c>
      <c r="M1924" s="2"/>
      <c r="N1924" s="2"/>
      <c r="O1924" s="2" t="s">
        <v>526</v>
      </c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4">
        <v>667.41520000000003</v>
      </c>
      <c r="AG1924" s="2" t="s">
        <v>45</v>
      </c>
      <c r="AH1924" s="2">
        <v>18</v>
      </c>
      <c r="AI1924" s="2" t="s">
        <v>46</v>
      </c>
      <c r="AJ1924" s="2" t="s">
        <v>46</v>
      </c>
      <c r="AK1924" s="2" t="s">
        <v>46</v>
      </c>
      <c r="AL1924" s="2"/>
      <c r="AM1924" s="2" t="s">
        <v>4380</v>
      </c>
      <c r="AN1924" s="2" t="s">
        <v>4380</v>
      </c>
      <c r="AO1924" s="2" t="s">
        <v>46</v>
      </c>
      <c r="AP1924" s="2" t="s">
        <v>46</v>
      </c>
      <c r="AQ1924" s="2" t="s">
        <v>526</v>
      </c>
      <c r="AR1924" s="2" t="s">
        <v>526</v>
      </c>
      <c r="AS1924" s="2" t="s">
        <v>4389</v>
      </c>
      <c r="AT1924" s="2" t="s">
        <v>623</v>
      </c>
      <c r="AU1924" s="2" t="s">
        <v>3421</v>
      </c>
      <c r="AV1924" s="2" t="s">
        <v>3423</v>
      </c>
    </row>
    <row r="1925" spans="1:48" hidden="1" x14ac:dyDescent="0.25">
      <c r="A1925" s="2">
        <v>47</v>
      </c>
      <c r="B1925" s="2" t="s">
        <v>84</v>
      </c>
      <c r="C1925" s="2" t="s">
        <v>4458</v>
      </c>
      <c r="D1925" s="2">
        <v>526576</v>
      </c>
      <c r="E1925" s="2" t="s">
        <v>1401</v>
      </c>
      <c r="F1925" s="2" t="s">
        <v>50</v>
      </c>
      <c r="G1925" s="2">
        <v>1</v>
      </c>
      <c r="H1925" s="2">
        <v>806</v>
      </c>
      <c r="I1925" s="2" t="s">
        <v>85</v>
      </c>
      <c r="J1925" s="2">
        <v>969397</v>
      </c>
      <c r="K1925" s="2" t="s">
        <v>294</v>
      </c>
      <c r="L1925" s="2">
        <v>986161</v>
      </c>
      <c r="M1925" s="2" t="s">
        <v>45</v>
      </c>
      <c r="N1925" s="2">
        <v>47</v>
      </c>
      <c r="O1925" s="2" t="s">
        <v>4382</v>
      </c>
      <c r="P1925" s="2" t="s">
        <v>1402</v>
      </c>
      <c r="Q1925" s="2" t="s">
        <v>119</v>
      </c>
      <c r="R1925" s="2">
        <v>12</v>
      </c>
      <c r="S1925" s="2">
        <v>969397</v>
      </c>
      <c r="T1925" s="2" t="s">
        <v>294</v>
      </c>
      <c r="U1925" s="2" t="s">
        <v>44</v>
      </c>
      <c r="V1925" s="2" t="s">
        <v>46</v>
      </c>
      <c r="W1925" s="2" t="s">
        <v>46</v>
      </c>
      <c r="X1925" s="2" t="s">
        <v>46</v>
      </c>
      <c r="Y1925" s="2" t="s">
        <v>46</v>
      </c>
      <c r="Z1925" s="2" t="s">
        <v>46</v>
      </c>
      <c r="AA1925" s="2" t="s">
        <v>46</v>
      </c>
      <c r="AB1925" s="2"/>
      <c r="AC1925" s="2"/>
      <c r="AD1925" s="2" t="s">
        <v>47</v>
      </c>
      <c r="AE1925" s="2" t="s">
        <v>160</v>
      </c>
      <c r="AF1925" s="4">
        <v>667.24580000000003</v>
      </c>
      <c r="AG1925" s="2" t="s">
        <v>45</v>
      </c>
      <c r="AH1925" s="2">
        <v>12</v>
      </c>
      <c r="AI1925" s="2" t="s">
        <v>46</v>
      </c>
      <c r="AJ1925" s="2" t="s">
        <v>46</v>
      </c>
      <c r="AK1925" s="2" t="s">
        <v>46</v>
      </c>
      <c r="AL1925" s="2"/>
      <c r="AM1925" s="2" t="s">
        <v>4380</v>
      </c>
      <c r="AN1925" s="2" t="s">
        <v>4380</v>
      </c>
      <c r="AO1925" s="2" t="s">
        <v>46</v>
      </c>
      <c r="AP1925" s="2" t="s">
        <v>46</v>
      </c>
      <c r="AQ1925" s="2" t="s">
        <v>526</v>
      </c>
      <c r="AR1925" s="2" t="s">
        <v>526</v>
      </c>
      <c r="AS1925" s="2" t="s">
        <v>4389</v>
      </c>
      <c r="AT1925" s="2" t="s">
        <v>3432</v>
      </c>
      <c r="AU1925" s="2" t="s">
        <v>3433</v>
      </c>
      <c r="AV1925" s="2" t="s">
        <v>3433</v>
      </c>
    </row>
    <row r="1926" spans="1:48" hidden="1" x14ac:dyDescent="0.25">
      <c r="A1926" s="2">
        <v>65</v>
      </c>
      <c r="B1926" s="2" t="s">
        <v>49</v>
      </c>
      <c r="C1926" s="2" t="s">
        <v>4459</v>
      </c>
      <c r="D1926" s="2">
        <v>450983</v>
      </c>
      <c r="E1926" s="2" t="s">
        <v>2446</v>
      </c>
      <c r="F1926" s="2" t="s">
        <v>50</v>
      </c>
      <c r="G1926" s="2">
        <v>1</v>
      </c>
      <c r="H1926" s="2">
        <v>144</v>
      </c>
      <c r="I1926" s="2" t="s">
        <v>51</v>
      </c>
      <c r="J1926" s="2">
        <v>455461</v>
      </c>
      <c r="K1926" s="2" t="s">
        <v>52</v>
      </c>
      <c r="L1926" s="2" t="s">
        <v>3416</v>
      </c>
      <c r="M1926" s="2"/>
      <c r="N1926" s="2"/>
      <c r="O1926" s="2" t="s">
        <v>526</v>
      </c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4">
        <v>667.01130000000001</v>
      </c>
      <c r="AG1926" s="2" t="s">
        <v>45</v>
      </c>
      <c r="AH1926" s="2">
        <v>38</v>
      </c>
      <c r="AI1926" s="2" t="s">
        <v>46</v>
      </c>
      <c r="AJ1926" s="2" t="s">
        <v>46</v>
      </c>
      <c r="AK1926" s="2" t="s">
        <v>46</v>
      </c>
      <c r="AL1926" s="2"/>
      <c r="AM1926" s="2" t="s">
        <v>4380</v>
      </c>
      <c r="AN1926" s="2" t="s">
        <v>4380</v>
      </c>
      <c r="AO1926" s="2" t="s">
        <v>46</v>
      </c>
      <c r="AP1926" s="2" t="s">
        <v>46</v>
      </c>
      <c r="AQ1926" s="2" t="s">
        <v>526</v>
      </c>
      <c r="AR1926" s="2" t="s">
        <v>526</v>
      </c>
      <c r="AS1926" s="2" t="s">
        <v>4389</v>
      </c>
      <c r="AT1926" s="2" t="s">
        <v>623</v>
      </c>
      <c r="AU1926" s="2" t="s">
        <v>3421</v>
      </c>
      <c r="AV1926" s="2" t="s">
        <v>3423</v>
      </c>
    </row>
    <row r="1927" spans="1:48" hidden="1" x14ac:dyDescent="0.25">
      <c r="A1927" s="2">
        <v>9</v>
      </c>
      <c r="B1927" s="2" t="s">
        <v>116</v>
      </c>
      <c r="C1927" s="2" t="s">
        <v>4455</v>
      </c>
      <c r="D1927" s="2">
        <v>720616</v>
      </c>
      <c r="E1927" s="2" t="s">
        <v>4238</v>
      </c>
      <c r="F1927" s="2" t="s">
        <v>50</v>
      </c>
      <c r="G1927" s="2">
        <v>1</v>
      </c>
      <c r="H1927" s="2">
        <v>917</v>
      </c>
      <c r="I1927" s="2" t="s">
        <v>136</v>
      </c>
      <c r="J1927" s="2">
        <v>100</v>
      </c>
      <c r="K1927" s="2" t="s">
        <v>86</v>
      </c>
      <c r="L1927" s="2" t="s">
        <v>3416</v>
      </c>
      <c r="M1927" s="2"/>
      <c r="N1927" s="2"/>
      <c r="O1927" s="2" t="s">
        <v>526</v>
      </c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4">
        <v>663.88130999999998</v>
      </c>
      <c r="AG1927" s="2" t="s">
        <v>45</v>
      </c>
      <c r="AH1927" s="2">
        <v>17</v>
      </c>
      <c r="AI1927" s="2" t="s">
        <v>46</v>
      </c>
      <c r="AJ1927" s="2" t="s">
        <v>45</v>
      </c>
      <c r="AK1927" s="2" t="s">
        <v>46</v>
      </c>
      <c r="AL1927" s="2" t="s">
        <v>46</v>
      </c>
      <c r="AM1927" s="2" t="s">
        <v>4380</v>
      </c>
      <c r="AN1927" s="2" t="s">
        <v>4380</v>
      </c>
      <c r="AO1927" s="2" t="s">
        <v>46</v>
      </c>
      <c r="AP1927" s="2" t="s">
        <v>46</v>
      </c>
      <c r="AQ1927" s="2" t="s">
        <v>526</v>
      </c>
      <c r="AR1927" s="2" t="s">
        <v>46</v>
      </c>
      <c r="AS1927" s="2" t="s">
        <v>4391</v>
      </c>
      <c r="AT1927" s="2" t="s">
        <v>623</v>
      </c>
      <c r="AU1927" s="2" t="s">
        <v>3421</v>
      </c>
      <c r="AV1927" s="2" t="s">
        <v>3423</v>
      </c>
    </row>
    <row r="1928" spans="1:48" hidden="1" x14ac:dyDescent="0.25">
      <c r="A1928" s="2">
        <v>65</v>
      </c>
      <c r="B1928" s="2" t="s">
        <v>49</v>
      </c>
      <c r="C1928" s="2" t="s">
        <v>4459</v>
      </c>
      <c r="D1928" s="2">
        <v>500069</v>
      </c>
      <c r="E1928" s="2" t="s">
        <v>3805</v>
      </c>
      <c r="F1928" s="2" t="s">
        <v>50</v>
      </c>
      <c r="G1928" s="2">
        <v>1</v>
      </c>
      <c r="H1928" s="2">
        <v>144</v>
      </c>
      <c r="I1928" s="2" t="s">
        <v>51</v>
      </c>
      <c r="J1928" s="2">
        <v>100</v>
      </c>
      <c r="K1928" s="2" t="s">
        <v>86</v>
      </c>
      <c r="L1928" s="2">
        <v>699324</v>
      </c>
      <c r="M1928" s="2"/>
      <c r="N1928" s="2">
        <v>65</v>
      </c>
      <c r="O1928" s="2" t="s">
        <v>526</v>
      </c>
      <c r="P1928" s="2" t="s">
        <v>4421</v>
      </c>
      <c r="Q1928" s="2" t="s">
        <v>50</v>
      </c>
      <c r="R1928" s="2">
        <v>1</v>
      </c>
      <c r="S1928" s="2">
        <v>1005539</v>
      </c>
      <c r="T1928" s="2" t="s">
        <v>53</v>
      </c>
      <c r="U1928" s="2" t="s">
        <v>44</v>
      </c>
      <c r="V1928" s="2" t="s">
        <v>46</v>
      </c>
      <c r="W1928" s="2" t="s">
        <v>46</v>
      </c>
      <c r="X1928" s="2" t="s">
        <v>46</v>
      </c>
      <c r="Y1928" s="2" t="s">
        <v>46</v>
      </c>
      <c r="Z1928" s="2" t="s">
        <v>46</v>
      </c>
      <c r="AA1928" s="2" t="s">
        <v>46</v>
      </c>
      <c r="AB1928" s="2"/>
      <c r="AC1928" s="2"/>
      <c r="AD1928" s="2" t="s">
        <v>73</v>
      </c>
      <c r="AE1928" s="2" t="s">
        <v>48</v>
      </c>
      <c r="AF1928" s="4">
        <v>663.46230000000003</v>
      </c>
      <c r="AG1928" s="2" t="s">
        <v>45</v>
      </c>
      <c r="AH1928" s="2">
        <v>24</v>
      </c>
      <c r="AI1928" s="2" t="s">
        <v>46</v>
      </c>
      <c r="AJ1928" s="2" t="s">
        <v>45</v>
      </c>
      <c r="AK1928" s="2" t="s">
        <v>46</v>
      </c>
      <c r="AL1928" s="2" t="s">
        <v>46</v>
      </c>
      <c r="AM1928" s="2" t="s">
        <v>4380</v>
      </c>
      <c r="AN1928" s="2" t="s">
        <v>4380</v>
      </c>
      <c r="AO1928" s="2" t="s">
        <v>46</v>
      </c>
      <c r="AP1928" s="2" t="s">
        <v>46</v>
      </c>
      <c r="AQ1928" s="2" t="s">
        <v>526</v>
      </c>
      <c r="AR1928" s="2" t="s">
        <v>46</v>
      </c>
      <c r="AS1928" s="2" t="s">
        <v>4391</v>
      </c>
      <c r="AT1928" s="2" t="s">
        <v>3432</v>
      </c>
      <c r="AU1928" s="2" t="s">
        <v>3433</v>
      </c>
      <c r="AV1928" s="2" t="s">
        <v>3433</v>
      </c>
    </row>
    <row r="1929" spans="1:48" hidden="1" x14ac:dyDescent="0.25">
      <c r="A1929" s="2">
        <v>24</v>
      </c>
      <c r="B1929" s="2" t="s">
        <v>167</v>
      </c>
      <c r="C1929" s="2" t="s">
        <v>4461</v>
      </c>
      <c r="D1929" s="2">
        <v>765279</v>
      </c>
      <c r="E1929" s="2" t="s">
        <v>3034</v>
      </c>
      <c r="F1929" s="2" t="s">
        <v>50</v>
      </c>
      <c r="G1929" s="2">
        <v>1</v>
      </c>
      <c r="H1929" s="2">
        <v>734</v>
      </c>
      <c r="I1929" s="2" t="s">
        <v>168</v>
      </c>
      <c r="J1929" s="2">
        <v>100</v>
      </c>
      <c r="K1929" s="2" t="s">
        <v>86</v>
      </c>
      <c r="L1929" s="2" t="s">
        <v>3416</v>
      </c>
      <c r="M1929" s="2"/>
      <c r="N1929" s="2"/>
      <c r="O1929" s="2" t="s">
        <v>526</v>
      </c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4">
        <v>663.32640000000004</v>
      </c>
      <c r="AG1929" s="2" t="s">
        <v>45</v>
      </c>
      <c r="AH1929" s="2">
        <v>2</v>
      </c>
      <c r="AI1929" s="2" t="s">
        <v>46</v>
      </c>
      <c r="AJ1929" s="2" t="s">
        <v>46</v>
      </c>
      <c r="AK1929" s="2" t="s">
        <v>46</v>
      </c>
      <c r="AL1929" s="2"/>
      <c r="AM1929" s="2" t="s">
        <v>4380</v>
      </c>
      <c r="AN1929" s="2" t="s">
        <v>4380</v>
      </c>
      <c r="AO1929" s="2" t="s">
        <v>46</v>
      </c>
      <c r="AP1929" s="2" t="s">
        <v>46</v>
      </c>
      <c r="AQ1929" s="2" t="s">
        <v>526</v>
      </c>
      <c r="AR1929" s="2" t="s">
        <v>526</v>
      </c>
      <c r="AS1929" s="2" t="s">
        <v>4389</v>
      </c>
      <c r="AT1929" s="2" t="s">
        <v>623</v>
      </c>
      <c r="AU1929" s="2" t="s">
        <v>3421</v>
      </c>
      <c r="AV1929" s="2" t="s">
        <v>3423</v>
      </c>
    </row>
    <row r="1930" spans="1:48" hidden="1" x14ac:dyDescent="0.25">
      <c r="A1930" s="2">
        <v>42</v>
      </c>
      <c r="B1930" s="2" t="s">
        <v>191</v>
      </c>
      <c r="C1930" s="2" t="s">
        <v>4457</v>
      </c>
      <c r="D1930" s="2">
        <v>738929</v>
      </c>
      <c r="E1930" s="2" t="s">
        <v>2979</v>
      </c>
      <c r="F1930" s="2" t="s">
        <v>41</v>
      </c>
      <c r="G1930" s="2">
        <v>1</v>
      </c>
      <c r="H1930" s="2">
        <v>312</v>
      </c>
      <c r="I1930" s="2" t="s">
        <v>426</v>
      </c>
      <c r="J1930" s="2">
        <v>8471</v>
      </c>
      <c r="K1930" s="2" t="s">
        <v>96</v>
      </c>
      <c r="L1930" s="2" t="s">
        <v>3416</v>
      </c>
      <c r="M1930" s="2"/>
      <c r="N1930" s="2"/>
      <c r="O1930" s="2" t="s">
        <v>526</v>
      </c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4">
        <v>663.15139999999997</v>
      </c>
      <c r="AG1930" s="2" t="s">
        <v>45</v>
      </c>
      <c r="AH1930" s="2">
        <v>2</v>
      </c>
      <c r="AI1930" s="2" t="s">
        <v>46</v>
      </c>
      <c r="AJ1930" s="2" t="s">
        <v>46</v>
      </c>
      <c r="AK1930" s="2" t="s">
        <v>46</v>
      </c>
      <c r="AL1930" s="2"/>
      <c r="AM1930" s="2" t="s">
        <v>4380</v>
      </c>
      <c r="AN1930" s="2" t="s">
        <v>4380</v>
      </c>
      <c r="AO1930" s="2" t="s">
        <v>46</v>
      </c>
      <c r="AP1930" s="2" t="s">
        <v>46</v>
      </c>
      <c r="AQ1930" s="2" t="s">
        <v>526</v>
      </c>
      <c r="AR1930" s="2" t="s">
        <v>526</v>
      </c>
      <c r="AS1930" s="2" t="s">
        <v>4390</v>
      </c>
      <c r="AT1930" s="2" t="s">
        <v>623</v>
      </c>
      <c r="AU1930" s="2" t="s">
        <v>3421</v>
      </c>
      <c r="AV1930" s="2" t="s">
        <v>3423</v>
      </c>
    </row>
    <row r="1931" spans="1:48" hidden="1" x14ac:dyDescent="0.25">
      <c r="A1931" s="2">
        <v>65</v>
      </c>
      <c r="B1931" s="2" t="s">
        <v>49</v>
      </c>
      <c r="C1931" s="2" t="s">
        <v>4459</v>
      </c>
      <c r="D1931" s="3">
        <v>396910</v>
      </c>
      <c r="E1931" s="2" t="s">
        <v>2268</v>
      </c>
      <c r="F1931" s="2" t="s">
        <v>50</v>
      </c>
      <c r="G1931" s="2">
        <v>1</v>
      </c>
      <c r="H1931" s="2">
        <v>174</v>
      </c>
      <c r="I1931" s="2" t="s">
        <v>430</v>
      </c>
      <c r="J1931" s="2">
        <v>1542</v>
      </c>
      <c r="K1931" s="2" t="s">
        <v>199</v>
      </c>
      <c r="L1931" s="2" t="s">
        <v>3416</v>
      </c>
      <c r="M1931" s="2"/>
      <c r="N1931" s="2"/>
      <c r="O1931" s="2" t="s">
        <v>526</v>
      </c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4">
        <v>662.69</v>
      </c>
      <c r="AG1931" s="2" t="s">
        <v>45</v>
      </c>
      <c r="AH1931" s="2">
        <v>47</v>
      </c>
      <c r="AI1931" s="2" t="s">
        <v>46</v>
      </c>
      <c r="AJ1931" s="2" t="s">
        <v>46</v>
      </c>
      <c r="AK1931" s="2" t="s">
        <v>46</v>
      </c>
      <c r="AL1931" s="2"/>
      <c r="AM1931" s="2" t="s">
        <v>4380</v>
      </c>
      <c r="AN1931" s="2" t="s">
        <v>4380</v>
      </c>
      <c r="AO1931" s="2" t="s">
        <v>46</v>
      </c>
      <c r="AP1931" s="2" t="s">
        <v>46</v>
      </c>
      <c r="AQ1931" s="2" t="s">
        <v>526</v>
      </c>
      <c r="AR1931" s="2" t="s">
        <v>526</v>
      </c>
      <c r="AS1931" s="2" t="s">
        <v>4389</v>
      </c>
      <c r="AT1931" s="2" t="s">
        <v>623</v>
      </c>
      <c r="AU1931" s="2" t="s">
        <v>3421</v>
      </c>
      <c r="AV1931" s="2" t="s">
        <v>3423</v>
      </c>
    </row>
    <row r="1932" spans="1:48" hidden="1" x14ac:dyDescent="0.25">
      <c r="A1932" s="2">
        <v>65</v>
      </c>
      <c r="B1932" s="2" t="s">
        <v>49</v>
      </c>
      <c r="C1932" s="2" t="s">
        <v>4459</v>
      </c>
      <c r="D1932" s="3">
        <v>169807</v>
      </c>
      <c r="E1932" s="2" t="s">
        <v>440</v>
      </c>
      <c r="F1932" s="2" t="s">
        <v>50</v>
      </c>
      <c r="G1932" s="2">
        <v>1</v>
      </c>
      <c r="H1932" s="2">
        <v>144</v>
      </c>
      <c r="I1932" s="2" t="s">
        <v>51</v>
      </c>
      <c r="J1932" s="2">
        <v>8879</v>
      </c>
      <c r="K1932" s="2" t="s">
        <v>292</v>
      </c>
      <c r="L1932" s="2" t="s">
        <v>3416</v>
      </c>
      <c r="M1932" s="2"/>
      <c r="N1932" s="2"/>
      <c r="O1932" s="2" t="s">
        <v>526</v>
      </c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4">
        <v>662.65740000000005</v>
      </c>
      <c r="AG1932" s="2" t="s">
        <v>45</v>
      </c>
      <c r="AH1932" s="2">
        <v>10</v>
      </c>
      <c r="AI1932" s="2" t="s">
        <v>46</v>
      </c>
      <c r="AJ1932" s="2" t="s">
        <v>46</v>
      </c>
      <c r="AK1932" s="2" t="s">
        <v>46</v>
      </c>
      <c r="AL1932" s="2"/>
      <c r="AM1932" s="2" t="s">
        <v>4380</v>
      </c>
      <c r="AN1932" s="2" t="s">
        <v>4380</v>
      </c>
      <c r="AO1932" s="2" t="s">
        <v>46</v>
      </c>
      <c r="AP1932" s="2" t="s">
        <v>46</v>
      </c>
      <c r="AQ1932" s="2" t="s">
        <v>526</v>
      </c>
      <c r="AR1932" s="2" t="s">
        <v>526</v>
      </c>
      <c r="AS1932" s="2" t="s">
        <v>3417</v>
      </c>
      <c r="AT1932" s="2" t="s">
        <v>623</v>
      </c>
      <c r="AU1932" s="2" t="s">
        <v>3421</v>
      </c>
      <c r="AV1932" s="2" t="s">
        <v>3423</v>
      </c>
    </row>
    <row r="1933" spans="1:48" hidden="1" x14ac:dyDescent="0.25">
      <c r="A1933" s="2">
        <v>1</v>
      </c>
      <c r="B1933" s="2" t="s">
        <v>99</v>
      </c>
      <c r="C1933" s="2" t="s">
        <v>4462</v>
      </c>
      <c r="D1933" s="2">
        <v>364823</v>
      </c>
      <c r="E1933" s="2" t="s">
        <v>2145</v>
      </c>
      <c r="F1933" s="2" t="s">
        <v>50</v>
      </c>
      <c r="G1933" s="2">
        <v>1</v>
      </c>
      <c r="H1933" s="2">
        <v>200</v>
      </c>
      <c r="I1933" s="2" t="s">
        <v>176</v>
      </c>
      <c r="J1933" s="2">
        <v>100</v>
      </c>
      <c r="K1933" s="2" t="s">
        <v>86</v>
      </c>
      <c r="L1933" s="2" t="s">
        <v>3416</v>
      </c>
      <c r="M1933" s="2"/>
      <c r="N1933" s="2"/>
      <c r="O1933" s="2" t="s">
        <v>526</v>
      </c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4">
        <v>662.20569999999998</v>
      </c>
      <c r="AG1933" s="2" t="s">
        <v>45</v>
      </c>
      <c r="AH1933" s="2">
        <v>38</v>
      </c>
      <c r="AI1933" s="2" t="s">
        <v>46</v>
      </c>
      <c r="AJ1933" s="2" t="s">
        <v>46</v>
      </c>
      <c r="AK1933" s="2" t="s">
        <v>46</v>
      </c>
      <c r="AL1933" s="2"/>
      <c r="AM1933" s="2" t="s">
        <v>4380</v>
      </c>
      <c r="AN1933" s="2" t="s">
        <v>4380</v>
      </c>
      <c r="AO1933" s="2" t="s">
        <v>46</v>
      </c>
      <c r="AP1933" s="2" t="s">
        <v>46</v>
      </c>
      <c r="AQ1933" s="2" t="s">
        <v>526</v>
      </c>
      <c r="AR1933" s="2" t="s">
        <v>526</v>
      </c>
      <c r="AS1933" s="2" t="s">
        <v>3418</v>
      </c>
      <c r="AT1933" s="2" t="s">
        <v>623</v>
      </c>
      <c r="AU1933" s="2" t="s">
        <v>3421</v>
      </c>
      <c r="AV1933" s="2" t="s">
        <v>3423</v>
      </c>
    </row>
    <row r="1934" spans="1:48" hidden="1" x14ac:dyDescent="0.25">
      <c r="A1934" s="2">
        <v>65</v>
      </c>
      <c r="B1934" s="2" t="s">
        <v>49</v>
      </c>
      <c r="C1934" s="2" t="s">
        <v>4459</v>
      </c>
      <c r="D1934" s="2">
        <v>601046</v>
      </c>
      <c r="E1934" s="2" t="s">
        <v>2733</v>
      </c>
      <c r="F1934" s="2" t="s">
        <v>50</v>
      </c>
      <c r="G1934" s="2">
        <v>1</v>
      </c>
      <c r="H1934" s="2">
        <v>144</v>
      </c>
      <c r="I1934" s="2" t="s">
        <v>51</v>
      </c>
      <c r="J1934" s="2">
        <v>6229</v>
      </c>
      <c r="K1934" s="2" t="s">
        <v>374</v>
      </c>
      <c r="L1934" s="2" t="s">
        <v>3416</v>
      </c>
      <c r="M1934" s="2"/>
      <c r="N1934" s="2"/>
      <c r="O1934" s="2" t="s">
        <v>526</v>
      </c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4">
        <v>660.87649999999996</v>
      </c>
      <c r="AG1934" s="2" t="s">
        <v>45</v>
      </c>
      <c r="AH1934" s="2">
        <v>43</v>
      </c>
      <c r="AI1934" s="2" t="s">
        <v>46</v>
      </c>
      <c r="AJ1934" s="2" t="s">
        <v>46</v>
      </c>
      <c r="AK1934" s="2" t="s">
        <v>46</v>
      </c>
      <c r="AL1934" s="2"/>
      <c r="AM1934" s="2" t="s">
        <v>4380</v>
      </c>
      <c r="AN1934" s="2" t="s">
        <v>4380</v>
      </c>
      <c r="AO1934" s="2" t="s">
        <v>46</v>
      </c>
      <c r="AP1934" s="2" t="s">
        <v>46</v>
      </c>
      <c r="AQ1934" s="2" t="s">
        <v>526</v>
      </c>
      <c r="AR1934" s="2" t="s">
        <v>526</v>
      </c>
      <c r="AS1934" s="2" t="s">
        <v>4389</v>
      </c>
      <c r="AT1934" s="2" t="s">
        <v>623</v>
      </c>
      <c r="AU1934" s="2" t="s">
        <v>3421</v>
      </c>
      <c r="AV1934" s="2" t="s">
        <v>3423</v>
      </c>
    </row>
    <row r="1935" spans="1:48" hidden="1" x14ac:dyDescent="0.25">
      <c r="A1935" s="2">
        <v>42</v>
      </c>
      <c r="B1935" s="2" t="s">
        <v>191</v>
      </c>
      <c r="C1935" s="2" t="s">
        <v>4457</v>
      </c>
      <c r="D1935" s="2">
        <v>630876</v>
      </c>
      <c r="E1935" s="2" t="s">
        <v>4199</v>
      </c>
      <c r="F1935" s="2" t="s">
        <v>59</v>
      </c>
      <c r="G1935" s="2">
        <v>25</v>
      </c>
      <c r="H1935" s="2">
        <v>778</v>
      </c>
      <c r="I1935" s="2" t="s">
        <v>252</v>
      </c>
      <c r="J1935" s="2">
        <v>100</v>
      </c>
      <c r="K1935" s="2" t="s">
        <v>86</v>
      </c>
      <c r="L1935" s="2" t="s">
        <v>3416</v>
      </c>
      <c r="M1935" s="2"/>
      <c r="N1935" s="2"/>
      <c r="O1935" s="2" t="s">
        <v>526</v>
      </c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4">
        <v>660.83154000000002</v>
      </c>
      <c r="AG1935" s="2" t="s">
        <v>45</v>
      </c>
      <c r="AH1935" s="2">
        <v>5</v>
      </c>
      <c r="AI1935" s="2" t="s">
        <v>46</v>
      </c>
      <c r="AJ1935" s="2" t="s">
        <v>45</v>
      </c>
      <c r="AK1935" s="2" t="s">
        <v>46</v>
      </c>
      <c r="AL1935" s="2" t="s">
        <v>46</v>
      </c>
      <c r="AM1935" s="2" t="s">
        <v>4380</v>
      </c>
      <c r="AN1935" s="2" t="s">
        <v>4380</v>
      </c>
      <c r="AO1935" s="2" t="s">
        <v>46</v>
      </c>
      <c r="AP1935" s="2" t="s">
        <v>46</v>
      </c>
      <c r="AQ1935" s="2" t="s">
        <v>526</v>
      </c>
      <c r="AR1935" s="2" t="s">
        <v>46</v>
      </c>
      <c r="AS1935" s="2" t="s">
        <v>4391</v>
      </c>
      <c r="AT1935" s="2" t="s">
        <v>623</v>
      </c>
      <c r="AU1935" s="2" t="s">
        <v>3421</v>
      </c>
      <c r="AV1935" s="2" t="s">
        <v>3423</v>
      </c>
    </row>
    <row r="1936" spans="1:48" hidden="1" x14ac:dyDescent="0.25">
      <c r="A1936" s="2">
        <v>28</v>
      </c>
      <c r="B1936" s="2" t="s">
        <v>62</v>
      </c>
      <c r="C1936" s="2" t="s">
        <v>4461</v>
      </c>
      <c r="D1936" s="2">
        <v>170837</v>
      </c>
      <c r="E1936" s="2" t="s">
        <v>1206</v>
      </c>
      <c r="F1936" s="2" t="s">
        <v>41</v>
      </c>
      <c r="G1936" s="2">
        <v>100</v>
      </c>
      <c r="H1936" s="2">
        <v>301</v>
      </c>
      <c r="I1936" s="2" t="s">
        <v>97</v>
      </c>
      <c r="J1936" s="2">
        <v>244</v>
      </c>
      <c r="K1936" s="2" t="s">
        <v>64</v>
      </c>
      <c r="L1936" s="2">
        <v>785155</v>
      </c>
      <c r="M1936" s="2" t="s">
        <v>45</v>
      </c>
      <c r="N1936" s="2">
        <v>28</v>
      </c>
      <c r="O1936" s="2" t="s">
        <v>4382</v>
      </c>
      <c r="P1936" s="2" t="s">
        <v>1207</v>
      </c>
      <c r="Q1936" s="2" t="s">
        <v>41</v>
      </c>
      <c r="R1936" s="2">
        <v>100</v>
      </c>
      <c r="S1936" s="2">
        <v>8471</v>
      </c>
      <c r="T1936" s="2" t="s">
        <v>96</v>
      </c>
      <c r="U1936" s="2" t="s">
        <v>44</v>
      </c>
      <c r="V1936" s="2" t="s">
        <v>45</v>
      </c>
      <c r="W1936" s="2" t="s">
        <v>46</v>
      </c>
      <c r="X1936" s="2" t="s">
        <v>45</v>
      </c>
      <c r="Y1936" s="2" t="s">
        <v>45</v>
      </c>
      <c r="Z1936" s="2" t="s">
        <v>46</v>
      </c>
      <c r="AA1936" s="2" t="s">
        <v>46</v>
      </c>
      <c r="AB1936" s="2"/>
      <c r="AC1936" s="2"/>
      <c r="AD1936" s="2" t="s">
        <v>47</v>
      </c>
      <c r="AE1936" s="2" t="s">
        <v>66</v>
      </c>
      <c r="AF1936" s="4">
        <v>660.65229999999997</v>
      </c>
      <c r="AG1936" s="2" t="s">
        <v>45</v>
      </c>
      <c r="AH1936" s="2">
        <v>1</v>
      </c>
      <c r="AI1936" s="2" t="s">
        <v>45</v>
      </c>
      <c r="AJ1936" s="2" t="s">
        <v>46</v>
      </c>
      <c r="AK1936" s="2" t="s">
        <v>46</v>
      </c>
      <c r="AL1936" s="2"/>
      <c r="AM1936" s="2" t="s">
        <v>4380</v>
      </c>
      <c r="AN1936" s="2" t="s">
        <v>4380</v>
      </c>
      <c r="AO1936" s="2" t="s">
        <v>46</v>
      </c>
      <c r="AP1936" s="2" t="s">
        <v>46</v>
      </c>
      <c r="AQ1936" s="2" t="s">
        <v>526</v>
      </c>
      <c r="AR1936" s="2" t="s">
        <v>526</v>
      </c>
      <c r="AS1936" s="2" t="s">
        <v>4389</v>
      </c>
      <c r="AT1936" s="2" t="s">
        <v>3432</v>
      </c>
      <c r="AU1936" s="2" t="s">
        <v>3433</v>
      </c>
      <c r="AV1936" s="2" t="s">
        <v>3433</v>
      </c>
    </row>
    <row r="1937" spans="1:48" hidden="1" x14ac:dyDescent="0.25">
      <c r="A1937" s="2">
        <v>47</v>
      </c>
      <c r="B1937" s="2" t="s">
        <v>84</v>
      </c>
      <c r="C1937" s="2" t="s">
        <v>4458</v>
      </c>
      <c r="D1937" s="2">
        <v>464840</v>
      </c>
      <c r="E1937" s="2" t="s">
        <v>2459</v>
      </c>
      <c r="F1937" s="2" t="s">
        <v>50</v>
      </c>
      <c r="G1937" s="2">
        <v>1</v>
      </c>
      <c r="H1937" s="2">
        <v>806</v>
      </c>
      <c r="I1937" s="2" t="s">
        <v>85</v>
      </c>
      <c r="J1937" s="2">
        <v>969397</v>
      </c>
      <c r="K1937" s="2" t="s">
        <v>294</v>
      </c>
      <c r="L1937" s="2" t="s">
        <v>3416</v>
      </c>
      <c r="M1937" s="2"/>
      <c r="N1937" s="2"/>
      <c r="O1937" s="2" t="s">
        <v>526</v>
      </c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4">
        <v>659.74599999999998</v>
      </c>
      <c r="AG1937" s="2" t="s">
        <v>45</v>
      </c>
      <c r="AH1937" s="2">
        <v>6</v>
      </c>
      <c r="AI1937" s="2" t="s">
        <v>46</v>
      </c>
      <c r="AJ1937" s="2" t="s">
        <v>46</v>
      </c>
      <c r="AK1937" s="2" t="s">
        <v>46</v>
      </c>
      <c r="AL1937" s="2"/>
      <c r="AM1937" s="2" t="s">
        <v>4380</v>
      </c>
      <c r="AN1937" s="2" t="s">
        <v>4380</v>
      </c>
      <c r="AO1937" s="2" t="s">
        <v>46</v>
      </c>
      <c r="AP1937" s="2" t="s">
        <v>46</v>
      </c>
      <c r="AQ1937" s="2" t="s">
        <v>526</v>
      </c>
      <c r="AR1937" s="2" t="s">
        <v>526</v>
      </c>
      <c r="AS1937" s="2" t="s">
        <v>4389</v>
      </c>
      <c r="AT1937" s="2" t="s">
        <v>623</v>
      </c>
      <c r="AU1937" s="2" t="s">
        <v>3421</v>
      </c>
      <c r="AV1937" s="2" t="s">
        <v>3423</v>
      </c>
    </row>
    <row r="1938" spans="1:48" hidden="1" x14ac:dyDescent="0.25">
      <c r="A1938" s="2">
        <v>6</v>
      </c>
      <c r="B1938" s="2" t="s">
        <v>143</v>
      </c>
      <c r="C1938" s="2" t="s">
        <v>4457</v>
      </c>
      <c r="D1938" s="2">
        <v>799822</v>
      </c>
      <c r="E1938" s="2" t="s">
        <v>3087</v>
      </c>
      <c r="F1938" s="2" t="s">
        <v>50</v>
      </c>
      <c r="G1938" s="2">
        <v>1</v>
      </c>
      <c r="H1938" s="2">
        <v>515</v>
      </c>
      <c r="I1938" s="2" t="s">
        <v>208</v>
      </c>
      <c r="J1938" s="2">
        <v>3268</v>
      </c>
      <c r="K1938" s="2" t="s">
        <v>240</v>
      </c>
      <c r="L1938" s="2" t="s">
        <v>3416</v>
      </c>
      <c r="M1938" s="2"/>
      <c r="N1938" s="2"/>
      <c r="O1938" s="2" t="s">
        <v>526</v>
      </c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4">
        <v>659.12990000000002</v>
      </c>
      <c r="AG1938" s="2" t="s">
        <v>45</v>
      </c>
      <c r="AH1938" s="2">
        <v>7</v>
      </c>
      <c r="AI1938" s="2" t="s">
        <v>46</v>
      </c>
      <c r="AJ1938" s="2" t="s">
        <v>46</v>
      </c>
      <c r="AK1938" s="2" t="s">
        <v>46</v>
      </c>
      <c r="AL1938" s="2"/>
      <c r="AM1938" s="2" t="s">
        <v>4380</v>
      </c>
      <c r="AN1938" s="2" t="s">
        <v>4380</v>
      </c>
      <c r="AO1938" s="2" t="s">
        <v>46</v>
      </c>
      <c r="AP1938" s="2" t="s">
        <v>46</v>
      </c>
      <c r="AQ1938" s="2" t="s">
        <v>526</v>
      </c>
      <c r="AR1938" s="2" t="s">
        <v>526</v>
      </c>
      <c r="AS1938" s="2" t="s">
        <v>4389</v>
      </c>
      <c r="AT1938" s="2" t="s">
        <v>623</v>
      </c>
      <c r="AU1938" s="2" t="s">
        <v>3421</v>
      </c>
      <c r="AV1938" s="2" t="s">
        <v>3423</v>
      </c>
    </row>
    <row r="1939" spans="1:48" hidden="1" x14ac:dyDescent="0.25">
      <c r="A1939" s="2">
        <v>74</v>
      </c>
      <c r="B1939" s="2" t="s">
        <v>512</v>
      </c>
      <c r="C1939" s="2" t="s">
        <v>4455</v>
      </c>
      <c r="D1939" s="2">
        <v>169058</v>
      </c>
      <c r="E1939" s="2" t="s">
        <v>1776</v>
      </c>
      <c r="F1939" s="2" t="s">
        <v>50</v>
      </c>
      <c r="G1939" s="2">
        <v>1</v>
      </c>
      <c r="H1939" s="2">
        <v>540</v>
      </c>
      <c r="I1939" s="2" t="s">
        <v>1777</v>
      </c>
      <c r="J1939" s="2">
        <v>416537</v>
      </c>
      <c r="K1939" s="2" t="s">
        <v>513</v>
      </c>
      <c r="L1939" s="2" t="s">
        <v>3416</v>
      </c>
      <c r="M1939" s="2"/>
      <c r="N1939" s="2"/>
      <c r="O1939" s="2" t="s">
        <v>526</v>
      </c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4">
        <v>658.07770000000005</v>
      </c>
      <c r="AG1939" s="2" t="s">
        <v>45</v>
      </c>
      <c r="AH1939" s="2">
        <v>13</v>
      </c>
      <c r="AI1939" s="2" t="s">
        <v>46</v>
      </c>
      <c r="AJ1939" s="2" t="s">
        <v>46</v>
      </c>
      <c r="AK1939" s="2" t="s">
        <v>46</v>
      </c>
      <c r="AL1939" s="2"/>
      <c r="AM1939" s="2" t="s">
        <v>4380</v>
      </c>
      <c r="AN1939" s="2" t="s">
        <v>4380</v>
      </c>
      <c r="AO1939" s="2" t="s">
        <v>46</v>
      </c>
      <c r="AP1939" s="2" t="s">
        <v>46</v>
      </c>
      <c r="AQ1939" s="2" t="s">
        <v>526</v>
      </c>
      <c r="AR1939" s="2" t="s">
        <v>526</v>
      </c>
      <c r="AS1939" s="2" t="s">
        <v>4389</v>
      </c>
      <c r="AT1939" s="2" t="s">
        <v>623</v>
      </c>
      <c r="AU1939" s="2" t="s">
        <v>3421</v>
      </c>
      <c r="AV1939" s="2" t="s">
        <v>3423</v>
      </c>
    </row>
    <row r="1940" spans="1:48" hidden="1" x14ac:dyDescent="0.25">
      <c r="A1940" s="2">
        <v>44</v>
      </c>
      <c r="B1940" s="2" t="s">
        <v>74</v>
      </c>
      <c r="C1940" s="2" t="s">
        <v>4461</v>
      </c>
      <c r="D1940" s="2">
        <v>567287</v>
      </c>
      <c r="E1940" s="2" t="s">
        <v>1485</v>
      </c>
      <c r="F1940" s="2" t="s">
        <v>50</v>
      </c>
      <c r="G1940" s="2">
        <v>1</v>
      </c>
      <c r="H1940" s="2">
        <v>516</v>
      </c>
      <c r="I1940" s="2" t="s">
        <v>418</v>
      </c>
      <c r="J1940" s="2">
        <v>109</v>
      </c>
      <c r="K1940" s="2" t="s">
        <v>263</v>
      </c>
      <c r="L1940" s="2" t="s">
        <v>3416</v>
      </c>
      <c r="M1940" s="2"/>
      <c r="N1940" s="2"/>
      <c r="O1940" s="2" t="s">
        <v>526</v>
      </c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4">
        <v>657.57569999999998</v>
      </c>
      <c r="AG1940" s="2" t="s">
        <v>45</v>
      </c>
      <c r="AH1940" s="2">
        <v>45</v>
      </c>
      <c r="AI1940" s="2" t="s">
        <v>46</v>
      </c>
      <c r="AJ1940" s="2" t="s">
        <v>46</v>
      </c>
      <c r="AK1940" s="2" t="s">
        <v>46</v>
      </c>
      <c r="AL1940" s="2"/>
      <c r="AM1940" s="2">
        <v>244</v>
      </c>
      <c r="AN1940" s="2">
        <v>177</v>
      </c>
      <c r="AO1940" s="2" t="s">
        <v>46</v>
      </c>
      <c r="AP1940" s="2" t="s">
        <v>46</v>
      </c>
      <c r="AQ1940" s="2" t="s">
        <v>526</v>
      </c>
      <c r="AR1940" s="2" t="s">
        <v>526</v>
      </c>
      <c r="AS1940" s="2" t="s">
        <v>4389</v>
      </c>
      <c r="AT1940" s="2" t="s">
        <v>623</v>
      </c>
      <c r="AU1940" s="2" t="s">
        <v>3421</v>
      </c>
      <c r="AV1940" s="2" t="s">
        <v>3423</v>
      </c>
    </row>
    <row r="1941" spans="1:48" hidden="1" x14ac:dyDescent="0.25">
      <c r="A1941" s="2">
        <v>21</v>
      </c>
      <c r="B1941" s="2" t="s">
        <v>229</v>
      </c>
      <c r="C1941" s="2" t="s">
        <v>4455</v>
      </c>
      <c r="D1941" s="2">
        <v>787243</v>
      </c>
      <c r="E1941" s="2" t="s">
        <v>3073</v>
      </c>
      <c r="F1941" s="2" t="s">
        <v>50</v>
      </c>
      <c r="G1941" s="2">
        <v>1</v>
      </c>
      <c r="H1941" s="2">
        <v>261</v>
      </c>
      <c r="I1941" s="2" t="s">
        <v>238</v>
      </c>
      <c r="J1941" s="2">
        <v>5821</v>
      </c>
      <c r="K1941" s="2" t="s">
        <v>2449</v>
      </c>
      <c r="L1941" s="2" t="s">
        <v>3416</v>
      </c>
      <c r="M1941" s="2"/>
      <c r="N1941" s="2"/>
      <c r="O1941" s="2" t="s">
        <v>526</v>
      </c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4">
        <v>656.91560000000004</v>
      </c>
      <c r="AG1941" s="2" t="s">
        <v>45</v>
      </c>
      <c r="AH1941" s="2">
        <v>18</v>
      </c>
      <c r="AI1941" s="2" t="s">
        <v>46</v>
      </c>
      <c r="AJ1941" s="2" t="s">
        <v>46</v>
      </c>
      <c r="AK1941" s="2" t="s">
        <v>46</v>
      </c>
      <c r="AL1941" s="2"/>
      <c r="AM1941" s="2" t="s">
        <v>4380</v>
      </c>
      <c r="AN1941" s="2" t="s">
        <v>4380</v>
      </c>
      <c r="AO1941" s="2" t="s">
        <v>46</v>
      </c>
      <c r="AP1941" s="2" t="s">
        <v>46</v>
      </c>
      <c r="AQ1941" s="2" t="s">
        <v>526</v>
      </c>
      <c r="AR1941" s="2" t="s">
        <v>526</v>
      </c>
      <c r="AS1941" s="2" t="s">
        <v>4389</v>
      </c>
      <c r="AT1941" s="2" t="s">
        <v>623</v>
      </c>
      <c r="AU1941" s="2" t="s">
        <v>3421</v>
      </c>
      <c r="AV1941" s="2" t="s">
        <v>3423</v>
      </c>
    </row>
    <row r="1942" spans="1:48" hidden="1" x14ac:dyDescent="0.25">
      <c r="A1942" s="2">
        <v>65</v>
      </c>
      <c r="B1942" s="2" t="s">
        <v>49</v>
      </c>
      <c r="C1942" s="2" t="s">
        <v>4459</v>
      </c>
      <c r="D1942" s="3">
        <v>469085</v>
      </c>
      <c r="E1942" s="2" t="s">
        <v>555</v>
      </c>
      <c r="F1942" s="2" t="s">
        <v>50</v>
      </c>
      <c r="G1942" s="2">
        <v>1</v>
      </c>
      <c r="H1942" s="2">
        <v>144</v>
      </c>
      <c r="I1942" s="2" t="s">
        <v>51</v>
      </c>
      <c r="J1942" s="2">
        <v>419894</v>
      </c>
      <c r="K1942" s="2" t="s">
        <v>115</v>
      </c>
      <c r="L1942" s="2">
        <v>119329</v>
      </c>
      <c r="M1942" s="2" t="s">
        <v>45</v>
      </c>
      <c r="N1942" s="2">
        <v>65</v>
      </c>
      <c r="O1942" s="2" t="s">
        <v>4382</v>
      </c>
      <c r="P1942" s="2" t="s">
        <v>556</v>
      </c>
      <c r="Q1942" s="2" t="s">
        <v>50</v>
      </c>
      <c r="R1942" s="2">
        <v>1</v>
      </c>
      <c r="S1942" s="2">
        <v>460088</v>
      </c>
      <c r="T1942" s="2" t="s">
        <v>53</v>
      </c>
      <c r="U1942" s="2" t="s">
        <v>44</v>
      </c>
      <c r="V1942" s="2" t="s">
        <v>46</v>
      </c>
      <c r="W1942" s="2" t="s">
        <v>45</v>
      </c>
      <c r="X1942" s="2" t="s">
        <v>45</v>
      </c>
      <c r="Y1942" s="2" t="s">
        <v>45</v>
      </c>
      <c r="Z1942" s="2" t="s">
        <v>46</v>
      </c>
      <c r="AA1942" s="2" t="s">
        <v>46</v>
      </c>
      <c r="AB1942" s="2"/>
      <c r="AC1942" s="2"/>
      <c r="AD1942" s="2" t="s">
        <v>47</v>
      </c>
      <c r="AE1942" s="2" t="s">
        <v>114</v>
      </c>
      <c r="AF1942" s="4">
        <v>656.76549999999997</v>
      </c>
      <c r="AG1942" s="2" t="s">
        <v>45</v>
      </c>
      <c r="AH1942" s="2">
        <v>108</v>
      </c>
      <c r="AI1942" s="2" t="s">
        <v>46</v>
      </c>
      <c r="AJ1942" s="2" t="s">
        <v>46</v>
      </c>
      <c r="AK1942" s="2" t="s">
        <v>46</v>
      </c>
      <c r="AL1942" s="2"/>
      <c r="AM1942" s="2" t="s">
        <v>4380</v>
      </c>
      <c r="AN1942" s="2" t="s">
        <v>4380</v>
      </c>
      <c r="AO1942" s="2" t="s">
        <v>46</v>
      </c>
      <c r="AP1942" s="2" t="s">
        <v>46</v>
      </c>
      <c r="AQ1942" s="2" t="s">
        <v>526</v>
      </c>
      <c r="AR1942" s="2" t="s">
        <v>526</v>
      </c>
      <c r="AS1942" s="2" t="s">
        <v>4389</v>
      </c>
      <c r="AT1942" s="2" t="s">
        <v>3432</v>
      </c>
      <c r="AU1942" s="2" t="s">
        <v>3433</v>
      </c>
      <c r="AV1942" s="2" t="s">
        <v>3433</v>
      </c>
    </row>
    <row r="1943" spans="1:48" hidden="1" x14ac:dyDescent="0.25">
      <c r="A1943" s="2">
        <v>44</v>
      </c>
      <c r="B1943" s="2" t="s">
        <v>74</v>
      </c>
      <c r="C1943" s="2" t="s">
        <v>4461</v>
      </c>
      <c r="D1943" s="3">
        <v>227630</v>
      </c>
      <c r="E1943" s="2" t="s">
        <v>1243</v>
      </c>
      <c r="F1943" s="2" t="s">
        <v>50</v>
      </c>
      <c r="G1943" s="2">
        <v>1</v>
      </c>
      <c r="H1943" s="2">
        <v>440</v>
      </c>
      <c r="I1943" s="2" t="s">
        <v>408</v>
      </c>
      <c r="J1943" s="2">
        <v>685</v>
      </c>
      <c r="K1943" s="2" t="s">
        <v>368</v>
      </c>
      <c r="L1943" s="2">
        <v>837875</v>
      </c>
      <c r="M1943" s="2" t="s">
        <v>45</v>
      </c>
      <c r="N1943" s="2">
        <v>44</v>
      </c>
      <c r="O1943" s="2" t="s">
        <v>4382</v>
      </c>
      <c r="P1943" s="2" t="s">
        <v>1244</v>
      </c>
      <c r="Q1943" s="2" t="s">
        <v>50</v>
      </c>
      <c r="R1943" s="2">
        <v>1</v>
      </c>
      <c r="S1943" s="2">
        <v>678138</v>
      </c>
      <c r="T1943" s="2" t="s">
        <v>1245</v>
      </c>
      <c r="U1943" s="2" t="s">
        <v>44</v>
      </c>
      <c r="V1943" s="2" t="s">
        <v>45</v>
      </c>
      <c r="W1943" s="2" t="s">
        <v>45</v>
      </c>
      <c r="X1943" s="2" t="s">
        <v>46</v>
      </c>
      <c r="Y1943" s="2" t="s">
        <v>45</v>
      </c>
      <c r="Z1943" s="2" t="s">
        <v>46</v>
      </c>
      <c r="AA1943" s="2" t="s">
        <v>46</v>
      </c>
      <c r="AB1943" s="2"/>
      <c r="AC1943" s="2"/>
      <c r="AD1943" s="2" t="s">
        <v>47</v>
      </c>
      <c r="AE1943" s="2" t="s">
        <v>66</v>
      </c>
      <c r="AF1943" s="4">
        <v>656.50059999999996</v>
      </c>
      <c r="AG1943" s="2" t="s">
        <v>45</v>
      </c>
      <c r="AH1943" s="2">
        <v>9</v>
      </c>
      <c r="AI1943" s="2" t="s">
        <v>46</v>
      </c>
      <c r="AJ1943" s="2" t="s">
        <v>46</v>
      </c>
      <c r="AK1943" s="2" t="s">
        <v>46</v>
      </c>
      <c r="AL1943" s="2"/>
      <c r="AM1943" s="2" t="s">
        <v>4380</v>
      </c>
      <c r="AN1943" s="2" t="s">
        <v>4380</v>
      </c>
      <c r="AO1943" s="2" t="s">
        <v>46</v>
      </c>
      <c r="AP1943" s="2" t="s">
        <v>46</v>
      </c>
      <c r="AQ1943" s="2" t="s">
        <v>526</v>
      </c>
      <c r="AR1943" s="2" t="s">
        <v>526</v>
      </c>
      <c r="AS1943" s="2" t="s">
        <v>4389</v>
      </c>
      <c r="AT1943" s="2" t="s">
        <v>3432</v>
      </c>
      <c r="AU1943" s="2" t="s">
        <v>3433</v>
      </c>
      <c r="AV1943" s="2" t="s">
        <v>3433</v>
      </c>
    </row>
    <row r="1944" spans="1:48" hidden="1" x14ac:dyDescent="0.25">
      <c r="A1944" s="2">
        <v>47</v>
      </c>
      <c r="B1944" s="2" t="s">
        <v>84</v>
      </c>
      <c r="C1944" s="2" t="s">
        <v>4458</v>
      </c>
      <c r="D1944" s="2">
        <v>274236</v>
      </c>
      <c r="E1944" s="2" t="s">
        <v>1974</v>
      </c>
      <c r="F1944" s="2" t="s">
        <v>50</v>
      </c>
      <c r="G1944" s="2">
        <v>1</v>
      </c>
      <c r="H1944" s="2">
        <v>806</v>
      </c>
      <c r="I1944" s="2" t="s">
        <v>85</v>
      </c>
      <c r="J1944" s="2">
        <v>100</v>
      </c>
      <c r="K1944" s="2" t="s">
        <v>86</v>
      </c>
      <c r="L1944" s="2" t="s">
        <v>3416</v>
      </c>
      <c r="M1944" s="2"/>
      <c r="N1944" s="2"/>
      <c r="O1944" s="2" t="s">
        <v>526</v>
      </c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4">
        <v>656.11189999999999</v>
      </c>
      <c r="AG1944" s="2" t="s">
        <v>45</v>
      </c>
      <c r="AH1944" s="2">
        <v>25</v>
      </c>
      <c r="AI1944" s="2" t="s">
        <v>46</v>
      </c>
      <c r="AJ1944" s="2" t="s">
        <v>46</v>
      </c>
      <c r="AK1944" s="2" t="s">
        <v>46</v>
      </c>
      <c r="AL1944" s="2"/>
      <c r="AM1944" s="2" t="s">
        <v>4380</v>
      </c>
      <c r="AN1944" s="2" t="s">
        <v>4380</v>
      </c>
      <c r="AO1944" s="2" t="s">
        <v>46</v>
      </c>
      <c r="AP1944" s="2" t="s">
        <v>46</v>
      </c>
      <c r="AQ1944" s="2" t="s">
        <v>526</v>
      </c>
      <c r="AR1944" s="2" t="s">
        <v>526</v>
      </c>
      <c r="AS1944" s="2" t="s">
        <v>4389</v>
      </c>
      <c r="AT1944" s="2" t="s">
        <v>623</v>
      </c>
      <c r="AU1944" s="2" t="s">
        <v>3421</v>
      </c>
      <c r="AV1944" s="2" t="s">
        <v>3423</v>
      </c>
    </row>
    <row r="1945" spans="1:48" hidden="1" x14ac:dyDescent="0.25">
      <c r="A1945" s="2">
        <v>42</v>
      </c>
      <c r="B1945" s="2" t="s">
        <v>191</v>
      </c>
      <c r="C1945" s="2" t="s">
        <v>4457</v>
      </c>
      <c r="D1945" s="2">
        <v>739551</v>
      </c>
      <c r="E1945" s="2" t="s">
        <v>2985</v>
      </c>
      <c r="F1945" s="2" t="s">
        <v>41</v>
      </c>
      <c r="G1945" s="2">
        <v>250</v>
      </c>
      <c r="H1945" s="2">
        <v>778</v>
      </c>
      <c r="I1945" s="2" t="s">
        <v>252</v>
      </c>
      <c r="J1945" s="2">
        <v>100</v>
      </c>
      <c r="K1945" s="2" t="s">
        <v>86</v>
      </c>
      <c r="L1945" s="2" t="s">
        <v>3416</v>
      </c>
      <c r="M1945" s="2"/>
      <c r="N1945" s="2"/>
      <c r="O1945" s="2" t="s">
        <v>526</v>
      </c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4">
        <v>655.41179999999997</v>
      </c>
      <c r="AG1945" s="2" t="s">
        <v>45</v>
      </c>
      <c r="AH1945" s="2">
        <v>13</v>
      </c>
      <c r="AI1945" s="2" t="s">
        <v>46</v>
      </c>
      <c r="AJ1945" s="2" t="s">
        <v>46</v>
      </c>
      <c r="AK1945" s="2" t="s">
        <v>46</v>
      </c>
      <c r="AL1945" s="2"/>
      <c r="AM1945" s="2" t="s">
        <v>4380</v>
      </c>
      <c r="AN1945" s="2" t="s">
        <v>4380</v>
      </c>
      <c r="AO1945" s="2" t="s">
        <v>46</v>
      </c>
      <c r="AP1945" s="2" t="s">
        <v>46</v>
      </c>
      <c r="AQ1945" s="2" t="s">
        <v>526</v>
      </c>
      <c r="AR1945" s="2" t="s">
        <v>526</v>
      </c>
      <c r="AS1945" s="2" t="s">
        <v>4389</v>
      </c>
      <c r="AT1945" s="2" t="s">
        <v>623</v>
      </c>
      <c r="AU1945" s="2" t="s">
        <v>3421</v>
      </c>
      <c r="AV1945" s="2" t="s">
        <v>3423</v>
      </c>
    </row>
    <row r="1946" spans="1:48" hidden="1" x14ac:dyDescent="0.25">
      <c r="A1946" s="2">
        <v>11</v>
      </c>
      <c r="B1946" s="2" t="s">
        <v>67</v>
      </c>
      <c r="C1946" s="2" t="s">
        <v>4456</v>
      </c>
      <c r="D1946" s="2">
        <v>569100</v>
      </c>
      <c r="E1946" s="2" t="s">
        <v>4166</v>
      </c>
      <c r="F1946" s="2" t="s">
        <v>50</v>
      </c>
      <c r="G1946" s="2">
        <v>1</v>
      </c>
      <c r="H1946" s="2">
        <v>620</v>
      </c>
      <c r="I1946" s="2" t="s">
        <v>131</v>
      </c>
      <c r="J1946" s="2">
        <v>100</v>
      </c>
      <c r="K1946" s="2" t="s">
        <v>86</v>
      </c>
      <c r="L1946" s="2" t="s">
        <v>3416</v>
      </c>
      <c r="M1946" s="2"/>
      <c r="N1946" s="2"/>
      <c r="O1946" s="2" t="s">
        <v>526</v>
      </c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4">
        <v>652.15754000000004</v>
      </c>
      <c r="AG1946" s="2" t="s">
        <v>45</v>
      </c>
      <c r="AH1946" s="2">
        <v>18</v>
      </c>
      <c r="AI1946" s="2" t="s">
        <v>46</v>
      </c>
      <c r="AJ1946" s="2" t="s">
        <v>45</v>
      </c>
      <c r="AK1946" s="2" t="s">
        <v>46</v>
      </c>
      <c r="AL1946" s="2" t="s">
        <v>46</v>
      </c>
      <c r="AM1946" s="2" t="s">
        <v>4380</v>
      </c>
      <c r="AN1946" s="2" t="s">
        <v>4380</v>
      </c>
      <c r="AO1946" s="2" t="s">
        <v>46</v>
      </c>
      <c r="AP1946" s="2" t="s">
        <v>46</v>
      </c>
      <c r="AQ1946" s="2" t="s">
        <v>526</v>
      </c>
      <c r="AR1946" s="2" t="s">
        <v>46</v>
      </c>
      <c r="AS1946" s="2" t="s">
        <v>4391</v>
      </c>
      <c r="AT1946" s="2" t="s">
        <v>623</v>
      </c>
      <c r="AU1946" s="2" t="s">
        <v>3421</v>
      </c>
      <c r="AV1946" s="2" t="s">
        <v>3423</v>
      </c>
    </row>
    <row r="1947" spans="1:48" hidden="1" x14ac:dyDescent="0.25">
      <c r="A1947" s="2">
        <v>47</v>
      </c>
      <c r="B1947" s="2" t="s">
        <v>84</v>
      </c>
      <c r="C1947" s="2" t="s">
        <v>4458</v>
      </c>
      <c r="D1947" s="2">
        <v>252773</v>
      </c>
      <c r="E1947" s="2" t="s">
        <v>1870</v>
      </c>
      <c r="F1947" s="2" t="s">
        <v>119</v>
      </c>
      <c r="G1947" s="2">
        <v>250</v>
      </c>
      <c r="H1947" s="2">
        <v>865</v>
      </c>
      <c r="I1947" s="2" t="s">
        <v>102</v>
      </c>
      <c r="J1947" s="2">
        <v>1186327</v>
      </c>
      <c r="K1947" s="2" t="s">
        <v>477</v>
      </c>
      <c r="L1947" s="2" t="s">
        <v>3416</v>
      </c>
      <c r="M1947" s="2"/>
      <c r="N1947" s="2"/>
      <c r="O1947" s="2" t="s">
        <v>526</v>
      </c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4">
        <v>652.04999999999995</v>
      </c>
      <c r="AG1947" s="2" t="s">
        <v>45</v>
      </c>
      <c r="AH1947" s="2">
        <v>0</v>
      </c>
      <c r="AI1947" s="2" t="s">
        <v>46</v>
      </c>
      <c r="AJ1947" s="2" t="s">
        <v>46</v>
      </c>
      <c r="AK1947" s="2" t="s">
        <v>46</v>
      </c>
      <c r="AL1947" s="2"/>
      <c r="AM1947" s="2" t="s">
        <v>4380</v>
      </c>
      <c r="AN1947" s="2" t="s">
        <v>4380</v>
      </c>
      <c r="AO1947" s="2" t="s">
        <v>46</v>
      </c>
      <c r="AP1947" s="2" t="s">
        <v>46</v>
      </c>
      <c r="AQ1947" s="2" t="s">
        <v>526</v>
      </c>
      <c r="AR1947" s="2" t="s">
        <v>526</v>
      </c>
      <c r="AS1947" s="2" t="s">
        <v>4390</v>
      </c>
      <c r="AT1947" s="2" t="s">
        <v>623</v>
      </c>
      <c r="AU1947" s="2" t="s">
        <v>3421</v>
      </c>
      <c r="AV1947" s="2" t="s">
        <v>3423</v>
      </c>
    </row>
    <row r="1948" spans="1:48" hidden="1" x14ac:dyDescent="0.25">
      <c r="A1948" s="2">
        <v>47</v>
      </c>
      <c r="B1948" s="2" t="s">
        <v>84</v>
      </c>
      <c r="C1948" s="2" t="s">
        <v>4458</v>
      </c>
      <c r="D1948" s="2">
        <v>440636</v>
      </c>
      <c r="E1948" s="2" t="s">
        <v>2421</v>
      </c>
      <c r="F1948" s="2" t="s">
        <v>119</v>
      </c>
      <c r="G1948" s="2">
        <v>250</v>
      </c>
      <c r="H1948" s="2">
        <v>865</v>
      </c>
      <c r="I1948" s="2" t="s">
        <v>102</v>
      </c>
      <c r="J1948" s="2">
        <v>1186327</v>
      </c>
      <c r="K1948" s="2" t="s">
        <v>477</v>
      </c>
      <c r="L1948" s="2" t="s">
        <v>3416</v>
      </c>
      <c r="M1948" s="2"/>
      <c r="N1948" s="2"/>
      <c r="O1948" s="2" t="s">
        <v>526</v>
      </c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4">
        <v>652.04999999999995</v>
      </c>
      <c r="AG1948" s="2" t="s">
        <v>45</v>
      </c>
      <c r="AH1948" s="2">
        <v>0</v>
      </c>
      <c r="AI1948" s="2" t="s">
        <v>46</v>
      </c>
      <c r="AJ1948" s="2" t="s">
        <v>46</v>
      </c>
      <c r="AK1948" s="2" t="s">
        <v>46</v>
      </c>
      <c r="AL1948" s="2"/>
      <c r="AM1948" s="2" t="s">
        <v>4380</v>
      </c>
      <c r="AN1948" s="2" t="s">
        <v>4380</v>
      </c>
      <c r="AO1948" s="2" t="s">
        <v>46</v>
      </c>
      <c r="AP1948" s="2" t="s">
        <v>46</v>
      </c>
      <c r="AQ1948" s="2" t="s">
        <v>526</v>
      </c>
      <c r="AR1948" s="2" t="s">
        <v>526</v>
      </c>
      <c r="AS1948" s="2" t="s">
        <v>4390</v>
      </c>
      <c r="AT1948" s="2" t="s">
        <v>623</v>
      </c>
      <c r="AU1948" s="2" t="s">
        <v>3421</v>
      </c>
      <c r="AV1948" s="2" t="s">
        <v>3423</v>
      </c>
    </row>
    <row r="1949" spans="1:48" hidden="1" x14ac:dyDescent="0.25">
      <c r="A1949" s="2">
        <v>65</v>
      </c>
      <c r="B1949" s="2" t="s">
        <v>49</v>
      </c>
      <c r="C1949" s="2" t="s">
        <v>4459</v>
      </c>
      <c r="D1949" s="2">
        <v>976547</v>
      </c>
      <c r="E1949" s="2" t="s">
        <v>3344</v>
      </c>
      <c r="F1949" s="2" t="s">
        <v>50</v>
      </c>
      <c r="G1949" s="2">
        <v>1</v>
      </c>
      <c r="H1949" s="2">
        <v>144</v>
      </c>
      <c r="I1949" s="2" t="s">
        <v>51</v>
      </c>
      <c r="J1949" s="2">
        <v>100</v>
      </c>
      <c r="K1949" s="2" t="s">
        <v>86</v>
      </c>
      <c r="L1949" s="2" t="s">
        <v>3416</v>
      </c>
      <c r="M1949" s="2"/>
      <c r="N1949" s="2"/>
      <c r="O1949" s="2" t="s">
        <v>526</v>
      </c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4">
        <v>651.94709999999998</v>
      </c>
      <c r="AG1949" s="2" t="s">
        <v>45</v>
      </c>
      <c r="AH1949" s="2">
        <v>25</v>
      </c>
      <c r="AI1949" s="2" t="s">
        <v>46</v>
      </c>
      <c r="AJ1949" s="2" t="s">
        <v>46</v>
      </c>
      <c r="AK1949" s="2" t="s">
        <v>46</v>
      </c>
      <c r="AL1949" s="2"/>
      <c r="AM1949" s="2" t="s">
        <v>4380</v>
      </c>
      <c r="AN1949" s="2" t="s">
        <v>4380</v>
      </c>
      <c r="AO1949" s="2" t="s">
        <v>46</v>
      </c>
      <c r="AP1949" s="2" t="s">
        <v>46</v>
      </c>
      <c r="AQ1949" s="2" t="s">
        <v>526</v>
      </c>
      <c r="AR1949" s="2" t="s">
        <v>526</v>
      </c>
      <c r="AS1949" s="2" t="s">
        <v>4389</v>
      </c>
      <c r="AT1949" s="2" t="s">
        <v>623</v>
      </c>
      <c r="AU1949" s="2" t="s">
        <v>3421</v>
      </c>
      <c r="AV1949" s="2" t="s">
        <v>3423</v>
      </c>
    </row>
    <row r="1950" spans="1:48" hidden="1" x14ac:dyDescent="0.25">
      <c r="A1950" s="2">
        <v>47</v>
      </c>
      <c r="B1950" s="2" t="s">
        <v>84</v>
      </c>
      <c r="C1950" s="2" t="s">
        <v>4458</v>
      </c>
      <c r="D1950" s="2">
        <v>582086</v>
      </c>
      <c r="E1950" s="2" t="s">
        <v>2663</v>
      </c>
      <c r="F1950" s="2" t="s">
        <v>41</v>
      </c>
      <c r="G1950" s="2">
        <v>100</v>
      </c>
      <c r="H1950" s="2">
        <v>815</v>
      </c>
      <c r="I1950" s="2" t="s">
        <v>397</v>
      </c>
      <c r="J1950" s="2">
        <v>917392</v>
      </c>
      <c r="K1950" s="2" t="s">
        <v>505</v>
      </c>
      <c r="L1950" s="2" t="s">
        <v>3416</v>
      </c>
      <c r="M1950" s="2"/>
      <c r="N1950" s="2"/>
      <c r="O1950" s="2" t="s">
        <v>526</v>
      </c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4">
        <v>651.42759999999998</v>
      </c>
      <c r="AG1950" s="2" t="s">
        <v>45</v>
      </c>
      <c r="AH1950" s="2">
        <v>7</v>
      </c>
      <c r="AI1950" s="2" t="s">
        <v>46</v>
      </c>
      <c r="AJ1950" s="2" t="s">
        <v>46</v>
      </c>
      <c r="AK1950" s="2" t="s">
        <v>46</v>
      </c>
      <c r="AL1950" s="2"/>
      <c r="AM1950" s="2" t="s">
        <v>4380</v>
      </c>
      <c r="AN1950" s="2" t="s">
        <v>4380</v>
      </c>
      <c r="AO1950" s="2" t="s">
        <v>46</v>
      </c>
      <c r="AP1950" s="2" t="s">
        <v>46</v>
      </c>
      <c r="AQ1950" s="2" t="s">
        <v>526</v>
      </c>
      <c r="AR1950" s="2" t="s">
        <v>526</v>
      </c>
      <c r="AS1950" s="2" t="s">
        <v>4389</v>
      </c>
      <c r="AT1950" s="2" t="s">
        <v>623</v>
      </c>
      <c r="AU1950" s="2" t="s">
        <v>3421</v>
      </c>
      <c r="AV1950" s="2" t="s">
        <v>3423</v>
      </c>
    </row>
    <row r="1951" spans="1:48" hidden="1" x14ac:dyDescent="0.25">
      <c r="A1951" s="2">
        <v>43</v>
      </c>
      <c r="B1951" s="2" t="s">
        <v>40</v>
      </c>
      <c r="C1951" s="2" t="s">
        <v>4458</v>
      </c>
      <c r="D1951" s="2">
        <v>1388755</v>
      </c>
      <c r="E1951" s="2" t="s">
        <v>1669</v>
      </c>
      <c r="F1951" s="2" t="s">
        <v>80</v>
      </c>
      <c r="G1951" s="2">
        <v>1</v>
      </c>
      <c r="H1951" s="2">
        <v>810</v>
      </c>
      <c r="I1951" s="2" t="s">
        <v>253</v>
      </c>
      <c r="J1951" s="2">
        <v>100</v>
      </c>
      <c r="K1951" s="2" t="s">
        <v>86</v>
      </c>
      <c r="L1951" s="2" t="s">
        <v>3416</v>
      </c>
      <c r="M1951" s="2"/>
      <c r="N1951" s="2"/>
      <c r="O1951" s="2" t="s">
        <v>526</v>
      </c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4">
        <v>651.27719999999999</v>
      </c>
      <c r="AG1951" s="2" t="s">
        <v>45</v>
      </c>
      <c r="AH1951" s="2">
        <v>7</v>
      </c>
      <c r="AI1951" s="2" t="s">
        <v>46</v>
      </c>
      <c r="AJ1951" s="2" t="s">
        <v>46</v>
      </c>
      <c r="AK1951" s="2" t="s">
        <v>46</v>
      </c>
      <c r="AL1951" s="2"/>
      <c r="AM1951" s="2" t="s">
        <v>4380</v>
      </c>
      <c r="AN1951" s="2" t="s">
        <v>4380</v>
      </c>
      <c r="AO1951" s="2" t="s">
        <v>46</v>
      </c>
      <c r="AP1951" s="2" t="s">
        <v>46</v>
      </c>
      <c r="AQ1951" s="2" t="s">
        <v>526</v>
      </c>
      <c r="AR1951" s="2" t="s">
        <v>526</v>
      </c>
      <c r="AS1951" s="2" t="s">
        <v>4389</v>
      </c>
      <c r="AT1951" s="2" t="s">
        <v>623</v>
      </c>
      <c r="AU1951" s="2" t="s">
        <v>3421</v>
      </c>
      <c r="AV1951" s="2" t="s">
        <v>3423</v>
      </c>
    </row>
    <row r="1952" spans="1:48" hidden="1" x14ac:dyDescent="0.25">
      <c r="A1952" s="2">
        <v>7</v>
      </c>
      <c r="B1952" s="2" t="s">
        <v>55</v>
      </c>
      <c r="C1952" s="2" t="s">
        <v>4456</v>
      </c>
      <c r="D1952" s="2">
        <v>194191</v>
      </c>
      <c r="E1952" s="2" t="s">
        <v>1818</v>
      </c>
      <c r="F1952" s="2" t="s">
        <v>50</v>
      </c>
      <c r="G1952" s="2">
        <v>1</v>
      </c>
      <c r="H1952" s="2">
        <v>570</v>
      </c>
      <c r="I1952" s="2" t="s">
        <v>60</v>
      </c>
      <c r="J1952" s="2">
        <v>4210</v>
      </c>
      <c r="K1952" s="2" t="s">
        <v>179</v>
      </c>
      <c r="L1952" s="2" t="s">
        <v>3416</v>
      </c>
      <c r="M1952" s="2"/>
      <c r="N1952" s="2"/>
      <c r="O1952" s="2" t="s">
        <v>526</v>
      </c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4">
        <v>650.34619999999995</v>
      </c>
      <c r="AG1952" s="2" t="s">
        <v>45</v>
      </c>
      <c r="AH1952" s="2">
        <v>69</v>
      </c>
      <c r="AI1952" s="2" t="s">
        <v>46</v>
      </c>
      <c r="AJ1952" s="2" t="s">
        <v>46</v>
      </c>
      <c r="AK1952" s="2" t="s">
        <v>46</v>
      </c>
      <c r="AL1952" s="2"/>
      <c r="AM1952" s="2" t="s">
        <v>4380</v>
      </c>
      <c r="AN1952" s="2" t="s">
        <v>4380</v>
      </c>
      <c r="AO1952" s="2" t="s">
        <v>46</v>
      </c>
      <c r="AP1952" s="2" t="s">
        <v>46</v>
      </c>
      <c r="AQ1952" s="2" t="s">
        <v>526</v>
      </c>
      <c r="AR1952" s="2" t="s">
        <v>526</v>
      </c>
      <c r="AS1952" s="2" t="s">
        <v>4389</v>
      </c>
      <c r="AT1952" s="2" t="s">
        <v>623</v>
      </c>
      <c r="AU1952" s="2" t="s">
        <v>3421</v>
      </c>
      <c r="AV1952" s="2" t="s">
        <v>3423</v>
      </c>
    </row>
    <row r="1953" spans="1:48" hidden="1" x14ac:dyDescent="0.25">
      <c r="A1953" s="2">
        <v>44</v>
      </c>
      <c r="B1953" s="2" t="s">
        <v>74</v>
      </c>
      <c r="C1953" s="2" t="s">
        <v>4461</v>
      </c>
      <c r="D1953" s="2">
        <v>349553</v>
      </c>
      <c r="E1953" s="2" t="s">
        <v>4039</v>
      </c>
      <c r="F1953" s="2" t="s">
        <v>50</v>
      </c>
      <c r="G1953" s="2">
        <v>1</v>
      </c>
      <c r="H1953" s="2">
        <v>440</v>
      </c>
      <c r="I1953" s="2" t="s">
        <v>408</v>
      </c>
      <c r="J1953" s="2">
        <v>100</v>
      </c>
      <c r="K1953" s="2" t="s">
        <v>86</v>
      </c>
      <c r="L1953" s="2" t="s">
        <v>3416</v>
      </c>
      <c r="M1953" s="2"/>
      <c r="N1953" s="2"/>
      <c r="O1953" s="2" t="s">
        <v>526</v>
      </c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4">
        <v>650.24811999999997</v>
      </c>
      <c r="AG1953" s="2" t="s">
        <v>45</v>
      </c>
      <c r="AH1953" s="2">
        <v>15</v>
      </c>
      <c r="AI1953" s="2" t="s">
        <v>46</v>
      </c>
      <c r="AJ1953" s="2" t="s">
        <v>45</v>
      </c>
      <c r="AK1953" s="2" t="s">
        <v>46</v>
      </c>
      <c r="AL1953" s="2" t="s">
        <v>46</v>
      </c>
      <c r="AM1953" s="2" t="s">
        <v>4380</v>
      </c>
      <c r="AN1953" s="2" t="s">
        <v>4380</v>
      </c>
      <c r="AO1953" s="2" t="s">
        <v>46</v>
      </c>
      <c r="AP1953" s="2" t="s">
        <v>46</v>
      </c>
      <c r="AQ1953" s="2" t="s">
        <v>526</v>
      </c>
      <c r="AR1953" s="2" t="s">
        <v>46</v>
      </c>
      <c r="AS1953" s="2" t="s">
        <v>4391</v>
      </c>
      <c r="AT1953" s="2" t="s">
        <v>623</v>
      </c>
      <c r="AU1953" s="2" t="s">
        <v>3421</v>
      </c>
      <c r="AV1953" s="2" t="s">
        <v>3423</v>
      </c>
    </row>
    <row r="1954" spans="1:48" hidden="1" x14ac:dyDescent="0.25">
      <c r="A1954" s="2">
        <v>42</v>
      </c>
      <c r="B1954" s="2" t="s">
        <v>191</v>
      </c>
      <c r="C1954" s="2" t="s">
        <v>4457</v>
      </c>
      <c r="D1954" s="2">
        <v>841111</v>
      </c>
      <c r="E1954" s="2" t="s">
        <v>3126</v>
      </c>
      <c r="F1954" s="2" t="s">
        <v>59</v>
      </c>
      <c r="G1954" s="2">
        <v>40</v>
      </c>
      <c r="H1954" s="2">
        <v>778</v>
      </c>
      <c r="I1954" s="2" t="s">
        <v>252</v>
      </c>
      <c r="J1954" s="2">
        <v>139</v>
      </c>
      <c r="K1954" s="2" t="s">
        <v>193</v>
      </c>
      <c r="L1954" s="2" t="s">
        <v>3416</v>
      </c>
      <c r="M1954" s="2"/>
      <c r="N1954" s="2"/>
      <c r="O1954" s="2" t="s">
        <v>526</v>
      </c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4">
        <v>647.83360000000005</v>
      </c>
      <c r="AG1954" s="2" t="s">
        <v>45</v>
      </c>
      <c r="AH1954" s="2">
        <v>48</v>
      </c>
      <c r="AI1954" s="2" t="s">
        <v>46</v>
      </c>
      <c r="AJ1954" s="2" t="s">
        <v>46</v>
      </c>
      <c r="AK1954" s="2" t="s">
        <v>46</v>
      </c>
      <c r="AL1954" s="2"/>
      <c r="AM1954" s="2" t="s">
        <v>4380</v>
      </c>
      <c r="AN1954" s="2" t="s">
        <v>4380</v>
      </c>
      <c r="AO1954" s="2" t="s">
        <v>46</v>
      </c>
      <c r="AP1954" s="2" t="s">
        <v>46</v>
      </c>
      <c r="AQ1954" s="2" t="s">
        <v>526</v>
      </c>
      <c r="AR1954" s="2" t="s">
        <v>526</v>
      </c>
      <c r="AS1954" s="2" t="s">
        <v>4389</v>
      </c>
      <c r="AT1954" s="2" t="s">
        <v>623</v>
      </c>
      <c r="AU1954" s="2" t="s">
        <v>3421</v>
      </c>
      <c r="AV1954" s="2" t="s">
        <v>3423</v>
      </c>
    </row>
    <row r="1955" spans="1:48" hidden="1" x14ac:dyDescent="0.25">
      <c r="A1955" s="2">
        <v>7</v>
      </c>
      <c r="B1955" s="2" t="s">
        <v>55</v>
      </c>
      <c r="C1955" s="2" t="s">
        <v>4456</v>
      </c>
      <c r="D1955" s="3">
        <v>596999</v>
      </c>
      <c r="E1955" s="2" t="s">
        <v>2726</v>
      </c>
      <c r="F1955" s="2" t="s">
        <v>50</v>
      </c>
      <c r="G1955" s="2">
        <v>1</v>
      </c>
      <c r="H1955" s="2">
        <v>561</v>
      </c>
      <c r="I1955" s="2" t="s">
        <v>336</v>
      </c>
      <c r="J1955" s="2">
        <v>1112081</v>
      </c>
      <c r="K1955" s="2" t="s">
        <v>2727</v>
      </c>
      <c r="L1955" s="2" t="s">
        <v>3416</v>
      </c>
      <c r="M1955" s="2"/>
      <c r="N1955" s="2"/>
      <c r="O1955" s="2" t="s">
        <v>526</v>
      </c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4">
        <v>643.63599999999997</v>
      </c>
      <c r="AG1955" s="2" t="s">
        <v>45</v>
      </c>
      <c r="AH1955" s="2">
        <v>0</v>
      </c>
      <c r="AI1955" s="2" t="s">
        <v>46</v>
      </c>
      <c r="AJ1955" s="2" t="s">
        <v>46</v>
      </c>
      <c r="AK1955" s="2" t="s">
        <v>46</v>
      </c>
      <c r="AL1955" s="2"/>
      <c r="AM1955" s="2" t="s">
        <v>4380</v>
      </c>
      <c r="AN1955" s="2" t="s">
        <v>4380</v>
      </c>
      <c r="AO1955" s="2" t="s">
        <v>46</v>
      </c>
      <c r="AP1955" s="2" t="s">
        <v>46</v>
      </c>
      <c r="AQ1955" s="2" t="s">
        <v>526</v>
      </c>
      <c r="AR1955" s="2" t="s">
        <v>526</v>
      </c>
      <c r="AS1955" s="2" t="s">
        <v>4389</v>
      </c>
      <c r="AT1955" s="2" t="s">
        <v>623</v>
      </c>
      <c r="AU1955" s="2" t="s">
        <v>3421</v>
      </c>
      <c r="AV1955" s="2" t="s">
        <v>3423</v>
      </c>
    </row>
    <row r="1956" spans="1:48" hidden="1" x14ac:dyDescent="0.25">
      <c r="A1956" s="2">
        <v>47</v>
      </c>
      <c r="B1956" s="2" t="s">
        <v>84</v>
      </c>
      <c r="C1956" s="2" t="s">
        <v>4458</v>
      </c>
      <c r="D1956" s="2">
        <v>111826</v>
      </c>
      <c r="E1956" s="2" t="s">
        <v>1585</v>
      </c>
      <c r="F1956" s="2" t="s">
        <v>50</v>
      </c>
      <c r="G1956" s="2">
        <v>1</v>
      </c>
      <c r="H1956" s="2">
        <v>806</v>
      </c>
      <c r="I1956" s="2" t="s">
        <v>85</v>
      </c>
      <c r="J1956" s="2">
        <v>969397</v>
      </c>
      <c r="K1956" s="2" t="s">
        <v>294</v>
      </c>
      <c r="L1956" s="2" t="s">
        <v>3416</v>
      </c>
      <c r="M1956" s="2"/>
      <c r="N1956" s="2"/>
      <c r="O1956" s="2" t="s">
        <v>526</v>
      </c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4">
        <v>642.76009999999997</v>
      </c>
      <c r="AG1956" s="2" t="s">
        <v>45</v>
      </c>
      <c r="AH1956" s="2">
        <v>17</v>
      </c>
      <c r="AI1956" s="2" t="s">
        <v>46</v>
      </c>
      <c r="AJ1956" s="2" t="s">
        <v>46</v>
      </c>
      <c r="AK1956" s="2" t="s">
        <v>46</v>
      </c>
      <c r="AL1956" s="2"/>
      <c r="AM1956" s="2" t="s">
        <v>4380</v>
      </c>
      <c r="AN1956" s="2" t="s">
        <v>4380</v>
      </c>
      <c r="AO1956" s="2" t="s">
        <v>46</v>
      </c>
      <c r="AP1956" s="2" t="s">
        <v>46</v>
      </c>
      <c r="AQ1956" s="2" t="s">
        <v>526</v>
      </c>
      <c r="AR1956" s="2" t="s">
        <v>526</v>
      </c>
      <c r="AS1956" s="2" t="s">
        <v>4389</v>
      </c>
      <c r="AT1956" s="2" t="s">
        <v>623</v>
      </c>
      <c r="AU1956" s="2" t="s">
        <v>3421</v>
      </c>
      <c r="AV1956" s="2" t="s">
        <v>3423</v>
      </c>
    </row>
    <row r="1957" spans="1:48" hidden="1" x14ac:dyDescent="0.25">
      <c r="A1957" s="2">
        <v>28</v>
      </c>
      <c r="B1957" s="2" t="s">
        <v>62</v>
      </c>
      <c r="C1957" s="2" t="s">
        <v>4461</v>
      </c>
      <c r="D1957" s="2">
        <v>151436</v>
      </c>
      <c r="E1957" s="2" t="s">
        <v>3937</v>
      </c>
      <c r="F1957" s="2" t="s">
        <v>41</v>
      </c>
      <c r="G1957" s="2">
        <v>25</v>
      </c>
      <c r="H1957" s="2">
        <v>301</v>
      </c>
      <c r="I1957" s="2" t="s">
        <v>97</v>
      </c>
      <c r="J1957" s="2">
        <v>100</v>
      </c>
      <c r="K1957" s="2" t="s">
        <v>86</v>
      </c>
      <c r="L1957" s="2">
        <v>344704</v>
      </c>
      <c r="M1957" s="2"/>
      <c r="N1957" s="2">
        <v>28</v>
      </c>
      <c r="O1957" s="2" t="s">
        <v>526</v>
      </c>
      <c r="P1957" s="2" t="s">
        <v>4398</v>
      </c>
      <c r="Q1957" s="2" t="s">
        <v>41</v>
      </c>
      <c r="R1957" s="2">
        <v>10</v>
      </c>
      <c r="S1957" s="2">
        <v>100</v>
      </c>
      <c r="T1957" s="2" t="s">
        <v>86</v>
      </c>
      <c r="U1957" s="2" t="s">
        <v>44</v>
      </c>
      <c r="V1957" s="2" t="s">
        <v>45</v>
      </c>
      <c r="W1957" s="2" t="s">
        <v>46</v>
      </c>
      <c r="X1957" s="2" t="s">
        <v>46</v>
      </c>
      <c r="Y1957" s="2" t="s">
        <v>45</v>
      </c>
      <c r="Z1957" s="2" t="s">
        <v>46</v>
      </c>
      <c r="AA1957" s="2" t="s">
        <v>46</v>
      </c>
      <c r="AB1957" s="2"/>
      <c r="AC1957" s="2"/>
      <c r="AD1957" s="2" t="s">
        <v>73</v>
      </c>
      <c r="AE1957" s="2" t="s">
        <v>66</v>
      </c>
      <c r="AF1957" s="4">
        <v>641.66887999999994</v>
      </c>
      <c r="AG1957" s="2" t="s">
        <v>45</v>
      </c>
      <c r="AH1957" s="2">
        <v>1</v>
      </c>
      <c r="AI1957" s="2" t="s">
        <v>46</v>
      </c>
      <c r="AJ1957" s="2" t="s">
        <v>45</v>
      </c>
      <c r="AK1957" s="2" t="s">
        <v>46</v>
      </c>
      <c r="AL1957" s="2" t="s">
        <v>46</v>
      </c>
      <c r="AM1957" s="2" t="s">
        <v>4380</v>
      </c>
      <c r="AN1957" s="2" t="s">
        <v>4380</v>
      </c>
      <c r="AO1957" s="2" t="s">
        <v>46</v>
      </c>
      <c r="AP1957" s="2" t="s">
        <v>46</v>
      </c>
      <c r="AQ1957" s="2" t="s">
        <v>526</v>
      </c>
      <c r="AR1957" s="2" t="s">
        <v>46</v>
      </c>
      <c r="AS1957" s="2" t="s">
        <v>4391</v>
      </c>
      <c r="AT1957" s="2" t="s">
        <v>3432</v>
      </c>
      <c r="AU1957" s="2" t="s">
        <v>3433</v>
      </c>
      <c r="AV1957" s="2" t="s">
        <v>3433</v>
      </c>
    </row>
    <row r="1958" spans="1:48" hidden="1" x14ac:dyDescent="0.25">
      <c r="A1958" s="2">
        <v>3</v>
      </c>
      <c r="B1958" s="2" t="s">
        <v>94</v>
      </c>
      <c r="C1958" s="2" t="s">
        <v>4461</v>
      </c>
      <c r="D1958" s="2">
        <v>180363</v>
      </c>
      <c r="E1958" s="2" t="s">
        <v>1742</v>
      </c>
      <c r="F1958" s="2" t="s">
        <v>50</v>
      </c>
      <c r="G1958" s="2">
        <v>1</v>
      </c>
      <c r="H1958" s="2">
        <v>307</v>
      </c>
      <c r="I1958" s="2" t="s">
        <v>94</v>
      </c>
      <c r="J1958" s="2">
        <v>755182</v>
      </c>
      <c r="K1958" s="2" t="s">
        <v>188</v>
      </c>
      <c r="L1958" s="2" t="s">
        <v>3416</v>
      </c>
      <c r="M1958" s="2"/>
      <c r="N1958" s="2"/>
      <c r="O1958" s="2" t="s">
        <v>526</v>
      </c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4">
        <v>641.52719999999999</v>
      </c>
      <c r="AG1958" s="2" t="s">
        <v>45</v>
      </c>
      <c r="AH1958" s="2">
        <v>2</v>
      </c>
      <c r="AI1958" s="2" t="s">
        <v>46</v>
      </c>
      <c r="AJ1958" s="2" t="s">
        <v>46</v>
      </c>
      <c r="AK1958" s="2" t="s">
        <v>45</v>
      </c>
      <c r="AL1958" s="2"/>
      <c r="AM1958" s="2" t="s">
        <v>4380</v>
      </c>
      <c r="AN1958" s="2" t="s">
        <v>4380</v>
      </c>
      <c r="AO1958" s="2" t="s">
        <v>46</v>
      </c>
      <c r="AP1958" s="2" t="s">
        <v>46</v>
      </c>
      <c r="AQ1958" s="2" t="s">
        <v>526</v>
      </c>
      <c r="AR1958" s="2" t="s">
        <v>526</v>
      </c>
      <c r="AS1958" s="2" t="s">
        <v>4389</v>
      </c>
      <c r="AT1958" s="2" t="s">
        <v>623</v>
      </c>
      <c r="AU1958" s="2" t="s">
        <v>3421</v>
      </c>
      <c r="AV1958" s="2" t="s">
        <v>3423</v>
      </c>
    </row>
    <row r="1959" spans="1:48" hidden="1" x14ac:dyDescent="0.25">
      <c r="A1959" s="2">
        <v>7</v>
      </c>
      <c r="B1959" s="2" t="s">
        <v>55</v>
      </c>
      <c r="C1959" s="2" t="s">
        <v>4456</v>
      </c>
      <c r="D1959" s="2">
        <v>767672</v>
      </c>
      <c r="E1959" s="2" t="s">
        <v>742</v>
      </c>
      <c r="F1959" s="2" t="s">
        <v>50</v>
      </c>
      <c r="G1959" s="2">
        <v>1</v>
      </c>
      <c r="H1959" s="2">
        <v>329</v>
      </c>
      <c r="I1959" s="2" t="s">
        <v>137</v>
      </c>
      <c r="J1959" s="2">
        <v>1081020</v>
      </c>
      <c r="K1959" s="2" t="s">
        <v>234</v>
      </c>
      <c r="L1959" s="2">
        <v>288957</v>
      </c>
      <c r="M1959" s="2" t="s">
        <v>45</v>
      </c>
      <c r="N1959" s="2">
        <v>7</v>
      </c>
      <c r="O1959" s="2" t="s">
        <v>4382</v>
      </c>
      <c r="P1959" s="2" t="s">
        <v>739</v>
      </c>
      <c r="Q1959" s="2" t="s">
        <v>50</v>
      </c>
      <c r="R1959" s="2">
        <v>1</v>
      </c>
      <c r="S1959" s="2">
        <v>954761</v>
      </c>
      <c r="T1959" s="2" t="s">
        <v>245</v>
      </c>
      <c r="U1959" s="2" t="s">
        <v>46</v>
      </c>
      <c r="V1959" s="2" t="s">
        <v>46</v>
      </c>
      <c r="W1959" s="2" t="s">
        <v>46</v>
      </c>
      <c r="X1959" s="2" t="s">
        <v>45</v>
      </c>
      <c r="Y1959" s="2" t="s">
        <v>46</v>
      </c>
      <c r="Z1959" s="2" t="s">
        <v>46</v>
      </c>
      <c r="AA1959" s="2" t="s">
        <v>46</v>
      </c>
      <c r="AB1959" s="2"/>
      <c r="AC1959" s="2"/>
      <c r="AD1959" s="2" t="s">
        <v>47</v>
      </c>
      <c r="AE1959" s="2" t="s">
        <v>91</v>
      </c>
      <c r="AF1959" s="4">
        <v>641.28530000000001</v>
      </c>
      <c r="AG1959" s="2" t="s">
        <v>45</v>
      </c>
      <c r="AH1959" s="2">
        <v>1</v>
      </c>
      <c r="AI1959" s="2" t="s">
        <v>46</v>
      </c>
      <c r="AJ1959" s="2" t="s">
        <v>46</v>
      </c>
      <c r="AK1959" s="2" t="s">
        <v>45</v>
      </c>
      <c r="AL1959" s="2"/>
      <c r="AM1959" s="2" t="s">
        <v>4380</v>
      </c>
      <c r="AN1959" s="2" t="s">
        <v>4380</v>
      </c>
      <c r="AO1959" s="2" t="s">
        <v>46</v>
      </c>
      <c r="AP1959" s="2" t="s">
        <v>46</v>
      </c>
      <c r="AQ1959" s="2" t="s">
        <v>526</v>
      </c>
      <c r="AR1959" s="2" t="s">
        <v>526</v>
      </c>
      <c r="AS1959" s="2" t="s">
        <v>4389</v>
      </c>
      <c r="AT1959" s="2" t="s">
        <v>3432</v>
      </c>
      <c r="AU1959" s="2" t="s">
        <v>3433</v>
      </c>
      <c r="AV1959" s="2" t="s">
        <v>3433</v>
      </c>
    </row>
    <row r="1960" spans="1:48" hidden="1" x14ac:dyDescent="0.25">
      <c r="A1960" s="2">
        <v>6</v>
      </c>
      <c r="B1960" s="2" t="s">
        <v>143</v>
      </c>
      <c r="C1960" s="2" t="s">
        <v>4457</v>
      </c>
      <c r="D1960" s="2">
        <v>1702495</v>
      </c>
      <c r="E1960" s="2" t="s">
        <v>1779</v>
      </c>
      <c r="F1960" s="2" t="s">
        <v>88</v>
      </c>
      <c r="G1960" s="2">
        <v>1</v>
      </c>
      <c r="H1960" s="2">
        <v>692</v>
      </c>
      <c r="I1960" s="2" t="s">
        <v>144</v>
      </c>
      <c r="J1960" s="2">
        <v>1003600</v>
      </c>
      <c r="K1960" s="2" t="s">
        <v>1737</v>
      </c>
      <c r="L1960" s="2" t="s">
        <v>3416</v>
      </c>
      <c r="M1960" s="2"/>
      <c r="N1960" s="2"/>
      <c r="O1960" s="2" t="s">
        <v>526</v>
      </c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4">
        <v>641.04</v>
      </c>
      <c r="AG1960" s="2" t="s">
        <v>45</v>
      </c>
      <c r="AH1960" s="2">
        <v>2</v>
      </c>
      <c r="AI1960" s="2" t="s">
        <v>46</v>
      </c>
      <c r="AJ1960" s="2" t="s">
        <v>46</v>
      </c>
      <c r="AK1960" s="2" t="s">
        <v>46</v>
      </c>
      <c r="AL1960" s="2"/>
      <c r="AM1960" s="2" t="s">
        <v>4380</v>
      </c>
      <c r="AN1960" s="2" t="s">
        <v>4380</v>
      </c>
      <c r="AO1960" s="2" t="s">
        <v>46</v>
      </c>
      <c r="AP1960" s="2" t="s">
        <v>46</v>
      </c>
      <c r="AQ1960" s="2" t="s">
        <v>526</v>
      </c>
      <c r="AR1960" s="2" t="s">
        <v>526</v>
      </c>
      <c r="AS1960" s="2" t="s">
        <v>3417</v>
      </c>
      <c r="AT1960" s="2" t="s">
        <v>623</v>
      </c>
      <c r="AU1960" s="2" t="s">
        <v>3421</v>
      </c>
      <c r="AV1960" s="2" t="s">
        <v>3423</v>
      </c>
    </row>
    <row r="1961" spans="1:48" hidden="1" x14ac:dyDescent="0.25">
      <c r="A1961" s="2">
        <v>65</v>
      </c>
      <c r="B1961" s="2" t="s">
        <v>49</v>
      </c>
      <c r="C1961" s="2" t="s">
        <v>4459</v>
      </c>
      <c r="D1961" s="2">
        <v>374863</v>
      </c>
      <c r="E1961" s="2" t="s">
        <v>4055</v>
      </c>
      <c r="F1961" s="2" t="s">
        <v>50</v>
      </c>
      <c r="G1961" s="2">
        <v>1</v>
      </c>
      <c r="H1961" s="2">
        <v>144</v>
      </c>
      <c r="I1961" s="2" t="s">
        <v>51</v>
      </c>
      <c r="J1961" s="2">
        <v>100</v>
      </c>
      <c r="K1961" s="2" t="s">
        <v>86</v>
      </c>
      <c r="L1961" s="2" t="s">
        <v>3416</v>
      </c>
      <c r="M1961" s="2"/>
      <c r="N1961" s="2"/>
      <c r="O1961" s="2" t="s">
        <v>526</v>
      </c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4">
        <v>640.38430000000005</v>
      </c>
      <c r="AG1961" s="2" t="s">
        <v>45</v>
      </c>
      <c r="AH1961" s="2">
        <v>13</v>
      </c>
      <c r="AI1961" s="2" t="s">
        <v>46</v>
      </c>
      <c r="AJ1961" s="2" t="s">
        <v>45</v>
      </c>
      <c r="AK1961" s="2" t="s">
        <v>46</v>
      </c>
      <c r="AL1961" s="2" t="s">
        <v>46</v>
      </c>
      <c r="AM1961" s="2" t="s">
        <v>4380</v>
      </c>
      <c r="AN1961" s="2" t="s">
        <v>4380</v>
      </c>
      <c r="AO1961" s="2" t="s">
        <v>46</v>
      </c>
      <c r="AP1961" s="2" t="s">
        <v>46</v>
      </c>
      <c r="AQ1961" s="2" t="s">
        <v>526</v>
      </c>
      <c r="AR1961" s="2" t="s">
        <v>46</v>
      </c>
      <c r="AS1961" s="2" t="s">
        <v>4391</v>
      </c>
      <c r="AT1961" s="2" t="s">
        <v>623</v>
      </c>
      <c r="AU1961" s="2" t="s">
        <v>3421</v>
      </c>
      <c r="AV1961" s="2" t="s">
        <v>3423</v>
      </c>
    </row>
    <row r="1962" spans="1:48" hidden="1" x14ac:dyDescent="0.25">
      <c r="A1962" s="2">
        <v>1</v>
      </c>
      <c r="B1962" s="2" t="s">
        <v>99</v>
      </c>
      <c r="C1962" s="2" t="s">
        <v>4462</v>
      </c>
      <c r="D1962" s="2">
        <v>148683</v>
      </c>
      <c r="E1962" s="2" t="s">
        <v>3936</v>
      </c>
      <c r="F1962" s="2" t="s">
        <v>50</v>
      </c>
      <c r="G1962" s="2">
        <v>1</v>
      </c>
      <c r="H1962" s="2">
        <v>200</v>
      </c>
      <c r="I1962" s="2" t="s">
        <v>176</v>
      </c>
      <c r="J1962" s="2">
        <v>100</v>
      </c>
      <c r="K1962" s="2" t="s">
        <v>86</v>
      </c>
      <c r="L1962" s="2" t="s">
        <v>3416</v>
      </c>
      <c r="M1962" s="2"/>
      <c r="N1962" s="2"/>
      <c r="O1962" s="2" t="s">
        <v>526</v>
      </c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4">
        <v>640.31071999999995</v>
      </c>
      <c r="AG1962" s="2" t="s">
        <v>45</v>
      </c>
      <c r="AH1962" s="2">
        <v>14</v>
      </c>
      <c r="AI1962" s="2" t="s">
        <v>46</v>
      </c>
      <c r="AJ1962" s="2" t="s">
        <v>45</v>
      </c>
      <c r="AK1962" s="2" t="s">
        <v>46</v>
      </c>
      <c r="AL1962" s="2" t="s">
        <v>46</v>
      </c>
      <c r="AM1962" s="2" t="s">
        <v>4380</v>
      </c>
      <c r="AN1962" s="2" t="s">
        <v>4380</v>
      </c>
      <c r="AO1962" s="2" t="s">
        <v>46</v>
      </c>
      <c r="AP1962" s="2" t="s">
        <v>46</v>
      </c>
      <c r="AQ1962" s="2" t="s">
        <v>526</v>
      </c>
      <c r="AR1962" s="2" t="s">
        <v>46</v>
      </c>
      <c r="AS1962" s="2" t="s">
        <v>4391</v>
      </c>
      <c r="AT1962" s="2" t="s">
        <v>623</v>
      </c>
      <c r="AU1962" s="2" t="s">
        <v>3421</v>
      </c>
      <c r="AV1962" s="2" t="s">
        <v>3423</v>
      </c>
    </row>
    <row r="1963" spans="1:48" hidden="1" x14ac:dyDescent="0.25">
      <c r="A1963" s="2">
        <v>3</v>
      </c>
      <c r="B1963" s="2" t="s">
        <v>94</v>
      </c>
      <c r="C1963" s="2" t="s">
        <v>4461</v>
      </c>
      <c r="D1963" s="2">
        <v>994175</v>
      </c>
      <c r="E1963" s="2" t="s">
        <v>3380</v>
      </c>
      <c r="F1963" s="2" t="s">
        <v>50</v>
      </c>
      <c r="G1963" s="2">
        <v>1</v>
      </c>
      <c r="H1963" s="2">
        <v>326</v>
      </c>
      <c r="I1963" s="2" t="s">
        <v>162</v>
      </c>
      <c r="J1963" s="2">
        <v>100</v>
      </c>
      <c r="K1963" s="2" t="s">
        <v>86</v>
      </c>
      <c r="L1963" s="2" t="s">
        <v>3416</v>
      </c>
      <c r="M1963" s="2"/>
      <c r="N1963" s="2"/>
      <c r="O1963" s="2" t="s">
        <v>526</v>
      </c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4">
        <v>639.32749999999999</v>
      </c>
      <c r="AG1963" s="2" t="s">
        <v>45</v>
      </c>
      <c r="AH1963" s="2">
        <v>12</v>
      </c>
      <c r="AI1963" s="2" t="s">
        <v>46</v>
      </c>
      <c r="AJ1963" s="2" t="s">
        <v>46</v>
      </c>
      <c r="AK1963" s="2" t="s">
        <v>46</v>
      </c>
      <c r="AL1963" s="2"/>
      <c r="AM1963" s="2" t="s">
        <v>4380</v>
      </c>
      <c r="AN1963" s="2" t="s">
        <v>4380</v>
      </c>
      <c r="AO1963" s="2" t="s">
        <v>46</v>
      </c>
      <c r="AP1963" s="2" t="s">
        <v>46</v>
      </c>
      <c r="AQ1963" s="2" t="s">
        <v>526</v>
      </c>
      <c r="AR1963" s="2" t="s">
        <v>526</v>
      </c>
      <c r="AS1963" s="2" t="s">
        <v>4389</v>
      </c>
      <c r="AT1963" s="2" t="s">
        <v>623</v>
      </c>
      <c r="AU1963" s="2" t="s">
        <v>3421</v>
      </c>
      <c r="AV1963" s="2" t="s">
        <v>3423</v>
      </c>
    </row>
    <row r="1964" spans="1:48" hidden="1" x14ac:dyDescent="0.25">
      <c r="A1964" s="2">
        <v>65</v>
      </c>
      <c r="B1964" s="2" t="s">
        <v>49</v>
      </c>
      <c r="C1964" s="2" t="s">
        <v>4459</v>
      </c>
      <c r="D1964" s="2">
        <v>802785</v>
      </c>
      <c r="E1964" s="2" t="s">
        <v>3101</v>
      </c>
      <c r="F1964" s="2" t="s">
        <v>59</v>
      </c>
      <c r="G1964" s="2">
        <v>2</v>
      </c>
      <c r="H1964" s="2">
        <v>142</v>
      </c>
      <c r="I1964" s="2" t="s">
        <v>224</v>
      </c>
      <c r="J1964" s="2">
        <v>479663</v>
      </c>
      <c r="K1964" s="2" t="s">
        <v>225</v>
      </c>
      <c r="L1964" s="2" t="s">
        <v>3416</v>
      </c>
      <c r="M1964" s="2"/>
      <c r="N1964" s="2"/>
      <c r="O1964" s="2" t="s">
        <v>526</v>
      </c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4">
        <v>639.21230000000003</v>
      </c>
      <c r="AG1964" s="2" t="s">
        <v>45</v>
      </c>
      <c r="AH1964" s="2">
        <v>38</v>
      </c>
      <c r="AI1964" s="2" t="s">
        <v>46</v>
      </c>
      <c r="AJ1964" s="2" t="s">
        <v>46</v>
      </c>
      <c r="AK1964" s="2" t="s">
        <v>46</v>
      </c>
      <c r="AL1964" s="2"/>
      <c r="AM1964" s="2" t="s">
        <v>4380</v>
      </c>
      <c r="AN1964" s="2" t="s">
        <v>4380</v>
      </c>
      <c r="AO1964" s="2" t="s">
        <v>46</v>
      </c>
      <c r="AP1964" s="2" t="s">
        <v>46</v>
      </c>
      <c r="AQ1964" s="2" t="s">
        <v>526</v>
      </c>
      <c r="AR1964" s="2" t="s">
        <v>526</v>
      </c>
      <c r="AS1964" s="2" t="s">
        <v>4389</v>
      </c>
      <c r="AT1964" s="2" t="s">
        <v>623</v>
      </c>
      <c r="AU1964" s="2" t="s">
        <v>3421</v>
      </c>
      <c r="AV1964" s="2" t="s">
        <v>3423</v>
      </c>
    </row>
    <row r="1965" spans="1:48" hidden="1" x14ac:dyDescent="0.25">
      <c r="A1965" s="2">
        <v>44</v>
      </c>
      <c r="B1965" s="2" t="s">
        <v>74</v>
      </c>
      <c r="C1965" s="2" t="s">
        <v>4461</v>
      </c>
      <c r="D1965" s="2">
        <v>890234</v>
      </c>
      <c r="E1965" s="2" t="s">
        <v>3221</v>
      </c>
      <c r="F1965" s="2" t="s">
        <v>50</v>
      </c>
      <c r="G1965" s="2">
        <v>1</v>
      </c>
      <c r="H1965" s="2">
        <v>334</v>
      </c>
      <c r="I1965" s="2" t="s">
        <v>189</v>
      </c>
      <c r="J1965" s="2">
        <v>100</v>
      </c>
      <c r="K1965" s="2" t="s">
        <v>86</v>
      </c>
      <c r="L1965" s="2" t="s">
        <v>3416</v>
      </c>
      <c r="M1965" s="2"/>
      <c r="N1965" s="2"/>
      <c r="O1965" s="2" t="s">
        <v>526</v>
      </c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4">
        <v>637.59739999999999</v>
      </c>
      <c r="AG1965" s="2" t="s">
        <v>45</v>
      </c>
      <c r="AH1965" s="2">
        <v>0</v>
      </c>
      <c r="AI1965" s="2" t="s">
        <v>46</v>
      </c>
      <c r="AJ1965" s="2" t="s">
        <v>46</v>
      </c>
      <c r="AK1965" s="2" t="s">
        <v>46</v>
      </c>
      <c r="AL1965" s="2"/>
      <c r="AM1965" s="2" t="s">
        <v>4380</v>
      </c>
      <c r="AN1965" s="2" t="s">
        <v>4380</v>
      </c>
      <c r="AO1965" s="2" t="s">
        <v>46</v>
      </c>
      <c r="AP1965" s="2" t="s">
        <v>46</v>
      </c>
      <c r="AQ1965" s="2" t="s">
        <v>526</v>
      </c>
      <c r="AR1965" s="2" t="s">
        <v>526</v>
      </c>
      <c r="AS1965" s="2" t="s">
        <v>4389</v>
      </c>
      <c r="AT1965" s="2" t="s">
        <v>623</v>
      </c>
      <c r="AU1965" s="2" t="s">
        <v>3421</v>
      </c>
      <c r="AV1965" s="2" t="s">
        <v>3423</v>
      </c>
    </row>
    <row r="1966" spans="1:48" hidden="1" x14ac:dyDescent="0.25">
      <c r="A1966" s="2">
        <v>25</v>
      </c>
      <c r="B1966" s="2" t="s">
        <v>219</v>
      </c>
      <c r="C1966" s="2" t="s">
        <v>4462</v>
      </c>
      <c r="D1966" s="2">
        <v>335183</v>
      </c>
      <c r="E1966" s="2" t="s">
        <v>3766</v>
      </c>
      <c r="F1966" s="2" t="s">
        <v>41</v>
      </c>
      <c r="G1966" s="2">
        <v>6</v>
      </c>
      <c r="H1966" s="2">
        <v>816</v>
      </c>
      <c r="I1966" s="2" t="s">
        <v>433</v>
      </c>
      <c r="J1966" s="2">
        <v>100</v>
      </c>
      <c r="K1966" s="2" t="s">
        <v>86</v>
      </c>
      <c r="L1966" s="2" t="s">
        <v>3416</v>
      </c>
      <c r="M1966" s="2"/>
      <c r="N1966" s="2"/>
      <c r="O1966" s="2" t="s">
        <v>526</v>
      </c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4">
        <v>637.21741999999995</v>
      </c>
      <c r="AG1966" s="2" t="s">
        <v>45</v>
      </c>
      <c r="AH1966" s="2">
        <v>0</v>
      </c>
      <c r="AI1966" s="2" t="s">
        <v>46</v>
      </c>
      <c r="AJ1966" s="2" t="s">
        <v>45</v>
      </c>
      <c r="AK1966" s="2" t="s">
        <v>46</v>
      </c>
      <c r="AL1966" s="2" t="s">
        <v>46</v>
      </c>
      <c r="AM1966" s="2" t="s">
        <v>4380</v>
      </c>
      <c r="AN1966" s="2" t="s">
        <v>4380</v>
      </c>
      <c r="AO1966" s="2" t="s">
        <v>46</v>
      </c>
      <c r="AP1966" s="2" t="s">
        <v>46</v>
      </c>
      <c r="AQ1966" s="2" t="s">
        <v>526</v>
      </c>
      <c r="AR1966" s="2" t="s">
        <v>46</v>
      </c>
      <c r="AS1966" s="2" t="s">
        <v>4391</v>
      </c>
      <c r="AT1966" s="2" t="s">
        <v>623</v>
      </c>
      <c r="AU1966" s="2" t="s">
        <v>3421</v>
      </c>
      <c r="AV1966" s="2" t="s">
        <v>3423</v>
      </c>
    </row>
    <row r="1967" spans="1:48" hidden="1" x14ac:dyDescent="0.25">
      <c r="A1967" s="2">
        <v>1</v>
      </c>
      <c r="B1967" s="2" t="s">
        <v>99</v>
      </c>
      <c r="C1967" s="2" t="s">
        <v>4462</v>
      </c>
      <c r="D1967" s="2">
        <v>439489</v>
      </c>
      <c r="E1967" s="2" t="s">
        <v>884</v>
      </c>
      <c r="F1967" s="2" t="s">
        <v>50</v>
      </c>
      <c r="G1967" s="2">
        <v>1</v>
      </c>
      <c r="H1967" s="2">
        <v>200</v>
      </c>
      <c r="I1967" s="2" t="s">
        <v>176</v>
      </c>
      <c r="J1967" s="2">
        <v>996969</v>
      </c>
      <c r="K1967" s="2" t="s">
        <v>499</v>
      </c>
      <c r="L1967" s="2">
        <v>439300</v>
      </c>
      <c r="M1967" s="2" t="s">
        <v>45</v>
      </c>
      <c r="N1967" s="2">
        <v>1</v>
      </c>
      <c r="O1967" s="2" t="s">
        <v>4382</v>
      </c>
      <c r="P1967" s="2" t="s">
        <v>885</v>
      </c>
      <c r="Q1967" s="2" t="s">
        <v>50</v>
      </c>
      <c r="R1967" s="2">
        <v>1</v>
      </c>
      <c r="S1967" s="2">
        <v>996969</v>
      </c>
      <c r="T1967" s="2" t="s">
        <v>499</v>
      </c>
      <c r="U1967" s="2" t="s">
        <v>46</v>
      </c>
      <c r="V1967" s="2" t="s">
        <v>46</v>
      </c>
      <c r="W1967" s="2" t="s">
        <v>46</v>
      </c>
      <c r="X1967" s="2" t="s">
        <v>45</v>
      </c>
      <c r="Y1967" s="2" t="s">
        <v>46</v>
      </c>
      <c r="Z1967" s="2" t="s">
        <v>46</v>
      </c>
      <c r="AA1967" s="2" t="s">
        <v>46</v>
      </c>
      <c r="AB1967" s="2"/>
      <c r="AC1967" s="2"/>
      <c r="AD1967" s="2" t="s">
        <v>47</v>
      </c>
      <c r="AE1967" s="2" t="s">
        <v>48</v>
      </c>
      <c r="AF1967" s="4">
        <v>635.85730000000001</v>
      </c>
      <c r="AG1967" s="2" t="s">
        <v>45</v>
      </c>
      <c r="AH1967" s="2">
        <v>16</v>
      </c>
      <c r="AI1967" s="2" t="s">
        <v>46</v>
      </c>
      <c r="AJ1967" s="2" t="s">
        <v>46</v>
      </c>
      <c r="AK1967" s="2" t="s">
        <v>45</v>
      </c>
      <c r="AL1967" s="2"/>
      <c r="AM1967" s="2" t="s">
        <v>4380</v>
      </c>
      <c r="AN1967" s="2" t="s">
        <v>4380</v>
      </c>
      <c r="AO1967" s="2" t="s">
        <v>46</v>
      </c>
      <c r="AP1967" s="2" t="s">
        <v>46</v>
      </c>
      <c r="AQ1967" s="2" t="s">
        <v>526</v>
      </c>
      <c r="AR1967" s="2" t="s">
        <v>526</v>
      </c>
      <c r="AS1967" s="2" t="s">
        <v>4389</v>
      </c>
      <c r="AT1967" s="2" t="s">
        <v>3432</v>
      </c>
      <c r="AU1967" s="2" t="s">
        <v>3433</v>
      </c>
      <c r="AV1967" s="2" t="s">
        <v>3433</v>
      </c>
    </row>
    <row r="1968" spans="1:48" hidden="1" x14ac:dyDescent="0.25">
      <c r="A1968" s="2">
        <v>43</v>
      </c>
      <c r="B1968" s="2" t="s">
        <v>40</v>
      </c>
      <c r="C1968" s="2" t="s">
        <v>4458</v>
      </c>
      <c r="D1968" s="2">
        <v>764918</v>
      </c>
      <c r="E1968" s="2" t="s">
        <v>4273</v>
      </c>
      <c r="F1968" s="2" t="s">
        <v>80</v>
      </c>
      <c r="G1968" s="2">
        <v>1000</v>
      </c>
      <c r="H1968" s="2">
        <v>580</v>
      </c>
      <c r="I1968" s="2" t="s">
        <v>204</v>
      </c>
      <c r="J1968" s="2">
        <v>100</v>
      </c>
      <c r="K1968" s="2" t="s">
        <v>86</v>
      </c>
      <c r="L1968" s="2" t="s">
        <v>3416</v>
      </c>
      <c r="M1968" s="2"/>
      <c r="N1968" s="2"/>
      <c r="O1968" s="2" t="s">
        <v>526</v>
      </c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4">
        <v>634.48035000000004</v>
      </c>
      <c r="AG1968" s="2" t="s">
        <v>45</v>
      </c>
      <c r="AH1968" s="2">
        <v>4</v>
      </c>
      <c r="AI1968" s="2" t="s">
        <v>46</v>
      </c>
      <c r="AJ1968" s="2" t="s">
        <v>45</v>
      </c>
      <c r="AK1968" s="2" t="s">
        <v>46</v>
      </c>
      <c r="AL1968" s="2" t="s">
        <v>46</v>
      </c>
      <c r="AM1968" s="2" t="s">
        <v>4380</v>
      </c>
      <c r="AN1968" s="2" t="s">
        <v>4380</v>
      </c>
      <c r="AO1968" s="2" t="s">
        <v>46</v>
      </c>
      <c r="AP1968" s="2" t="s">
        <v>46</v>
      </c>
      <c r="AQ1968" s="2" t="s">
        <v>526</v>
      </c>
      <c r="AR1968" s="2" t="s">
        <v>46</v>
      </c>
      <c r="AS1968" s="2" t="s">
        <v>4391</v>
      </c>
      <c r="AT1968" s="2" t="s">
        <v>623</v>
      </c>
      <c r="AU1968" s="2" t="s">
        <v>3421</v>
      </c>
      <c r="AV1968" s="2" t="s">
        <v>3423</v>
      </c>
    </row>
    <row r="1969" spans="1:48" hidden="1" x14ac:dyDescent="0.25">
      <c r="A1969" s="2">
        <v>47</v>
      </c>
      <c r="B1969" s="2" t="s">
        <v>84</v>
      </c>
      <c r="C1969" s="2" t="s">
        <v>4458</v>
      </c>
      <c r="D1969" s="2">
        <v>603650</v>
      </c>
      <c r="E1969" s="2" t="s">
        <v>4182</v>
      </c>
      <c r="F1969" s="2" t="s">
        <v>50</v>
      </c>
      <c r="G1969" s="2">
        <v>1</v>
      </c>
      <c r="H1969" s="2">
        <v>806</v>
      </c>
      <c r="I1969" s="2" t="s">
        <v>85</v>
      </c>
      <c r="J1969" s="2">
        <v>100</v>
      </c>
      <c r="K1969" s="2" t="s">
        <v>86</v>
      </c>
      <c r="L1969" s="2">
        <v>231349</v>
      </c>
      <c r="M1969" s="2"/>
      <c r="N1969" s="2">
        <v>47</v>
      </c>
      <c r="O1969" s="2" t="s">
        <v>526</v>
      </c>
      <c r="P1969" s="2" t="s">
        <v>675</v>
      </c>
      <c r="Q1969" s="2" t="s">
        <v>50</v>
      </c>
      <c r="R1969" s="2">
        <v>1</v>
      </c>
      <c r="S1969" s="2">
        <v>976429</v>
      </c>
      <c r="T1969" s="2" t="s">
        <v>86</v>
      </c>
      <c r="U1969" s="2" t="s">
        <v>44</v>
      </c>
      <c r="V1969" s="2" t="s">
        <v>46</v>
      </c>
      <c r="W1969" s="2" t="s">
        <v>45</v>
      </c>
      <c r="X1969" s="2" t="s">
        <v>46</v>
      </c>
      <c r="Y1969" s="2" t="s">
        <v>45</v>
      </c>
      <c r="Z1969" s="2" t="s">
        <v>46</v>
      </c>
      <c r="AA1969" s="2" t="s">
        <v>46</v>
      </c>
      <c r="AB1969" s="2"/>
      <c r="AC1969" s="2"/>
      <c r="AD1969" s="2" t="s">
        <v>73</v>
      </c>
      <c r="AE1969" s="2" t="s">
        <v>114</v>
      </c>
      <c r="AF1969" s="4">
        <v>632.45576000000005</v>
      </c>
      <c r="AG1969" s="2" t="s">
        <v>45</v>
      </c>
      <c r="AH1969" s="2">
        <v>32</v>
      </c>
      <c r="AI1969" s="2" t="s">
        <v>46</v>
      </c>
      <c r="AJ1969" s="2" t="s">
        <v>45</v>
      </c>
      <c r="AK1969" s="2" t="s">
        <v>46</v>
      </c>
      <c r="AL1969" s="2" t="s">
        <v>46</v>
      </c>
      <c r="AM1969" s="2" t="s">
        <v>4380</v>
      </c>
      <c r="AN1969" s="2" t="s">
        <v>4380</v>
      </c>
      <c r="AO1969" s="2" t="s">
        <v>46</v>
      </c>
      <c r="AP1969" s="2" t="s">
        <v>46</v>
      </c>
      <c r="AQ1969" s="2" t="s">
        <v>526</v>
      </c>
      <c r="AR1969" s="2" t="s">
        <v>46</v>
      </c>
      <c r="AS1969" s="2" t="s">
        <v>4391</v>
      </c>
      <c r="AT1969" s="2" t="s">
        <v>3432</v>
      </c>
      <c r="AU1969" s="2" t="s">
        <v>3433</v>
      </c>
      <c r="AV1969" s="2" t="s">
        <v>3433</v>
      </c>
    </row>
    <row r="1970" spans="1:48" hidden="1" x14ac:dyDescent="0.25">
      <c r="A1970" s="2">
        <v>14</v>
      </c>
      <c r="B1970" s="2" t="s">
        <v>148</v>
      </c>
      <c r="C1970" s="2" t="s">
        <v>4459</v>
      </c>
      <c r="D1970" s="2">
        <v>973680</v>
      </c>
      <c r="E1970" s="2" t="s">
        <v>3343</v>
      </c>
      <c r="F1970" s="2" t="s">
        <v>50</v>
      </c>
      <c r="G1970" s="2">
        <v>1</v>
      </c>
      <c r="H1970" s="2">
        <v>173</v>
      </c>
      <c r="I1970" s="2" t="s">
        <v>149</v>
      </c>
      <c r="J1970" s="2">
        <v>1351</v>
      </c>
      <c r="K1970" s="2" t="s">
        <v>210</v>
      </c>
      <c r="L1970" s="2" t="s">
        <v>3416</v>
      </c>
      <c r="M1970" s="2"/>
      <c r="N1970" s="2"/>
      <c r="O1970" s="2" t="s">
        <v>526</v>
      </c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4">
        <v>632.2337</v>
      </c>
      <c r="AG1970" s="2" t="s">
        <v>45</v>
      </c>
      <c r="AH1970" s="2">
        <v>76</v>
      </c>
      <c r="AI1970" s="2" t="s">
        <v>46</v>
      </c>
      <c r="AJ1970" s="2" t="s">
        <v>46</v>
      </c>
      <c r="AK1970" s="2" t="s">
        <v>46</v>
      </c>
      <c r="AL1970" s="2"/>
      <c r="AM1970" s="2" t="s">
        <v>4380</v>
      </c>
      <c r="AN1970" s="2" t="s">
        <v>4380</v>
      </c>
      <c r="AO1970" s="2" t="s">
        <v>46</v>
      </c>
      <c r="AP1970" s="2" t="s">
        <v>46</v>
      </c>
      <c r="AQ1970" s="2" t="s">
        <v>526</v>
      </c>
      <c r="AR1970" s="2" t="s">
        <v>526</v>
      </c>
      <c r="AS1970" s="2" t="s">
        <v>4389</v>
      </c>
      <c r="AT1970" s="2" t="s">
        <v>623</v>
      </c>
      <c r="AU1970" s="2" t="s">
        <v>3421</v>
      </c>
      <c r="AV1970" s="2" t="s">
        <v>3423</v>
      </c>
    </row>
    <row r="1971" spans="1:48" hidden="1" x14ac:dyDescent="0.25">
      <c r="A1971" s="2">
        <v>14</v>
      </c>
      <c r="B1971" s="2" t="s">
        <v>148</v>
      </c>
      <c r="C1971" s="2" t="s">
        <v>4459</v>
      </c>
      <c r="D1971" s="2">
        <v>777691</v>
      </c>
      <c r="E1971" s="2" t="s">
        <v>3053</v>
      </c>
      <c r="F1971" s="2" t="s">
        <v>50</v>
      </c>
      <c r="G1971" s="2">
        <v>1</v>
      </c>
      <c r="H1971" s="2">
        <v>173</v>
      </c>
      <c r="I1971" s="2" t="s">
        <v>149</v>
      </c>
      <c r="J1971" s="2">
        <v>4205</v>
      </c>
      <c r="K1971" s="2" t="s">
        <v>199</v>
      </c>
      <c r="L1971" s="2" t="s">
        <v>3416</v>
      </c>
      <c r="M1971" s="2"/>
      <c r="N1971" s="2"/>
      <c r="O1971" s="2" t="s">
        <v>526</v>
      </c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4">
        <v>631.78399999999999</v>
      </c>
      <c r="AG1971" s="2" t="s">
        <v>45</v>
      </c>
      <c r="AH1971" s="2">
        <v>106</v>
      </c>
      <c r="AI1971" s="2" t="s">
        <v>46</v>
      </c>
      <c r="AJ1971" s="2" t="s">
        <v>46</v>
      </c>
      <c r="AK1971" s="2" t="s">
        <v>46</v>
      </c>
      <c r="AL1971" s="2"/>
      <c r="AM1971" s="2" t="s">
        <v>4380</v>
      </c>
      <c r="AN1971" s="2" t="s">
        <v>4380</v>
      </c>
      <c r="AO1971" s="2" t="s">
        <v>46</v>
      </c>
      <c r="AP1971" s="2" t="s">
        <v>46</v>
      </c>
      <c r="AQ1971" s="2" t="s">
        <v>526</v>
      </c>
      <c r="AR1971" s="2" t="s">
        <v>526</v>
      </c>
      <c r="AS1971" s="2" t="s">
        <v>4389</v>
      </c>
      <c r="AT1971" s="2" t="s">
        <v>623</v>
      </c>
      <c r="AU1971" s="2" t="s">
        <v>3421</v>
      </c>
      <c r="AV1971" s="2" t="s">
        <v>3423</v>
      </c>
    </row>
    <row r="1972" spans="1:48" hidden="1" x14ac:dyDescent="0.25">
      <c r="A1972" s="2">
        <v>6</v>
      </c>
      <c r="B1972" s="2" t="s">
        <v>143</v>
      </c>
      <c r="C1972" s="2" t="s">
        <v>4457</v>
      </c>
      <c r="D1972" s="2">
        <v>459330</v>
      </c>
      <c r="E1972" s="2" t="s">
        <v>4092</v>
      </c>
      <c r="F1972" s="2" t="s">
        <v>80</v>
      </c>
      <c r="G1972" s="2">
        <v>100</v>
      </c>
      <c r="H1972" s="2">
        <v>515</v>
      </c>
      <c r="I1972" s="2" t="s">
        <v>208</v>
      </c>
      <c r="J1972" s="2">
        <v>100</v>
      </c>
      <c r="K1972" s="2" t="s">
        <v>86</v>
      </c>
      <c r="L1972" s="2" t="s">
        <v>3416</v>
      </c>
      <c r="M1972" s="2"/>
      <c r="N1972" s="2"/>
      <c r="O1972" s="2" t="s">
        <v>526</v>
      </c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4">
        <v>631.44878000000006</v>
      </c>
      <c r="AG1972" s="2" t="s">
        <v>45</v>
      </c>
      <c r="AH1972" s="2">
        <v>14</v>
      </c>
      <c r="AI1972" s="2" t="s">
        <v>46</v>
      </c>
      <c r="AJ1972" s="2" t="s">
        <v>45</v>
      </c>
      <c r="AK1972" s="2" t="s">
        <v>46</v>
      </c>
      <c r="AL1972" s="2" t="s">
        <v>46</v>
      </c>
      <c r="AM1972" s="2" t="s">
        <v>4380</v>
      </c>
      <c r="AN1972" s="2" t="s">
        <v>4380</v>
      </c>
      <c r="AO1972" s="2" t="s">
        <v>46</v>
      </c>
      <c r="AP1972" s="2" t="s">
        <v>46</v>
      </c>
      <c r="AQ1972" s="2" t="s">
        <v>526</v>
      </c>
      <c r="AR1972" s="2" t="s">
        <v>46</v>
      </c>
      <c r="AS1972" s="2" t="s">
        <v>4391</v>
      </c>
      <c r="AT1972" s="2" t="s">
        <v>623</v>
      </c>
      <c r="AU1972" s="2" t="s">
        <v>3421</v>
      </c>
      <c r="AV1972" s="2" t="s">
        <v>3423</v>
      </c>
    </row>
    <row r="1973" spans="1:48" hidden="1" x14ac:dyDescent="0.25">
      <c r="A1973" s="2">
        <v>65</v>
      </c>
      <c r="B1973" s="2" t="s">
        <v>49</v>
      </c>
      <c r="C1973" s="2" t="s">
        <v>4459</v>
      </c>
      <c r="D1973" s="2">
        <v>374917</v>
      </c>
      <c r="E1973" s="2" t="s">
        <v>4057</v>
      </c>
      <c r="F1973" s="2" t="s">
        <v>50</v>
      </c>
      <c r="G1973" s="2">
        <v>1</v>
      </c>
      <c r="H1973" s="2">
        <v>144</v>
      </c>
      <c r="I1973" s="2" t="s">
        <v>51</v>
      </c>
      <c r="J1973" s="2">
        <v>100</v>
      </c>
      <c r="K1973" s="2" t="s">
        <v>86</v>
      </c>
      <c r="L1973" s="2" t="s">
        <v>3416</v>
      </c>
      <c r="M1973" s="2"/>
      <c r="N1973" s="2"/>
      <c r="O1973" s="2" t="s">
        <v>526</v>
      </c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4">
        <v>630.71434999999997</v>
      </c>
      <c r="AG1973" s="2" t="s">
        <v>45</v>
      </c>
      <c r="AH1973" s="2">
        <v>13</v>
      </c>
      <c r="AI1973" s="2" t="s">
        <v>46</v>
      </c>
      <c r="AJ1973" s="2" t="s">
        <v>45</v>
      </c>
      <c r="AK1973" s="2" t="s">
        <v>46</v>
      </c>
      <c r="AL1973" s="2" t="s">
        <v>46</v>
      </c>
      <c r="AM1973" s="2" t="s">
        <v>4380</v>
      </c>
      <c r="AN1973" s="2" t="s">
        <v>4380</v>
      </c>
      <c r="AO1973" s="2" t="s">
        <v>46</v>
      </c>
      <c r="AP1973" s="2" t="s">
        <v>46</v>
      </c>
      <c r="AQ1973" s="2" t="s">
        <v>526</v>
      </c>
      <c r="AR1973" s="2" t="s">
        <v>46</v>
      </c>
      <c r="AS1973" s="2" t="s">
        <v>4391</v>
      </c>
      <c r="AT1973" s="2" t="s">
        <v>623</v>
      </c>
      <c r="AU1973" s="2" t="s">
        <v>3421</v>
      </c>
      <c r="AV1973" s="2" t="s">
        <v>3423</v>
      </c>
    </row>
    <row r="1974" spans="1:48" hidden="1" x14ac:dyDescent="0.25">
      <c r="A1974" s="2">
        <v>25</v>
      </c>
      <c r="B1974" s="2" t="s">
        <v>219</v>
      </c>
      <c r="C1974" s="2" t="s">
        <v>4462</v>
      </c>
      <c r="D1974" s="2">
        <v>948302</v>
      </c>
      <c r="E1974" s="2" t="s">
        <v>4345</v>
      </c>
      <c r="F1974" s="2" t="s">
        <v>50</v>
      </c>
      <c r="G1974" s="2">
        <v>1</v>
      </c>
      <c r="H1974" s="2">
        <v>833</v>
      </c>
      <c r="I1974" s="2" t="s">
        <v>233</v>
      </c>
      <c r="J1974" s="2">
        <v>100</v>
      </c>
      <c r="K1974" s="2" t="s">
        <v>86</v>
      </c>
      <c r="L1974" s="2">
        <v>389514</v>
      </c>
      <c r="M1974" s="2"/>
      <c r="N1974" s="2">
        <v>25</v>
      </c>
      <c r="O1974" s="2" t="s">
        <v>526</v>
      </c>
      <c r="P1974" s="2" t="s">
        <v>4401</v>
      </c>
      <c r="Q1974" s="2" t="s">
        <v>50</v>
      </c>
      <c r="R1974" s="2">
        <v>1</v>
      </c>
      <c r="S1974" s="2">
        <v>100</v>
      </c>
      <c r="T1974" s="2" t="s">
        <v>86</v>
      </c>
      <c r="U1974" s="2" t="s">
        <v>44</v>
      </c>
      <c r="V1974" s="2" t="s">
        <v>45</v>
      </c>
      <c r="W1974" s="2" t="s">
        <v>46</v>
      </c>
      <c r="X1974" s="2" t="s">
        <v>46</v>
      </c>
      <c r="Y1974" s="2" t="s">
        <v>45</v>
      </c>
      <c r="Z1974" s="2" t="s">
        <v>46</v>
      </c>
      <c r="AA1974" s="2" t="s">
        <v>46</v>
      </c>
      <c r="AB1974" s="2"/>
      <c r="AC1974" s="2"/>
      <c r="AD1974" s="2" t="s">
        <v>73</v>
      </c>
      <c r="AE1974" s="2" t="s">
        <v>66</v>
      </c>
      <c r="AF1974" s="4">
        <v>629.53970000000004</v>
      </c>
      <c r="AG1974" s="2" t="s">
        <v>45</v>
      </c>
      <c r="AH1974" s="2">
        <v>0</v>
      </c>
      <c r="AI1974" s="2" t="s">
        <v>46</v>
      </c>
      <c r="AJ1974" s="2" t="s">
        <v>45</v>
      </c>
      <c r="AK1974" s="2" t="s">
        <v>46</v>
      </c>
      <c r="AL1974" s="2" t="s">
        <v>46</v>
      </c>
      <c r="AM1974" s="2" t="s">
        <v>4380</v>
      </c>
      <c r="AN1974" s="2" t="s">
        <v>4380</v>
      </c>
      <c r="AO1974" s="2" t="s">
        <v>46</v>
      </c>
      <c r="AP1974" s="2" t="s">
        <v>46</v>
      </c>
      <c r="AQ1974" s="2" t="s">
        <v>526</v>
      </c>
      <c r="AR1974" s="2" t="s">
        <v>46</v>
      </c>
      <c r="AS1974" s="2" t="s">
        <v>4391</v>
      </c>
      <c r="AT1974" s="2" t="s">
        <v>3432</v>
      </c>
      <c r="AU1974" s="2" t="s">
        <v>3433</v>
      </c>
      <c r="AV1974" s="2" t="s">
        <v>3433</v>
      </c>
    </row>
    <row r="1975" spans="1:48" hidden="1" x14ac:dyDescent="0.25">
      <c r="A1975" s="2">
        <v>58</v>
      </c>
      <c r="B1975" s="2" t="s">
        <v>256</v>
      </c>
      <c r="C1975" s="2" t="s">
        <v>4462</v>
      </c>
      <c r="D1975" s="2">
        <v>464907</v>
      </c>
      <c r="E1975" s="2" t="s">
        <v>612</v>
      </c>
      <c r="F1975" s="2" t="s">
        <v>50</v>
      </c>
      <c r="G1975" s="2">
        <v>1</v>
      </c>
      <c r="H1975" s="2">
        <v>705</v>
      </c>
      <c r="I1975" s="2" t="s">
        <v>423</v>
      </c>
      <c r="J1975" s="2">
        <v>467527</v>
      </c>
      <c r="K1975" s="2" t="s">
        <v>69</v>
      </c>
      <c r="L1975" s="2">
        <v>191558</v>
      </c>
      <c r="M1975" s="2" t="s">
        <v>45</v>
      </c>
      <c r="N1975" s="2">
        <v>58</v>
      </c>
      <c r="O1975" s="2" t="s">
        <v>4382</v>
      </c>
      <c r="P1975" s="2" t="s">
        <v>613</v>
      </c>
      <c r="Q1975" s="2" t="s">
        <v>50</v>
      </c>
      <c r="R1975" s="2">
        <v>1</v>
      </c>
      <c r="S1975" s="2">
        <v>467413</v>
      </c>
      <c r="T1975" s="2" t="s">
        <v>69</v>
      </c>
      <c r="U1975" s="2" t="s">
        <v>44</v>
      </c>
      <c r="V1975" s="2" t="s">
        <v>46</v>
      </c>
      <c r="W1975" s="2" t="s">
        <v>46</v>
      </c>
      <c r="X1975" s="2" t="s">
        <v>46</v>
      </c>
      <c r="Y1975" s="2" t="s">
        <v>46</v>
      </c>
      <c r="Z1975" s="2" t="s">
        <v>46</v>
      </c>
      <c r="AA1975" s="2" t="s">
        <v>46</v>
      </c>
      <c r="AB1975" s="2">
        <v>360</v>
      </c>
      <c r="AC1975" s="2"/>
      <c r="AD1975" s="2" t="s">
        <v>47</v>
      </c>
      <c r="AE1975" s="2" t="s">
        <v>54</v>
      </c>
      <c r="AF1975" s="4">
        <v>628.12400000000002</v>
      </c>
      <c r="AG1975" s="2" t="s">
        <v>45</v>
      </c>
      <c r="AH1975" s="2">
        <v>12</v>
      </c>
      <c r="AI1975" s="2" t="s">
        <v>45</v>
      </c>
      <c r="AJ1975" s="2" t="s">
        <v>46</v>
      </c>
      <c r="AK1975" s="2" t="s">
        <v>46</v>
      </c>
      <c r="AL1975" s="2"/>
      <c r="AM1975" s="2" t="s">
        <v>4380</v>
      </c>
      <c r="AN1975" s="2" t="s">
        <v>4380</v>
      </c>
      <c r="AO1975" s="2" t="s">
        <v>46</v>
      </c>
      <c r="AP1975" s="2" t="s">
        <v>46</v>
      </c>
      <c r="AQ1975" s="2" t="s">
        <v>526</v>
      </c>
      <c r="AR1975" s="2" t="s">
        <v>526</v>
      </c>
      <c r="AS1975" s="2" t="s">
        <v>4389</v>
      </c>
      <c r="AT1975" s="2" t="s">
        <v>3432</v>
      </c>
      <c r="AU1975" s="2" t="s">
        <v>3433</v>
      </c>
      <c r="AV1975" s="2" t="s">
        <v>3433</v>
      </c>
    </row>
    <row r="1976" spans="1:48" x14ac:dyDescent="0.25">
      <c r="A1976" s="2">
        <v>4</v>
      </c>
      <c r="B1976" s="2" t="s">
        <v>76</v>
      </c>
      <c r="C1976" s="2" t="s">
        <v>4461</v>
      </c>
      <c r="D1976" s="2">
        <v>921205</v>
      </c>
      <c r="E1976" s="2" t="s">
        <v>3287</v>
      </c>
      <c r="F1976" s="2" t="s">
        <v>59</v>
      </c>
      <c r="G1976" s="2">
        <v>1</v>
      </c>
      <c r="H1976" s="2">
        <v>432</v>
      </c>
      <c r="I1976" s="2" t="s">
        <v>78</v>
      </c>
      <c r="J1976" s="2">
        <v>139</v>
      </c>
      <c r="K1976" s="2" t="s">
        <v>193</v>
      </c>
      <c r="L1976" s="2" t="s">
        <v>3416</v>
      </c>
      <c r="M1976" s="2"/>
      <c r="N1976" s="2"/>
      <c r="O1976" s="2" t="s">
        <v>526</v>
      </c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4">
        <v>627.95010000000002</v>
      </c>
      <c r="AG1976" s="2" t="s">
        <v>45</v>
      </c>
      <c r="AH1976" s="2">
        <v>7</v>
      </c>
      <c r="AI1976" s="2" t="s">
        <v>46</v>
      </c>
      <c r="AJ1976" s="2" t="s">
        <v>46</v>
      </c>
      <c r="AK1976" s="2" t="s">
        <v>46</v>
      </c>
      <c r="AL1976" s="2"/>
      <c r="AM1976" s="2" t="s">
        <v>4380</v>
      </c>
      <c r="AN1976" s="2" t="s">
        <v>4380</v>
      </c>
      <c r="AO1976" s="2" t="s">
        <v>46</v>
      </c>
      <c r="AP1976" s="2" t="s">
        <v>46</v>
      </c>
      <c r="AQ1976" s="2" t="s">
        <v>526</v>
      </c>
      <c r="AR1976" s="2" t="s">
        <v>526</v>
      </c>
      <c r="AS1976" s="2" t="s">
        <v>4389</v>
      </c>
      <c r="AT1976" s="2" t="s">
        <v>623</v>
      </c>
      <c r="AU1976" s="2" t="s">
        <v>3421</v>
      </c>
      <c r="AV1976" s="2" t="s">
        <v>4576</v>
      </c>
    </row>
    <row r="1977" spans="1:48" hidden="1" x14ac:dyDescent="0.25">
      <c r="A1977" s="2">
        <v>6</v>
      </c>
      <c r="B1977" s="2" t="s">
        <v>143</v>
      </c>
      <c r="C1977" s="2" t="s">
        <v>4457</v>
      </c>
      <c r="D1977" s="2">
        <v>359879</v>
      </c>
      <c r="E1977" s="2" t="s">
        <v>4046</v>
      </c>
      <c r="F1977" s="2" t="s">
        <v>88</v>
      </c>
      <c r="G1977" s="2">
        <v>3000</v>
      </c>
      <c r="H1977" s="2">
        <v>515</v>
      </c>
      <c r="I1977" s="2" t="s">
        <v>208</v>
      </c>
      <c r="J1977" s="2">
        <v>100</v>
      </c>
      <c r="K1977" s="2" t="s">
        <v>86</v>
      </c>
      <c r="L1977" s="2" t="s">
        <v>3416</v>
      </c>
      <c r="M1977" s="2"/>
      <c r="N1977" s="2"/>
      <c r="O1977" s="2" t="s">
        <v>526</v>
      </c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4">
        <v>627.58784000000003</v>
      </c>
      <c r="AG1977" s="2" t="s">
        <v>45</v>
      </c>
      <c r="AH1977" s="2">
        <v>15</v>
      </c>
      <c r="AI1977" s="2" t="s">
        <v>46</v>
      </c>
      <c r="AJ1977" s="2" t="s">
        <v>45</v>
      </c>
      <c r="AK1977" s="2" t="s">
        <v>46</v>
      </c>
      <c r="AL1977" s="2" t="s">
        <v>46</v>
      </c>
      <c r="AM1977" s="2" t="s">
        <v>4380</v>
      </c>
      <c r="AN1977" s="2" t="s">
        <v>4380</v>
      </c>
      <c r="AO1977" s="2" t="s">
        <v>46</v>
      </c>
      <c r="AP1977" s="2" t="s">
        <v>46</v>
      </c>
      <c r="AQ1977" s="2" t="s">
        <v>526</v>
      </c>
      <c r="AR1977" s="2" t="s">
        <v>46</v>
      </c>
      <c r="AS1977" s="2" t="s">
        <v>4391</v>
      </c>
      <c r="AT1977" s="2" t="s">
        <v>623</v>
      </c>
      <c r="AU1977" s="2" t="s">
        <v>3421</v>
      </c>
      <c r="AV1977" s="2" t="s">
        <v>3423</v>
      </c>
    </row>
    <row r="1978" spans="1:48" hidden="1" x14ac:dyDescent="0.25">
      <c r="A1978" s="2">
        <v>7</v>
      </c>
      <c r="B1978" s="2" t="s">
        <v>55</v>
      </c>
      <c r="C1978" s="2" t="s">
        <v>4456</v>
      </c>
      <c r="D1978" s="2">
        <v>947291</v>
      </c>
      <c r="E1978" s="2" t="s">
        <v>903</v>
      </c>
      <c r="F1978" s="2" t="s">
        <v>50</v>
      </c>
      <c r="G1978" s="2">
        <v>1</v>
      </c>
      <c r="H1978" s="2">
        <v>570</v>
      </c>
      <c r="I1978" s="2" t="s">
        <v>60</v>
      </c>
      <c r="J1978" s="2">
        <v>4210</v>
      </c>
      <c r="K1978" s="2" t="s">
        <v>179</v>
      </c>
      <c r="L1978" s="2">
        <v>462367</v>
      </c>
      <c r="M1978" s="2" t="s">
        <v>45</v>
      </c>
      <c r="N1978" s="2">
        <v>7</v>
      </c>
      <c r="O1978" s="2" t="s">
        <v>4382</v>
      </c>
      <c r="P1978" s="2" t="s">
        <v>904</v>
      </c>
      <c r="Q1978" s="2" t="s">
        <v>109</v>
      </c>
      <c r="R1978" s="2">
        <v>12</v>
      </c>
      <c r="S1978" s="2">
        <v>8471</v>
      </c>
      <c r="T1978" s="2" t="s">
        <v>96</v>
      </c>
      <c r="U1978" s="2" t="s">
        <v>44</v>
      </c>
      <c r="V1978" s="2" t="s">
        <v>45</v>
      </c>
      <c r="W1978" s="2" t="s">
        <v>46</v>
      </c>
      <c r="X1978" s="2" t="s">
        <v>46</v>
      </c>
      <c r="Y1978" s="2" t="s">
        <v>45</v>
      </c>
      <c r="Z1978" s="2" t="s">
        <v>46</v>
      </c>
      <c r="AA1978" s="2" t="s">
        <v>46</v>
      </c>
      <c r="AB1978" s="2"/>
      <c r="AC1978" s="2"/>
      <c r="AD1978" s="2" t="s">
        <v>47</v>
      </c>
      <c r="AE1978" s="2" t="s">
        <v>66</v>
      </c>
      <c r="AF1978" s="4">
        <v>623.48820000000001</v>
      </c>
      <c r="AG1978" s="2" t="s">
        <v>45</v>
      </c>
      <c r="AH1978" s="2">
        <v>10</v>
      </c>
      <c r="AI1978" s="2" t="s">
        <v>46</v>
      </c>
      <c r="AJ1978" s="2" t="s">
        <v>46</v>
      </c>
      <c r="AK1978" s="2" t="s">
        <v>46</v>
      </c>
      <c r="AL1978" s="2"/>
      <c r="AM1978" s="2" t="s">
        <v>4380</v>
      </c>
      <c r="AN1978" s="2" t="s">
        <v>4380</v>
      </c>
      <c r="AO1978" s="2" t="s">
        <v>46</v>
      </c>
      <c r="AP1978" s="2" t="s">
        <v>46</v>
      </c>
      <c r="AQ1978" s="2" t="s">
        <v>526</v>
      </c>
      <c r="AR1978" s="2" t="s">
        <v>526</v>
      </c>
      <c r="AS1978" s="2" t="s">
        <v>4389</v>
      </c>
      <c r="AT1978" s="2" t="s">
        <v>3432</v>
      </c>
      <c r="AU1978" s="2" t="s">
        <v>3433</v>
      </c>
      <c r="AV1978" s="2" t="s">
        <v>3433</v>
      </c>
    </row>
    <row r="1979" spans="1:48" hidden="1" x14ac:dyDescent="0.25">
      <c r="A1979" s="2">
        <v>47</v>
      </c>
      <c r="B1979" s="2" t="s">
        <v>84</v>
      </c>
      <c r="C1979" s="2" t="s">
        <v>4458</v>
      </c>
      <c r="D1979" s="2">
        <v>1252612</v>
      </c>
      <c r="E1979" s="2" t="s">
        <v>1642</v>
      </c>
      <c r="F1979" s="2" t="s">
        <v>50</v>
      </c>
      <c r="G1979" s="2">
        <v>1</v>
      </c>
      <c r="H1979" s="2">
        <v>865</v>
      </c>
      <c r="I1979" s="2" t="s">
        <v>102</v>
      </c>
      <c r="J1979" s="2">
        <v>1044878</v>
      </c>
      <c r="K1979" s="2" t="s">
        <v>551</v>
      </c>
      <c r="L1979" s="2" t="s">
        <v>3416</v>
      </c>
      <c r="M1979" s="2"/>
      <c r="N1979" s="2"/>
      <c r="O1979" s="2" t="s">
        <v>526</v>
      </c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4">
        <v>621.50480000000005</v>
      </c>
      <c r="AG1979" s="2" t="s">
        <v>45</v>
      </c>
      <c r="AH1979" s="2">
        <v>7</v>
      </c>
      <c r="AI1979" s="2" t="s">
        <v>46</v>
      </c>
      <c r="AJ1979" s="2" t="s">
        <v>46</v>
      </c>
      <c r="AK1979" s="2" t="s">
        <v>46</v>
      </c>
      <c r="AL1979" s="2"/>
      <c r="AM1979" s="2" t="s">
        <v>4380</v>
      </c>
      <c r="AN1979" s="2" t="s">
        <v>4380</v>
      </c>
      <c r="AO1979" s="2" t="s">
        <v>46</v>
      </c>
      <c r="AP1979" s="2" t="s">
        <v>46</v>
      </c>
      <c r="AQ1979" s="2" t="s">
        <v>526</v>
      </c>
      <c r="AR1979" s="2" t="s">
        <v>526</v>
      </c>
      <c r="AS1979" s="2" t="s">
        <v>4389</v>
      </c>
      <c r="AT1979" s="2" t="s">
        <v>623</v>
      </c>
      <c r="AU1979" s="2" t="s">
        <v>3421</v>
      </c>
      <c r="AV1979" s="2" t="s">
        <v>3423</v>
      </c>
    </row>
    <row r="1980" spans="1:48" hidden="1" x14ac:dyDescent="0.25">
      <c r="A1980" s="2">
        <v>47</v>
      </c>
      <c r="B1980" s="2" t="s">
        <v>84</v>
      </c>
      <c r="C1980" s="2" t="s">
        <v>4458</v>
      </c>
      <c r="D1980" s="3">
        <v>531131</v>
      </c>
      <c r="E1980" s="2" t="s">
        <v>2527</v>
      </c>
      <c r="F1980" s="2" t="s">
        <v>50</v>
      </c>
      <c r="G1980" s="2">
        <v>1</v>
      </c>
      <c r="H1980" s="2">
        <v>865</v>
      </c>
      <c r="I1980" s="2" t="s">
        <v>102</v>
      </c>
      <c r="J1980" s="2">
        <v>1044878</v>
      </c>
      <c r="K1980" s="2" t="s">
        <v>551</v>
      </c>
      <c r="L1980" s="2" t="s">
        <v>3416</v>
      </c>
      <c r="M1980" s="2"/>
      <c r="N1980" s="2"/>
      <c r="O1980" s="2" t="s">
        <v>526</v>
      </c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4">
        <v>620.63</v>
      </c>
      <c r="AG1980" s="2" t="s">
        <v>45</v>
      </c>
      <c r="AH1980" s="2">
        <v>1</v>
      </c>
      <c r="AI1980" s="2" t="s">
        <v>46</v>
      </c>
      <c r="AJ1980" s="2" t="s">
        <v>46</v>
      </c>
      <c r="AK1980" s="2" t="s">
        <v>46</v>
      </c>
      <c r="AL1980" s="2"/>
      <c r="AM1980" s="2" t="s">
        <v>4380</v>
      </c>
      <c r="AN1980" s="2" t="s">
        <v>4380</v>
      </c>
      <c r="AO1980" s="2" t="s">
        <v>46</v>
      </c>
      <c r="AP1980" s="2" t="s">
        <v>46</v>
      </c>
      <c r="AQ1980" s="2" t="s">
        <v>526</v>
      </c>
      <c r="AR1980" s="2" t="s">
        <v>526</v>
      </c>
      <c r="AS1980" s="2" t="s">
        <v>4389</v>
      </c>
      <c r="AT1980" s="2" t="s">
        <v>623</v>
      </c>
      <c r="AU1980" s="2" t="s">
        <v>3421</v>
      </c>
      <c r="AV1980" s="2" t="s">
        <v>3423</v>
      </c>
    </row>
    <row r="1981" spans="1:48" hidden="1" x14ac:dyDescent="0.25">
      <c r="A1981" s="2">
        <v>14</v>
      </c>
      <c r="B1981" s="2" t="s">
        <v>148</v>
      </c>
      <c r="C1981" s="2" t="s">
        <v>4459</v>
      </c>
      <c r="D1981" s="2">
        <v>763040</v>
      </c>
      <c r="E1981" s="2" t="s">
        <v>3029</v>
      </c>
      <c r="F1981" s="2" t="s">
        <v>50</v>
      </c>
      <c r="G1981" s="2">
        <v>1</v>
      </c>
      <c r="H1981" s="2">
        <v>173</v>
      </c>
      <c r="I1981" s="2" t="s">
        <v>149</v>
      </c>
      <c r="J1981" s="2">
        <v>1351</v>
      </c>
      <c r="K1981" s="2" t="s">
        <v>210</v>
      </c>
      <c r="L1981" s="2" t="s">
        <v>3416</v>
      </c>
      <c r="M1981" s="2"/>
      <c r="N1981" s="2"/>
      <c r="O1981" s="2" t="s">
        <v>526</v>
      </c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4">
        <v>620.02700000000004</v>
      </c>
      <c r="AG1981" s="2" t="s">
        <v>45</v>
      </c>
      <c r="AH1981" s="2">
        <v>68</v>
      </c>
      <c r="AI1981" s="2" t="s">
        <v>46</v>
      </c>
      <c r="AJ1981" s="2" t="s">
        <v>46</v>
      </c>
      <c r="AK1981" s="2" t="s">
        <v>46</v>
      </c>
      <c r="AL1981" s="2"/>
      <c r="AM1981" s="2" t="s">
        <v>4380</v>
      </c>
      <c r="AN1981" s="2" t="s">
        <v>4380</v>
      </c>
      <c r="AO1981" s="2" t="s">
        <v>46</v>
      </c>
      <c r="AP1981" s="2" t="s">
        <v>46</v>
      </c>
      <c r="AQ1981" s="2" t="s">
        <v>526</v>
      </c>
      <c r="AR1981" s="2" t="s">
        <v>526</v>
      </c>
      <c r="AS1981" s="2" t="s">
        <v>4389</v>
      </c>
      <c r="AT1981" s="2" t="s">
        <v>623</v>
      </c>
      <c r="AU1981" s="2" t="s">
        <v>3421</v>
      </c>
      <c r="AV1981" s="2" t="s">
        <v>3423</v>
      </c>
    </row>
    <row r="1982" spans="1:48" hidden="1" x14ac:dyDescent="0.25">
      <c r="A1982" s="2">
        <v>11</v>
      </c>
      <c r="B1982" s="2" t="s">
        <v>67</v>
      </c>
      <c r="C1982" s="2" t="s">
        <v>4456</v>
      </c>
      <c r="D1982" s="3">
        <v>116780</v>
      </c>
      <c r="E1982" s="2" t="s">
        <v>108</v>
      </c>
      <c r="F1982" s="2" t="s">
        <v>109</v>
      </c>
      <c r="G1982" s="2">
        <v>12</v>
      </c>
      <c r="H1982" s="2">
        <v>525</v>
      </c>
      <c r="I1982" s="2" t="s">
        <v>107</v>
      </c>
      <c r="J1982" s="2">
        <v>451</v>
      </c>
      <c r="K1982" s="2" t="s">
        <v>61</v>
      </c>
      <c r="L1982" s="2">
        <v>116715</v>
      </c>
      <c r="M1982" s="2" t="s">
        <v>45</v>
      </c>
      <c r="N1982" s="2">
        <v>11</v>
      </c>
      <c r="O1982" s="2" t="s">
        <v>4382</v>
      </c>
      <c r="P1982" s="2" t="s">
        <v>108</v>
      </c>
      <c r="Q1982" s="2" t="s">
        <v>109</v>
      </c>
      <c r="R1982" s="2">
        <v>12</v>
      </c>
      <c r="S1982" s="2">
        <v>8471</v>
      </c>
      <c r="T1982" s="2" t="s">
        <v>96</v>
      </c>
      <c r="U1982" s="2" t="s">
        <v>44</v>
      </c>
      <c r="V1982" s="2" t="s">
        <v>45</v>
      </c>
      <c r="W1982" s="2" t="s">
        <v>46</v>
      </c>
      <c r="X1982" s="2" t="s">
        <v>46</v>
      </c>
      <c r="Y1982" s="2" t="s">
        <v>45</v>
      </c>
      <c r="Z1982" s="2" t="s">
        <v>46</v>
      </c>
      <c r="AA1982" s="2" t="s">
        <v>46</v>
      </c>
      <c r="AB1982" s="2"/>
      <c r="AC1982" s="2"/>
      <c r="AD1982" s="2" t="s">
        <v>47</v>
      </c>
      <c r="AE1982" s="2" t="s">
        <v>66</v>
      </c>
      <c r="AF1982" s="4">
        <v>615.5521</v>
      </c>
      <c r="AG1982" s="2" t="s">
        <v>45</v>
      </c>
      <c r="AH1982" s="2">
        <v>4</v>
      </c>
      <c r="AI1982" s="2" t="s">
        <v>46</v>
      </c>
      <c r="AJ1982" s="2" t="s">
        <v>46</v>
      </c>
      <c r="AK1982" s="2" t="s">
        <v>46</v>
      </c>
      <c r="AL1982" s="2"/>
      <c r="AM1982" s="2" t="s">
        <v>4380</v>
      </c>
      <c r="AN1982" s="2" t="s">
        <v>4380</v>
      </c>
      <c r="AO1982" s="2" t="s">
        <v>46</v>
      </c>
      <c r="AP1982" s="2" t="s">
        <v>46</v>
      </c>
      <c r="AQ1982" s="2" t="s">
        <v>526</v>
      </c>
      <c r="AR1982" s="2" t="s">
        <v>526</v>
      </c>
      <c r="AS1982" s="2" t="s">
        <v>4389</v>
      </c>
      <c r="AT1982" s="2" t="s">
        <v>3432</v>
      </c>
      <c r="AU1982" s="2" t="s">
        <v>3433</v>
      </c>
      <c r="AV1982" s="2" t="s">
        <v>3433</v>
      </c>
    </row>
    <row r="1983" spans="1:48" hidden="1" x14ac:dyDescent="0.25">
      <c r="A1983" s="2">
        <v>65</v>
      </c>
      <c r="B1983" s="2" t="s">
        <v>49</v>
      </c>
      <c r="C1983" s="2" t="s">
        <v>4459</v>
      </c>
      <c r="D1983" s="2">
        <v>772465</v>
      </c>
      <c r="E1983" s="2" t="s">
        <v>3043</v>
      </c>
      <c r="F1983" s="2" t="s">
        <v>50</v>
      </c>
      <c r="G1983" s="2">
        <v>1</v>
      </c>
      <c r="H1983" s="2">
        <v>144</v>
      </c>
      <c r="I1983" s="2" t="s">
        <v>51</v>
      </c>
      <c r="J1983" s="2">
        <v>455461</v>
      </c>
      <c r="K1983" s="2" t="s">
        <v>52</v>
      </c>
      <c r="L1983" s="2" t="s">
        <v>3416</v>
      </c>
      <c r="M1983" s="2"/>
      <c r="N1983" s="2"/>
      <c r="O1983" s="2" t="s">
        <v>526</v>
      </c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4">
        <v>613.73810000000003</v>
      </c>
      <c r="AG1983" s="2" t="s">
        <v>45</v>
      </c>
      <c r="AH1983" s="2">
        <v>30</v>
      </c>
      <c r="AI1983" s="2" t="s">
        <v>46</v>
      </c>
      <c r="AJ1983" s="2" t="s">
        <v>46</v>
      </c>
      <c r="AK1983" s="2" t="s">
        <v>46</v>
      </c>
      <c r="AL1983" s="2"/>
      <c r="AM1983" s="2" t="s">
        <v>4380</v>
      </c>
      <c r="AN1983" s="2" t="s">
        <v>4380</v>
      </c>
      <c r="AO1983" s="2" t="s">
        <v>46</v>
      </c>
      <c r="AP1983" s="2" t="s">
        <v>46</v>
      </c>
      <c r="AQ1983" s="2" t="s">
        <v>526</v>
      </c>
      <c r="AR1983" s="2" t="s">
        <v>526</v>
      </c>
      <c r="AS1983" s="2" t="s">
        <v>4389</v>
      </c>
      <c r="AT1983" s="2" t="s">
        <v>623</v>
      </c>
      <c r="AU1983" s="2" t="s">
        <v>3421</v>
      </c>
      <c r="AV1983" s="2" t="s">
        <v>3423</v>
      </c>
    </row>
    <row r="1984" spans="1:48" hidden="1" x14ac:dyDescent="0.25">
      <c r="A1984" s="2">
        <v>58</v>
      </c>
      <c r="B1984" s="2" t="s">
        <v>256</v>
      </c>
      <c r="C1984" s="2" t="s">
        <v>4462</v>
      </c>
      <c r="D1984" s="2">
        <v>669000</v>
      </c>
      <c r="E1984" s="2" t="s">
        <v>2859</v>
      </c>
      <c r="F1984" s="2" t="s">
        <v>50</v>
      </c>
      <c r="G1984" s="2">
        <v>1</v>
      </c>
      <c r="H1984" s="2">
        <v>705</v>
      </c>
      <c r="I1984" s="2" t="s">
        <v>423</v>
      </c>
      <c r="J1984" s="2">
        <v>100</v>
      </c>
      <c r="K1984" s="2" t="s">
        <v>86</v>
      </c>
      <c r="L1984" s="2" t="s">
        <v>3416</v>
      </c>
      <c r="M1984" s="2"/>
      <c r="N1984" s="2"/>
      <c r="O1984" s="2" t="s">
        <v>526</v>
      </c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4">
        <v>613.35230000000001</v>
      </c>
      <c r="AG1984" s="2" t="s">
        <v>45</v>
      </c>
      <c r="AH1984" s="2">
        <v>18</v>
      </c>
      <c r="AI1984" s="2" t="s">
        <v>46</v>
      </c>
      <c r="AJ1984" s="2" t="s">
        <v>46</v>
      </c>
      <c r="AK1984" s="2" t="s">
        <v>46</v>
      </c>
      <c r="AL1984" s="2"/>
      <c r="AM1984" s="2" t="s">
        <v>4380</v>
      </c>
      <c r="AN1984" s="2" t="s">
        <v>4380</v>
      </c>
      <c r="AO1984" s="2" t="s">
        <v>46</v>
      </c>
      <c r="AP1984" s="2" t="s">
        <v>46</v>
      </c>
      <c r="AQ1984" s="2" t="s">
        <v>526</v>
      </c>
      <c r="AR1984" s="2" t="s">
        <v>526</v>
      </c>
      <c r="AS1984" s="2" t="s">
        <v>4389</v>
      </c>
      <c r="AT1984" s="2" t="s">
        <v>623</v>
      </c>
      <c r="AU1984" s="2" t="s">
        <v>3421</v>
      </c>
      <c r="AV1984" s="2" t="s">
        <v>3423</v>
      </c>
    </row>
    <row r="1985" spans="1:48" hidden="1" x14ac:dyDescent="0.25">
      <c r="A1985" s="2">
        <v>9</v>
      </c>
      <c r="B1985" s="2" t="s">
        <v>116</v>
      </c>
      <c r="C1985" s="2" t="s">
        <v>4455</v>
      </c>
      <c r="D1985" s="2">
        <v>405036</v>
      </c>
      <c r="E1985" s="2" t="s">
        <v>2271</v>
      </c>
      <c r="F1985" s="2" t="s">
        <v>50</v>
      </c>
      <c r="G1985" s="2">
        <v>1</v>
      </c>
      <c r="H1985" s="2">
        <v>917</v>
      </c>
      <c r="I1985" s="2" t="s">
        <v>136</v>
      </c>
      <c r="J1985" s="2">
        <v>828959</v>
      </c>
      <c r="K1985" s="2" t="s">
        <v>218</v>
      </c>
      <c r="L1985" s="2" t="s">
        <v>3416</v>
      </c>
      <c r="M1985" s="2"/>
      <c r="N1985" s="2"/>
      <c r="O1985" s="2" t="s">
        <v>526</v>
      </c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4">
        <v>610.66740000000004</v>
      </c>
      <c r="AG1985" s="2" t="s">
        <v>45</v>
      </c>
      <c r="AH1985" s="2">
        <v>2</v>
      </c>
      <c r="AI1985" s="2" t="s">
        <v>46</v>
      </c>
      <c r="AJ1985" s="2" t="s">
        <v>46</v>
      </c>
      <c r="AK1985" s="2" t="s">
        <v>46</v>
      </c>
      <c r="AL1985" s="2"/>
      <c r="AM1985" s="2" t="s">
        <v>4380</v>
      </c>
      <c r="AN1985" s="2" t="s">
        <v>4380</v>
      </c>
      <c r="AO1985" s="2" t="s">
        <v>46</v>
      </c>
      <c r="AP1985" s="2" t="s">
        <v>46</v>
      </c>
      <c r="AQ1985" s="2" t="s">
        <v>526</v>
      </c>
      <c r="AR1985" s="2" t="s">
        <v>526</v>
      </c>
      <c r="AS1985" s="2" t="s">
        <v>4389</v>
      </c>
      <c r="AT1985" s="2" t="s">
        <v>623</v>
      </c>
      <c r="AU1985" s="2" t="s">
        <v>3421</v>
      </c>
      <c r="AV1985" s="2" t="s">
        <v>3423</v>
      </c>
    </row>
    <row r="1986" spans="1:48" hidden="1" x14ac:dyDescent="0.25">
      <c r="A1986" s="2">
        <v>65</v>
      </c>
      <c r="B1986" s="2" t="s">
        <v>49</v>
      </c>
      <c r="C1986" s="2" t="s">
        <v>4459</v>
      </c>
      <c r="D1986" s="3">
        <v>433645</v>
      </c>
      <c r="E1986" s="2" t="s">
        <v>2375</v>
      </c>
      <c r="F1986" s="2" t="s">
        <v>50</v>
      </c>
      <c r="G1986" s="2">
        <v>1</v>
      </c>
      <c r="H1986" s="2">
        <v>144</v>
      </c>
      <c r="I1986" s="2" t="s">
        <v>51</v>
      </c>
      <c r="J1986" s="2">
        <v>100</v>
      </c>
      <c r="K1986" s="2" t="s">
        <v>86</v>
      </c>
      <c r="L1986" s="2" t="s">
        <v>3416</v>
      </c>
      <c r="M1986" s="2"/>
      <c r="N1986" s="2"/>
      <c r="O1986" s="2" t="s">
        <v>526</v>
      </c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4">
        <v>610.61469999999997</v>
      </c>
      <c r="AG1986" s="2" t="s">
        <v>45</v>
      </c>
      <c r="AH1986" s="2">
        <v>59</v>
      </c>
      <c r="AI1986" s="2" t="s">
        <v>46</v>
      </c>
      <c r="AJ1986" s="2" t="s">
        <v>46</v>
      </c>
      <c r="AK1986" s="2" t="s">
        <v>46</v>
      </c>
      <c r="AL1986" s="2"/>
      <c r="AM1986" s="2" t="s">
        <v>4380</v>
      </c>
      <c r="AN1986" s="2" t="s">
        <v>4380</v>
      </c>
      <c r="AO1986" s="2" t="s">
        <v>46</v>
      </c>
      <c r="AP1986" s="2" t="s">
        <v>46</v>
      </c>
      <c r="AQ1986" s="2" t="s">
        <v>526</v>
      </c>
      <c r="AR1986" s="2" t="s">
        <v>526</v>
      </c>
      <c r="AS1986" s="2" t="s">
        <v>4389</v>
      </c>
      <c r="AT1986" s="2" t="s">
        <v>623</v>
      </c>
      <c r="AU1986" s="2" t="s">
        <v>3421</v>
      </c>
      <c r="AV1986" s="2" t="s">
        <v>3423</v>
      </c>
    </row>
    <row r="1987" spans="1:48" hidden="1" x14ac:dyDescent="0.25">
      <c r="A1987" s="2">
        <v>65</v>
      </c>
      <c r="B1987" s="2" t="s">
        <v>49</v>
      </c>
      <c r="C1987" s="2" t="s">
        <v>4459</v>
      </c>
      <c r="D1987" s="3">
        <v>578335</v>
      </c>
      <c r="E1987" s="2" t="s">
        <v>2651</v>
      </c>
      <c r="F1987" s="2" t="s">
        <v>50</v>
      </c>
      <c r="G1987" s="2">
        <v>1</v>
      </c>
      <c r="H1987" s="2">
        <v>144</v>
      </c>
      <c r="I1987" s="2" t="s">
        <v>51</v>
      </c>
      <c r="J1987" s="2">
        <v>100</v>
      </c>
      <c r="K1987" s="2" t="s">
        <v>86</v>
      </c>
      <c r="L1987" s="2" t="s">
        <v>3416</v>
      </c>
      <c r="M1987" s="2"/>
      <c r="N1987" s="2"/>
      <c r="O1987" s="2" t="s">
        <v>526</v>
      </c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4">
        <v>609.90899999999999</v>
      </c>
      <c r="AG1987" s="2" t="s">
        <v>45</v>
      </c>
      <c r="AH1987" s="2">
        <v>29</v>
      </c>
      <c r="AI1987" s="2" t="s">
        <v>46</v>
      </c>
      <c r="AJ1987" s="2" t="s">
        <v>46</v>
      </c>
      <c r="AK1987" s="2" t="s">
        <v>46</v>
      </c>
      <c r="AL1987" s="2"/>
      <c r="AM1987" s="2" t="s">
        <v>4380</v>
      </c>
      <c r="AN1987" s="2" t="s">
        <v>4380</v>
      </c>
      <c r="AO1987" s="2" t="s">
        <v>46</v>
      </c>
      <c r="AP1987" s="2" t="s">
        <v>46</v>
      </c>
      <c r="AQ1987" s="2" t="s">
        <v>526</v>
      </c>
      <c r="AR1987" s="2" t="s">
        <v>526</v>
      </c>
      <c r="AS1987" s="2" t="s">
        <v>4389</v>
      </c>
      <c r="AT1987" s="2" t="s">
        <v>623</v>
      </c>
      <c r="AU1987" s="2" t="s">
        <v>3421</v>
      </c>
      <c r="AV1987" s="2" t="s">
        <v>3423</v>
      </c>
    </row>
    <row r="1988" spans="1:48" hidden="1" x14ac:dyDescent="0.25">
      <c r="A1988" s="2">
        <v>65</v>
      </c>
      <c r="B1988" s="2" t="s">
        <v>49</v>
      </c>
      <c r="C1988" s="2" t="s">
        <v>4459</v>
      </c>
      <c r="D1988" s="2">
        <v>130869</v>
      </c>
      <c r="E1988" s="2" t="s">
        <v>1553</v>
      </c>
      <c r="F1988" s="2" t="s">
        <v>50</v>
      </c>
      <c r="G1988" s="2">
        <v>1</v>
      </c>
      <c r="H1988" s="2">
        <v>144</v>
      </c>
      <c r="I1988" s="2" t="s">
        <v>51</v>
      </c>
      <c r="J1988" s="2">
        <v>100</v>
      </c>
      <c r="K1988" s="2" t="s">
        <v>86</v>
      </c>
      <c r="L1988" s="2" t="s">
        <v>3416</v>
      </c>
      <c r="M1988" s="2"/>
      <c r="N1988" s="2"/>
      <c r="O1988" s="2" t="s">
        <v>526</v>
      </c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4">
        <v>609.04600000000005</v>
      </c>
      <c r="AG1988" s="2" t="s">
        <v>45</v>
      </c>
      <c r="AH1988" s="2">
        <v>16</v>
      </c>
      <c r="AI1988" s="2" t="s">
        <v>46</v>
      </c>
      <c r="AJ1988" s="2" t="s">
        <v>46</v>
      </c>
      <c r="AK1988" s="2" t="s">
        <v>46</v>
      </c>
      <c r="AL1988" s="2"/>
      <c r="AM1988" s="2" t="s">
        <v>4380</v>
      </c>
      <c r="AN1988" s="2" t="s">
        <v>4380</v>
      </c>
      <c r="AO1988" s="2" t="s">
        <v>46</v>
      </c>
      <c r="AP1988" s="2" t="s">
        <v>46</v>
      </c>
      <c r="AQ1988" s="2" t="s">
        <v>526</v>
      </c>
      <c r="AR1988" s="2" t="s">
        <v>526</v>
      </c>
      <c r="AS1988" s="2" t="s">
        <v>4389</v>
      </c>
      <c r="AT1988" s="2" t="s">
        <v>623</v>
      </c>
      <c r="AU1988" s="2" t="s">
        <v>3421</v>
      </c>
      <c r="AV1988" s="2" t="s">
        <v>3423</v>
      </c>
    </row>
    <row r="1989" spans="1:48" hidden="1" x14ac:dyDescent="0.25">
      <c r="A1989" s="2">
        <v>1</v>
      </c>
      <c r="B1989" s="2" t="s">
        <v>99</v>
      </c>
      <c r="C1989" s="2" t="s">
        <v>4462</v>
      </c>
      <c r="D1989" s="2">
        <v>956071</v>
      </c>
      <c r="E1989" s="2" t="s">
        <v>4347</v>
      </c>
      <c r="F1989" s="2" t="s">
        <v>50</v>
      </c>
      <c r="G1989" s="2">
        <v>1</v>
      </c>
      <c r="H1989" s="2">
        <v>200</v>
      </c>
      <c r="I1989" s="2" t="s">
        <v>176</v>
      </c>
      <c r="J1989" s="2">
        <v>100</v>
      </c>
      <c r="K1989" s="2" t="s">
        <v>86</v>
      </c>
      <c r="L1989" s="2" t="s">
        <v>3416</v>
      </c>
      <c r="M1989" s="2"/>
      <c r="N1989" s="2"/>
      <c r="O1989" s="2" t="s">
        <v>526</v>
      </c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4">
        <v>608.75872000000004</v>
      </c>
      <c r="AG1989" s="2" t="s">
        <v>45</v>
      </c>
      <c r="AH1989" s="2">
        <v>14</v>
      </c>
      <c r="AI1989" s="2" t="s">
        <v>46</v>
      </c>
      <c r="AJ1989" s="2" t="s">
        <v>45</v>
      </c>
      <c r="AK1989" s="2" t="s">
        <v>46</v>
      </c>
      <c r="AL1989" s="2" t="s">
        <v>46</v>
      </c>
      <c r="AM1989" s="2" t="s">
        <v>4380</v>
      </c>
      <c r="AN1989" s="2" t="s">
        <v>4380</v>
      </c>
      <c r="AO1989" s="2" t="s">
        <v>46</v>
      </c>
      <c r="AP1989" s="2" t="s">
        <v>46</v>
      </c>
      <c r="AQ1989" s="2" t="s">
        <v>526</v>
      </c>
      <c r="AR1989" s="2" t="s">
        <v>46</v>
      </c>
      <c r="AS1989" s="2" t="s">
        <v>4391</v>
      </c>
      <c r="AT1989" s="2" t="s">
        <v>623</v>
      </c>
      <c r="AU1989" s="2" t="s">
        <v>3421</v>
      </c>
      <c r="AV1989" s="2" t="s">
        <v>3423</v>
      </c>
    </row>
    <row r="1990" spans="1:48" hidden="1" x14ac:dyDescent="0.25">
      <c r="A1990" s="2">
        <v>28</v>
      </c>
      <c r="B1990" s="2" t="s">
        <v>62</v>
      </c>
      <c r="C1990" s="2" t="s">
        <v>4461</v>
      </c>
      <c r="D1990" s="2">
        <v>778047</v>
      </c>
      <c r="E1990" s="2" t="s">
        <v>3057</v>
      </c>
      <c r="F1990" s="2" t="s">
        <v>41</v>
      </c>
      <c r="G1990" s="2">
        <v>100</v>
      </c>
      <c r="H1990" s="2">
        <v>301</v>
      </c>
      <c r="I1990" s="2" t="s">
        <v>97</v>
      </c>
      <c r="J1990" s="2">
        <v>274</v>
      </c>
      <c r="K1990" s="2" t="s">
        <v>64</v>
      </c>
      <c r="L1990" s="2" t="s">
        <v>3416</v>
      </c>
      <c r="M1990" s="2"/>
      <c r="N1990" s="2"/>
      <c r="O1990" s="2" t="s">
        <v>526</v>
      </c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4">
        <v>608.58140000000003</v>
      </c>
      <c r="AG1990" s="2" t="s">
        <v>45</v>
      </c>
      <c r="AH1990" s="2">
        <v>11</v>
      </c>
      <c r="AI1990" s="2" t="s">
        <v>46</v>
      </c>
      <c r="AJ1990" s="2" t="s">
        <v>46</v>
      </c>
      <c r="AK1990" s="2" t="s">
        <v>46</v>
      </c>
      <c r="AL1990" s="2"/>
      <c r="AM1990" s="2" t="s">
        <v>4380</v>
      </c>
      <c r="AN1990" s="2" t="s">
        <v>4380</v>
      </c>
      <c r="AO1990" s="2" t="s">
        <v>46</v>
      </c>
      <c r="AP1990" s="2" t="s">
        <v>46</v>
      </c>
      <c r="AQ1990" s="2" t="s">
        <v>526</v>
      </c>
      <c r="AR1990" s="2" t="s">
        <v>526</v>
      </c>
      <c r="AS1990" s="2" t="s">
        <v>4389</v>
      </c>
      <c r="AT1990" s="2" t="s">
        <v>623</v>
      </c>
      <c r="AU1990" s="2" t="s">
        <v>3421</v>
      </c>
      <c r="AV1990" s="2" t="s">
        <v>3423</v>
      </c>
    </row>
    <row r="1991" spans="1:48" hidden="1" x14ac:dyDescent="0.25">
      <c r="A1991" s="2">
        <v>14</v>
      </c>
      <c r="B1991" s="2" t="s">
        <v>148</v>
      </c>
      <c r="C1991" s="2" t="s">
        <v>4459</v>
      </c>
      <c r="D1991" s="2">
        <v>585019</v>
      </c>
      <c r="E1991" s="2" t="s">
        <v>2701</v>
      </c>
      <c r="F1991" s="2" t="s">
        <v>50</v>
      </c>
      <c r="G1991" s="2">
        <v>1</v>
      </c>
      <c r="H1991" s="2">
        <v>873</v>
      </c>
      <c r="I1991" s="2" t="s">
        <v>330</v>
      </c>
      <c r="J1991" s="2">
        <v>4205</v>
      </c>
      <c r="K1991" s="2" t="s">
        <v>199</v>
      </c>
      <c r="L1991" s="2" t="s">
        <v>3416</v>
      </c>
      <c r="M1991" s="2"/>
      <c r="N1991" s="2"/>
      <c r="O1991" s="2" t="s">
        <v>526</v>
      </c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4">
        <v>608.33069999999998</v>
      </c>
      <c r="AG1991" s="2" t="s">
        <v>45</v>
      </c>
      <c r="AH1991" s="2">
        <v>74</v>
      </c>
      <c r="AI1991" s="2" t="s">
        <v>46</v>
      </c>
      <c r="AJ1991" s="2" t="s">
        <v>46</v>
      </c>
      <c r="AK1991" s="2" t="s">
        <v>46</v>
      </c>
      <c r="AL1991" s="2"/>
      <c r="AM1991" s="2" t="s">
        <v>4380</v>
      </c>
      <c r="AN1991" s="2" t="s">
        <v>4380</v>
      </c>
      <c r="AO1991" s="2" t="s">
        <v>46</v>
      </c>
      <c r="AP1991" s="2" t="s">
        <v>46</v>
      </c>
      <c r="AQ1991" s="2" t="s">
        <v>526</v>
      </c>
      <c r="AR1991" s="2" t="s">
        <v>526</v>
      </c>
      <c r="AS1991" s="2" t="s">
        <v>4389</v>
      </c>
      <c r="AT1991" s="2" t="s">
        <v>623</v>
      </c>
      <c r="AU1991" s="2" t="s">
        <v>3421</v>
      </c>
      <c r="AV1991" s="2" t="s">
        <v>3423</v>
      </c>
    </row>
    <row r="1992" spans="1:48" hidden="1" x14ac:dyDescent="0.25">
      <c r="A1992" s="2">
        <v>47</v>
      </c>
      <c r="B1992" s="2" t="s">
        <v>84</v>
      </c>
      <c r="C1992" s="2" t="s">
        <v>4458</v>
      </c>
      <c r="D1992" s="2">
        <v>433047</v>
      </c>
      <c r="E1992" s="2" t="s">
        <v>880</v>
      </c>
      <c r="F1992" s="2" t="s">
        <v>50</v>
      </c>
      <c r="G1992" s="2">
        <v>1</v>
      </c>
      <c r="H1992" s="2">
        <v>806</v>
      </c>
      <c r="I1992" s="2" t="s">
        <v>85</v>
      </c>
      <c r="J1992" s="2">
        <v>3725</v>
      </c>
      <c r="K1992" s="2" t="s">
        <v>105</v>
      </c>
      <c r="L1992" s="2">
        <v>433079</v>
      </c>
      <c r="M1992" s="3" t="s">
        <v>46</v>
      </c>
      <c r="N1992" s="2">
        <v>47</v>
      </c>
      <c r="O1992" s="2" t="s">
        <v>4382</v>
      </c>
      <c r="P1992" s="2" t="s">
        <v>881</v>
      </c>
      <c r="Q1992" s="2" t="s">
        <v>50</v>
      </c>
      <c r="R1992" s="2">
        <v>1</v>
      </c>
      <c r="S1992" s="2">
        <v>3725</v>
      </c>
      <c r="T1992" s="2" t="s">
        <v>105</v>
      </c>
      <c r="U1992" s="2" t="s">
        <v>44</v>
      </c>
      <c r="V1992" s="2" t="s">
        <v>45</v>
      </c>
      <c r="W1992" s="2" t="s">
        <v>46</v>
      </c>
      <c r="X1992" s="2" t="s">
        <v>46</v>
      </c>
      <c r="Y1992" s="2" t="s">
        <v>45</v>
      </c>
      <c r="Z1992" s="2" t="s">
        <v>46</v>
      </c>
      <c r="AA1992" s="2" t="s">
        <v>46</v>
      </c>
      <c r="AB1992" s="2"/>
      <c r="AC1992" s="2">
        <v>314</v>
      </c>
      <c r="AD1992" s="2" t="s">
        <v>47</v>
      </c>
      <c r="AE1992" s="2" t="s">
        <v>66</v>
      </c>
      <c r="AF1992" s="4">
        <v>608.21929999999998</v>
      </c>
      <c r="AG1992" s="2" t="s">
        <v>45</v>
      </c>
      <c r="AH1992" s="2">
        <v>8</v>
      </c>
      <c r="AI1992" s="2" t="s">
        <v>45</v>
      </c>
      <c r="AJ1992" s="2" t="s">
        <v>46</v>
      </c>
      <c r="AK1992" s="2" t="s">
        <v>46</v>
      </c>
      <c r="AL1992" s="2"/>
      <c r="AM1992" s="2" t="s">
        <v>4380</v>
      </c>
      <c r="AN1992" s="2">
        <v>314</v>
      </c>
      <c r="AO1992" s="2" t="s">
        <v>46</v>
      </c>
      <c r="AP1992" s="2" t="s">
        <v>46</v>
      </c>
      <c r="AQ1992" s="2" t="s">
        <v>526</v>
      </c>
      <c r="AR1992" s="2" t="s">
        <v>526</v>
      </c>
      <c r="AS1992" s="2" t="s">
        <v>4390</v>
      </c>
      <c r="AT1992" s="2" t="s">
        <v>3432</v>
      </c>
      <c r="AU1992" s="2" t="s">
        <v>3433</v>
      </c>
      <c r="AV1992" s="2" t="s">
        <v>3433</v>
      </c>
    </row>
    <row r="1993" spans="1:48" hidden="1" x14ac:dyDescent="0.25">
      <c r="A1993" s="2">
        <v>11</v>
      </c>
      <c r="B1993" s="2" t="s">
        <v>67</v>
      </c>
      <c r="C1993" s="2" t="s">
        <v>4456</v>
      </c>
      <c r="D1993" s="2">
        <v>528776</v>
      </c>
      <c r="E1993" s="2" t="s">
        <v>650</v>
      </c>
      <c r="F1993" s="2" t="s">
        <v>109</v>
      </c>
      <c r="G1993" s="2">
        <v>12</v>
      </c>
      <c r="H1993" s="2">
        <v>624</v>
      </c>
      <c r="I1993" s="2" t="s">
        <v>70</v>
      </c>
      <c r="J1993" s="2">
        <v>157</v>
      </c>
      <c r="K1993" s="2" t="s">
        <v>71</v>
      </c>
      <c r="L1993" s="2">
        <v>216131</v>
      </c>
      <c r="M1993" s="2" t="s">
        <v>45</v>
      </c>
      <c r="N1993" s="2">
        <v>11</v>
      </c>
      <c r="O1993" s="2" t="s">
        <v>4382</v>
      </c>
      <c r="P1993" s="2" t="s">
        <v>651</v>
      </c>
      <c r="Q1993" s="2" t="s">
        <v>109</v>
      </c>
      <c r="R1993" s="2">
        <v>12</v>
      </c>
      <c r="S1993" s="2">
        <v>451</v>
      </c>
      <c r="T1993" s="2" t="s">
        <v>61</v>
      </c>
      <c r="U1993" s="2" t="s">
        <v>44</v>
      </c>
      <c r="V1993" s="2" t="s">
        <v>45</v>
      </c>
      <c r="W1993" s="2" t="s">
        <v>46</v>
      </c>
      <c r="X1993" s="2" t="s">
        <v>46</v>
      </c>
      <c r="Y1993" s="2" t="s">
        <v>45</v>
      </c>
      <c r="Z1993" s="2" t="s">
        <v>46</v>
      </c>
      <c r="AA1993" s="2" t="s">
        <v>46</v>
      </c>
      <c r="AB1993" s="2">
        <v>293</v>
      </c>
      <c r="AC1993" s="2">
        <v>218</v>
      </c>
      <c r="AD1993" s="2" t="s">
        <v>47</v>
      </c>
      <c r="AE1993" s="2" t="s">
        <v>48</v>
      </c>
      <c r="AF1993" s="4">
        <v>607.47140000000002</v>
      </c>
      <c r="AG1993" s="2" t="s">
        <v>45</v>
      </c>
      <c r="AH1993" s="2">
        <v>53</v>
      </c>
      <c r="AI1993" s="2" t="s">
        <v>45</v>
      </c>
      <c r="AJ1993" s="2" t="s">
        <v>46</v>
      </c>
      <c r="AK1993" s="2" t="s">
        <v>46</v>
      </c>
      <c r="AL1993" s="2"/>
      <c r="AM1993" s="2" t="s">
        <v>4380</v>
      </c>
      <c r="AN1993" s="2" t="s">
        <v>4380</v>
      </c>
      <c r="AO1993" s="2" t="s">
        <v>46</v>
      </c>
      <c r="AP1993" s="2" t="s">
        <v>46</v>
      </c>
      <c r="AQ1993" s="2" t="s">
        <v>526</v>
      </c>
      <c r="AR1993" s="2" t="s">
        <v>526</v>
      </c>
      <c r="AS1993" s="2" t="s">
        <v>4389</v>
      </c>
      <c r="AT1993" s="2" t="s">
        <v>3432</v>
      </c>
      <c r="AU1993" s="2" t="s">
        <v>3433</v>
      </c>
      <c r="AV1993" s="2" t="s">
        <v>3433</v>
      </c>
    </row>
    <row r="1994" spans="1:48" hidden="1" x14ac:dyDescent="0.25">
      <c r="A1994" s="2">
        <v>24</v>
      </c>
      <c r="B1994" s="2" t="s">
        <v>167</v>
      </c>
      <c r="C1994" s="2" t="s">
        <v>4461</v>
      </c>
      <c r="D1994" s="2">
        <v>167124</v>
      </c>
      <c r="E1994" s="2" t="s">
        <v>722</v>
      </c>
      <c r="F1994" s="2" t="s">
        <v>59</v>
      </c>
      <c r="G1994" s="2">
        <v>10</v>
      </c>
      <c r="H1994" s="2">
        <v>726</v>
      </c>
      <c r="I1994" s="2" t="s">
        <v>421</v>
      </c>
      <c r="J1994" s="2">
        <v>783890</v>
      </c>
      <c r="K1994" s="2" t="s">
        <v>387</v>
      </c>
      <c r="L1994" s="2">
        <v>274386</v>
      </c>
      <c r="M1994" s="2" t="s">
        <v>45</v>
      </c>
      <c r="N1994" s="2">
        <v>24</v>
      </c>
      <c r="O1994" s="2" t="s">
        <v>4382</v>
      </c>
      <c r="P1994" s="2" t="s">
        <v>723</v>
      </c>
      <c r="Q1994" s="2" t="s">
        <v>50</v>
      </c>
      <c r="R1994" s="2">
        <v>1</v>
      </c>
      <c r="S1994" s="2">
        <v>783890</v>
      </c>
      <c r="T1994" s="2" t="s">
        <v>387</v>
      </c>
      <c r="U1994" s="2" t="s">
        <v>46</v>
      </c>
      <c r="V1994" s="2" t="s">
        <v>46</v>
      </c>
      <c r="W1994" s="2" t="s">
        <v>46</v>
      </c>
      <c r="X1994" s="2" t="s">
        <v>45</v>
      </c>
      <c r="Y1994" s="2" t="s">
        <v>46</v>
      </c>
      <c r="Z1994" s="2" t="s">
        <v>46</v>
      </c>
      <c r="AA1994" s="2" t="s">
        <v>46</v>
      </c>
      <c r="AB1994" s="2">
        <v>330</v>
      </c>
      <c r="AC1994" s="2"/>
      <c r="AD1994" s="2" t="s">
        <v>47</v>
      </c>
      <c r="AE1994" s="2" t="s">
        <v>48</v>
      </c>
      <c r="AF1994" s="4">
        <v>604.65210000000002</v>
      </c>
      <c r="AG1994" s="2" t="s">
        <v>45</v>
      </c>
      <c r="AH1994" s="2">
        <v>8</v>
      </c>
      <c r="AI1994" s="2" t="s">
        <v>45</v>
      </c>
      <c r="AJ1994" s="2" t="s">
        <v>46</v>
      </c>
      <c r="AK1994" s="2" t="s">
        <v>46</v>
      </c>
      <c r="AL1994" s="2"/>
      <c r="AM1994" s="2" t="s">
        <v>4380</v>
      </c>
      <c r="AN1994" s="2" t="s">
        <v>4380</v>
      </c>
      <c r="AO1994" s="2" t="s">
        <v>46</v>
      </c>
      <c r="AP1994" s="2" t="s">
        <v>46</v>
      </c>
      <c r="AQ1994" s="2" t="s">
        <v>526</v>
      </c>
      <c r="AR1994" s="2" t="s">
        <v>526</v>
      </c>
      <c r="AS1994" s="2" t="s">
        <v>4389</v>
      </c>
      <c r="AT1994" s="2" t="s">
        <v>3432</v>
      </c>
      <c r="AU1994" s="2" t="s">
        <v>3433</v>
      </c>
      <c r="AV1994" s="2" t="s">
        <v>3433</v>
      </c>
    </row>
    <row r="1995" spans="1:48" hidden="1" x14ac:dyDescent="0.25">
      <c r="A1995" s="2">
        <v>24</v>
      </c>
      <c r="B1995" s="2" t="s">
        <v>167</v>
      </c>
      <c r="C1995" s="2" t="s">
        <v>4461</v>
      </c>
      <c r="D1995" s="3">
        <v>1391032</v>
      </c>
      <c r="E1995" s="2" t="s">
        <v>1705</v>
      </c>
      <c r="F1995" s="2" t="s">
        <v>50</v>
      </c>
      <c r="G1995" s="2">
        <v>1</v>
      </c>
      <c r="H1995" s="2">
        <v>731</v>
      </c>
      <c r="I1995" s="2" t="s">
        <v>249</v>
      </c>
      <c r="J1995" s="2">
        <v>100</v>
      </c>
      <c r="K1995" s="2" t="s">
        <v>86</v>
      </c>
      <c r="L1995" s="2" t="s">
        <v>3416</v>
      </c>
      <c r="M1995" s="2"/>
      <c r="N1995" s="2"/>
      <c r="O1995" s="2" t="s">
        <v>526</v>
      </c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4">
        <v>604.19179999999994</v>
      </c>
      <c r="AG1995" s="2" t="s">
        <v>45</v>
      </c>
      <c r="AH1995" s="2">
        <v>2</v>
      </c>
      <c r="AI1995" s="2" t="s">
        <v>46</v>
      </c>
      <c r="AJ1995" s="2" t="s">
        <v>46</v>
      </c>
      <c r="AK1995" s="2" t="s">
        <v>46</v>
      </c>
      <c r="AL1995" s="2"/>
      <c r="AM1995" s="2" t="s">
        <v>4380</v>
      </c>
      <c r="AN1995" s="2" t="s">
        <v>4380</v>
      </c>
      <c r="AO1995" s="2" t="s">
        <v>46</v>
      </c>
      <c r="AP1995" s="2" t="s">
        <v>46</v>
      </c>
      <c r="AQ1995" s="2" t="s">
        <v>526</v>
      </c>
      <c r="AR1995" s="2" t="s">
        <v>526</v>
      </c>
      <c r="AS1995" s="2" t="s">
        <v>4389</v>
      </c>
      <c r="AT1995" s="2" t="s">
        <v>623</v>
      </c>
      <c r="AU1995" s="2" t="s">
        <v>3421</v>
      </c>
      <c r="AV1995" s="2" t="s">
        <v>3423</v>
      </c>
    </row>
    <row r="1996" spans="1:48" hidden="1" x14ac:dyDescent="0.25">
      <c r="A1996" s="2">
        <v>47</v>
      </c>
      <c r="B1996" s="2" t="s">
        <v>84</v>
      </c>
      <c r="C1996" s="2" t="s">
        <v>4458</v>
      </c>
      <c r="D1996" s="2">
        <v>9650390</v>
      </c>
      <c r="E1996" s="2" t="s">
        <v>4349</v>
      </c>
      <c r="F1996" s="2" t="s">
        <v>80</v>
      </c>
      <c r="G1996" s="2">
        <v>10</v>
      </c>
      <c r="H1996" s="2">
        <v>806</v>
      </c>
      <c r="I1996" s="2" t="s">
        <v>85</v>
      </c>
      <c r="J1996" s="2">
        <v>100</v>
      </c>
      <c r="K1996" s="2" t="s">
        <v>86</v>
      </c>
      <c r="L1996" s="2">
        <v>272454</v>
      </c>
      <c r="M1996" s="2"/>
      <c r="N1996" s="2">
        <v>47</v>
      </c>
      <c r="O1996" s="2" t="s">
        <v>526</v>
      </c>
      <c r="P1996" s="2" t="s">
        <v>4395</v>
      </c>
      <c r="Q1996" s="2" t="s">
        <v>80</v>
      </c>
      <c r="R1996" s="2">
        <v>10</v>
      </c>
      <c r="S1996" s="2">
        <v>1002346</v>
      </c>
      <c r="T1996" s="2" t="s">
        <v>4449</v>
      </c>
      <c r="U1996" s="2" t="s">
        <v>44</v>
      </c>
      <c r="V1996" s="2" t="s">
        <v>46</v>
      </c>
      <c r="W1996" s="2" t="s">
        <v>46</v>
      </c>
      <c r="X1996" s="2" t="s">
        <v>46</v>
      </c>
      <c r="Y1996" s="2" t="s">
        <v>46</v>
      </c>
      <c r="Z1996" s="2" t="s">
        <v>46</v>
      </c>
      <c r="AA1996" s="2" t="s">
        <v>46</v>
      </c>
      <c r="AB1996" s="2"/>
      <c r="AC1996" s="2"/>
      <c r="AD1996" s="2" t="s">
        <v>73</v>
      </c>
      <c r="AE1996" s="2" t="s">
        <v>58</v>
      </c>
      <c r="AF1996" s="4">
        <v>602.4914</v>
      </c>
      <c r="AG1996" s="2" t="s">
        <v>45</v>
      </c>
      <c r="AH1996" s="2">
        <v>2</v>
      </c>
      <c r="AI1996" s="2" t="s">
        <v>46</v>
      </c>
      <c r="AJ1996" s="2" t="s">
        <v>45</v>
      </c>
      <c r="AK1996" s="2" t="s">
        <v>46</v>
      </c>
      <c r="AL1996" s="2" t="s">
        <v>46</v>
      </c>
      <c r="AM1996" s="2" t="s">
        <v>4380</v>
      </c>
      <c r="AN1996" s="2" t="s">
        <v>4380</v>
      </c>
      <c r="AO1996" s="2" t="s">
        <v>46</v>
      </c>
      <c r="AP1996" s="2" t="s">
        <v>46</v>
      </c>
      <c r="AQ1996" s="2" t="s">
        <v>526</v>
      </c>
      <c r="AR1996" s="2" t="s">
        <v>46</v>
      </c>
      <c r="AS1996" s="2" t="s">
        <v>4391</v>
      </c>
      <c r="AT1996" s="2" t="s">
        <v>3432</v>
      </c>
      <c r="AU1996" s="2" t="s">
        <v>3433</v>
      </c>
      <c r="AV1996" s="2" t="s">
        <v>3433</v>
      </c>
    </row>
    <row r="1997" spans="1:48" hidden="1" x14ac:dyDescent="0.25">
      <c r="A1997" s="2">
        <v>65</v>
      </c>
      <c r="B1997" s="2" t="s">
        <v>49</v>
      </c>
      <c r="C1997" s="2" t="s">
        <v>4459</v>
      </c>
      <c r="D1997" s="2">
        <v>397629</v>
      </c>
      <c r="E1997" s="2" t="s">
        <v>2327</v>
      </c>
      <c r="F1997" s="2" t="s">
        <v>50</v>
      </c>
      <c r="G1997" s="2">
        <v>1</v>
      </c>
      <c r="H1997" s="2">
        <v>144</v>
      </c>
      <c r="I1997" s="2" t="s">
        <v>51</v>
      </c>
      <c r="J1997" s="2">
        <v>100</v>
      </c>
      <c r="K1997" s="2" t="s">
        <v>86</v>
      </c>
      <c r="L1997" s="2" t="s">
        <v>3416</v>
      </c>
      <c r="M1997" s="2"/>
      <c r="N1997" s="2"/>
      <c r="O1997" s="2" t="s">
        <v>526</v>
      </c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4">
        <v>602.37</v>
      </c>
      <c r="AG1997" s="2" t="s">
        <v>45</v>
      </c>
      <c r="AH1997" s="2">
        <v>21</v>
      </c>
      <c r="AI1997" s="2" t="s">
        <v>46</v>
      </c>
      <c r="AJ1997" s="2" t="s">
        <v>45</v>
      </c>
      <c r="AK1997" s="2" t="s">
        <v>46</v>
      </c>
      <c r="AL1997" s="2" t="s">
        <v>46</v>
      </c>
      <c r="AM1997" s="2" t="s">
        <v>4380</v>
      </c>
      <c r="AN1997" s="2" t="s">
        <v>4380</v>
      </c>
      <c r="AO1997" s="2" t="s">
        <v>46</v>
      </c>
      <c r="AP1997" s="2" t="s">
        <v>46</v>
      </c>
      <c r="AQ1997" s="2" t="s">
        <v>526</v>
      </c>
      <c r="AR1997" s="2" t="s">
        <v>46</v>
      </c>
      <c r="AS1997" s="2" t="s">
        <v>4391</v>
      </c>
      <c r="AT1997" s="2" t="s">
        <v>623</v>
      </c>
      <c r="AU1997" s="2" t="s">
        <v>3421</v>
      </c>
      <c r="AV1997" s="2" t="s">
        <v>3423</v>
      </c>
    </row>
    <row r="1998" spans="1:48" hidden="1" x14ac:dyDescent="0.25">
      <c r="A1998" s="2">
        <v>14</v>
      </c>
      <c r="B1998" s="2" t="s">
        <v>148</v>
      </c>
      <c r="C1998" s="2" t="s">
        <v>4459</v>
      </c>
      <c r="D1998" s="2">
        <v>777751</v>
      </c>
      <c r="E1998" s="2" t="s">
        <v>3056</v>
      </c>
      <c r="F1998" s="2" t="s">
        <v>50</v>
      </c>
      <c r="G1998" s="2">
        <v>1</v>
      </c>
      <c r="H1998" s="2">
        <v>172</v>
      </c>
      <c r="I1998" s="2" t="s">
        <v>276</v>
      </c>
      <c r="J1998" s="2">
        <v>7191</v>
      </c>
      <c r="K1998" s="2" t="s">
        <v>86</v>
      </c>
      <c r="L1998" s="2" t="s">
        <v>3416</v>
      </c>
      <c r="M1998" s="2"/>
      <c r="N1998" s="2"/>
      <c r="O1998" s="2" t="s">
        <v>526</v>
      </c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4">
        <v>602.07590000000005</v>
      </c>
      <c r="AG1998" s="2" t="s">
        <v>45</v>
      </c>
      <c r="AH1998" s="2">
        <v>114</v>
      </c>
      <c r="AI1998" s="2" t="s">
        <v>46</v>
      </c>
      <c r="AJ1998" s="2" t="s">
        <v>46</v>
      </c>
      <c r="AK1998" s="2" t="s">
        <v>46</v>
      </c>
      <c r="AL1998" s="2"/>
      <c r="AM1998" s="2" t="s">
        <v>4380</v>
      </c>
      <c r="AN1998" s="2" t="s">
        <v>4380</v>
      </c>
      <c r="AO1998" s="2" t="s">
        <v>46</v>
      </c>
      <c r="AP1998" s="2" t="s">
        <v>46</v>
      </c>
      <c r="AQ1998" s="2" t="s">
        <v>526</v>
      </c>
      <c r="AR1998" s="2" t="s">
        <v>526</v>
      </c>
      <c r="AS1998" s="2" t="s">
        <v>4389</v>
      </c>
      <c r="AT1998" s="2" t="s">
        <v>623</v>
      </c>
      <c r="AU1998" s="2" t="s">
        <v>3421</v>
      </c>
      <c r="AV1998" s="2" t="s">
        <v>3423</v>
      </c>
    </row>
    <row r="1999" spans="1:48" hidden="1" x14ac:dyDescent="0.25">
      <c r="A1999" s="2">
        <v>43</v>
      </c>
      <c r="B1999" s="2" t="s">
        <v>40</v>
      </c>
      <c r="C1999" s="2" t="s">
        <v>4458</v>
      </c>
      <c r="D1999" s="2">
        <v>954668</v>
      </c>
      <c r="E1999" s="2" t="s">
        <v>1160</v>
      </c>
      <c r="F1999" s="2" t="s">
        <v>50</v>
      </c>
      <c r="G1999" s="2">
        <v>1</v>
      </c>
      <c r="H1999" s="2">
        <v>810</v>
      </c>
      <c r="I1999" s="2" t="s">
        <v>253</v>
      </c>
      <c r="J1999" s="2">
        <v>100</v>
      </c>
      <c r="K1999" s="2" t="s">
        <v>86</v>
      </c>
      <c r="L1999" s="2">
        <v>727163</v>
      </c>
      <c r="M1999" s="2" t="s">
        <v>45</v>
      </c>
      <c r="N1999" s="2">
        <v>43</v>
      </c>
      <c r="O1999" s="2" t="s">
        <v>4382</v>
      </c>
      <c r="P1999" s="2" t="s">
        <v>1161</v>
      </c>
      <c r="Q1999" s="2" t="s">
        <v>50</v>
      </c>
      <c r="R1999" s="2">
        <v>1</v>
      </c>
      <c r="S1999" s="2">
        <v>1063911</v>
      </c>
      <c r="T1999" s="2" t="s">
        <v>299</v>
      </c>
      <c r="U1999" s="2" t="s">
        <v>44</v>
      </c>
      <c r="V1999" s="2" t="s">
        <v>45</v>
      </c>
      <c r="W1999" s="2" t="s">
        <v>46</v>
      </c>
      <c r="X1999" s="2" t="s">
        <v>46</v>
      </c>
      <c r="Y1999" s="2" t="s">
        <v>45</v>
      </c>
      <c r="Z1999" s="2" t="s">
        <v>46</v>
      </c>
      <c r="AA1999" s="2" t="s">
        <v>46</v>
      </c>
      <c r="AB1999" s="2"/>
      <c r="AC1999" s="2"/>
      <c r="AD1999" s="2" t="s">
        <v>47</v>
      </c>
      <c r="AE1999" s="2" t="s">
        <v>66</v>
      </c>
      <c r="AF1999" s="4">
        <v>600.14120000000003</v>
      </c>
      <c r="AG1999" s="2" t="s">
        <v>45</v>
      </c>
      <c r="AH1999" s="2">
        <v>40</v>
      </c>
      <c r="AI1999" s="2" t="s">
        <v>45</v>
      </c>
      <c r="AJ1999" s="2" t="s">
        <v>46</v>
      </c>
      <c r="AK1999" s="2" t="s">
        <v>46</v>
      </c>
      <c r="AL1999" s="2"/>
      <c r="AM1999" s="2">
        <v>410</v>
      </c>
      <c r="AN1999" s="2" t="s">
        <v>4380</v>
      </c>
      <c r="AO1999" s="2" t="s">
        <v>46</v>
      </c>
      <c r="AP1999" s="2" t="s">
        <v>46</v>
      </c>
      <c r="AQ1999" s="2" t="s">
        <v>526</v>
      </c>
      <c r="AR1999" s="2" t="s">
        <v>526</v>
      </c>
      <c r="AS1999" s="2" t="s">
        <v>4389</v>
      </c>
      <c r="AT1999" s="2" t="s">
        <v>3432</v>
      </c>
      <c r="AU1999" s="2" t="s">
        <v>3433</v>
      </c>
      <c r="AV1999" s="2" t="s">
        <v>3433</v>
      </c>
    </row>
    <row r="2000" spans="1:48" hidden="1" x14ac:dyDescent="0.25">
      <c r="A2000" s="2">
        <v>47</v>
      </c>
      <c r="B2000" s="2" t="s">
        <v>84</v>
      </c>
      <c r="C2000" s="2" t="s">
        <v>4458</v>
      </c>
      <c r="D2000" s="2">
        <v>750658</v>
      </c>
      <c r="E2000" s="2" t="s">
        <v>1258</v>
      </c>
      <c r="F2000" s="2" t="s">
        <v>50</v>
      </c>
      <c r="G2000" s="2">
        <v>1</v>
      </c>
      <c r="H2000" s="2">
        <v>865</v>
      </c>
      <c r="I2000" s="2" t="s">
        <v>102</v>
      </c>
      <c r="J2000" s="2">
        <v>1044878</v>
      </c>
      <c r="K2000" s="2" t="s">
        <v>551</v>
      </c>
      <c r="L2000" s="2">
        <v>866570</v>
      </c>
      <c r="M2000" s="2" t="s">
        <v>45</v>
      </c>
      <c r="N2000" s="2">
        <v>47</v>
      </c>
      <c r="O2000" s="2" t="s">
        <v>4382</v>
      </c>
      <c r="P2000" s="2" t="s">
        <v>1257</v>
      </c>
      <c r="Q2000" s="2" t="s">
        <v>50</v>
      </c>
      <c r="R2000" s="2">
        <v>1</v>
      </c>
      <c r="S2000" s="2">
        <v>1044878</v>
      </c>
      <c r="T2000" s="2" t="s">
        <v>551</v>
      </c>
      <c r="U2000" s="2" t="s">
        <v>44</v>
      </c>
      <c r="V2000" s="2" t="s">
        <v>46</v>
      </c>
      <c r="W2000" s="2" t="s">
        <v>46</v>
      </c>
      <c r="X2000" s="2" t="s">
        <v>46</v>
      </c>
      <c r="Y2000" s="2" t="s">
        <v>46</v>
      </c>
      <c r="Z2000" s="2" t="s">
        <v>46</v>
      </c>
      <c r="AA2000" s="2" t="s">
        <v>46</v>
      </c>
      <c r="AB2000" s="2"/>
      <c r="AC2000" s="2">
        <v>310</v>
      </c>
      <c r="AD2000" s="2" t="s">
        <v>47</v>
      </c>
      <c r="AE2000" s="2" t="s">
        <v>160</v>
      </c>
      <c r="AF2000" s="4">
        <v>599.94129999999996</v>
      </c>
      <c r="AG2000" s="2" t="s">
        <v>45</v>
      </c>
      <c r="AH2000" s="2">
        <v>120</v>
      </c>
      <c r="AI2000" s="2" t="s">
        <v>45</v>
      </c>
      <c r="AJ2000" s="2" t="s">
        <v>46</v>
      </c>
      <c r="AK2000" s="2" t="s">
        <v>46</v>
      </c>
      <c r="AL2000" s="2"/>
      <c r="AM2000" s="2">
        <v>451</v>
      </c>
      <c r="AN2000" s="2">
        <v>310</v>
      </c>
      <c r="AO2000" s="2" t="s">
        <v>46</v>
      </c>
      <c r="AP2000" s="2" t="s">
        <v>46</v>
      </c>
      <c r="AQ2000" s="2" t="s">
        <v>526</v>
      </c>
      <c r="AR2000" s="2" t="s">
        <v>526</v>
      </c>
      <c r="AS2000" s="2" t="s">
        <v>4389</v>
      </c>
      <c r="AT2000" s="2" t="s">
        <v>3432</v>
      </c>
      <c r="AU2000" s="2" t="s">
        <v>3433</v>
      </c>
      <c r="AV2000" s="2" t="s">
        <v>3433</v>
      </c>
    </row>
    <row r="2001" spans="1:48" hidden="1" x14ac:dyDescent="0.25">
      <c r="A2001" s="2">
        <v>47</v>
      </c>
      <c r="B2001" s="2" t="s">
        <v>84</v>
      </c>
      <c r="C2001" s="2" t="s">
        <v>4458</v>
      </c>
      <c r="D2001" s="2">
        <v>366764</v>
      </c>
      <c r="E2001" s="2" t="s">
        <v>4047</v>
      </c>
      <c r="F2001" s="2" t="s">
        <v>50</v>
      </c>
      <c r="G2001" s="2">
        <v>1</v>
      </c>
      <c r="H2001" s="2">
        <v>806</v>
      </c>
      <c r="I2001" s="2" t="s">
        <v>85</v>
      </c>
      <c r="J2001" s="2">
        <v>100</v>
      </c>
      <c r="K2001" s="2" t="s">
        <v>86</v>
      </c>
      <c r="L2001" s="2" t="s">
        <v>3416</v>
      </c>
      <c r="M2001" s="2"/>
      <c r="N2001" s="2"/>
      <c r="O2001" s="2" t="s">
        <v>526</v>
      </c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4">
        <v>598.58040000000005</v>
      </c>
      <c r="AG2001" s="2" t="s">
        <v>45</v>
      </c>
      <c r="AH2001" s="2">
        <v>25</v>
      </c>
      <c r="AI2001" s="2" t="s">
        <v>46</v>
      </c>
      <c r="AJ2001" s="2" t="s">
        <v>45</v>
      </c>
      <c r="AK2001" s="2" t="s">
        <v>46</v>
      </c>
      <c r="AL2001" s="2" t="s">
        <v>46</v>
      </c>
      <c r="AM2001" s="2" t="s">
        <v>4380</v>
      </c>
      <c r="AN2001" s="2" t="s">
        <v>4380</v>
      </c>
      <c r="AO2001" s="2" t="s">
        <v>46</v>
      </c>
      <c r="AP2001" s="2" t="s">
        <v>46</v>
      </c>
      <c r="AQ2001" s="2" t="s">
        <v>526</v>
      </c>
      <c r="AR2001" s="2" t="s">
        <v>46</v>
      </c>
      <c r="AS2001" s="2" t="s">
        <v>4391</v>
      </c>
      <c r="AT2001" s="2" t="s">
        <v>623</v>
      </c>
      <c r="AU2001" s="2" t="s">
        <v>3421</v>
      </c>
      <c r="AV2001" s="2" t="s">
        <v>3423</v>
      </c>
    </row>
    <row r="2002" spans="1:48" hidden="1" x14ac:dyDescent="0.25">
      <c r="A2002" s="2">
        <v>44</v>
      </c>
      <c r="B2002" s="2" t="s">
        <v>74</v>
      </c>
      <c r="C2002" s="2" t="s">
        <v>4461</v>
      </c>
      <c r="D2002" s="3">
        <v>302792</v>
      </c>
      <c r="E2002" s="2" t="s">
        <v>643</v>
      </c>
      <c r="F2002" s="2" t="s">
        <v>59</v>
      </c>
      <c r="G2002" s="2">
        <v>30</v>
      </c>
      <c r="H2002" s="2">
        <v>604</v>
      </c>
      <c r="I2002" s="2" t="s">
        <v>184</v>
      </c>
      <c r="J2002" s="2">
        <v>466113</v>
      </c>
      <c r="K2002" s="2" t="s">
        <v>644</v>
      </c>
      <c r="L2002" s="2">
        <v>212239</v>
      </c>
      <c r="M2002" s="2" t="s">
        <v>45</v>
      </c>
      <c r="N2002" s="2">
        <v>44</v>
      </c>
      <c r="O2002" s="2" t="s">
        <v>4382</v>
      </c>
      <c r="P2002" s="2" t="s">
        <v>185</v>
      </c>
      <c r="Q2002" s="2" t="s">
        <v>59</v>
      </c>
      <c r="R2002" s="2">
        <v>100</v>
      </c>
      <c r="S2002" s="2">
        <v>478326</v>
      </c>
      <c r="T2002" s="2" t="s">
        <v>186</v>
      </c>
      <c r="U2002" s="2" t="s">
        <v>46</v>
      </c>
      <c r="V2002" s="2" t="s">
        <v>46</v>
      </c>
      <c r="W2002" s="2" t="s">
        <v>46</v>
      </c>
      <c r="X2002" s="2" t="s">
        <v>45</v>
      </c>
      <c r="Y2002" s="2" t="s">
        <v>46</v>
      </c>
      <c r="Z2002" s="2" t="s">
        <v>46</v>
      </c>
      <c r="AA2002" s="2" t="s">
        <v>46</v>
      </c>
      <c r="AB2002" s="2">
        <v>224</v>
      </c>
      <c r="AC2002" s="2"/>
      <c r="AD2002" s="2" t="s">
        <v>47</v>
      </c>
      <c r="AE2002" s="2" t="s">
        <v>48</v>
      </c>
      <c r="AF2002" s="4">
        <v>594.66629999999998</v>
      </c>
      <c r="AG2002" s="2" t="s">
        <v>45</v>
      </c>
      <c r="AH2002" s="2">
        <v>14</v>
      </c>
      <c r="AI2002" s="2" t="s">
        <v>46</v>
      </c>
      <c r="AJ2002" s="2" t="s">
        <v>46</v>
      </c>
      <c r="AK2002" s="2" t="s">
        <v>45</v>
      </c>
      <c r="AL2002" s="2"/>
      <c r="AM2002" s="2" t="s">
        <v>4380</v>
      </c>
      <c r="AN2002" s="2" t="s">
        <v>4380</v>
      </c>
      <c r="AO2002" s="2" t="s">
        <v>46</v>
      </c>
      <c r="AP2002" s="2" t="s">
        <v>46</v>
      </c>
      <c r="AQ2002" s="2" t="s">
        <v>526</v>
      </c>
      <c r="AR2002" s="2" t="s">
        <v>526</v>
      </c>
      <c r="AS2002" s="2" t="s">
        <v>4389</v>
      </c>
      <c r="AT2002" s="2" t="s">
        <v>3432</v>
      </c>
      <c r="AU2002" s="2" t="s">
        <v>3433</v>
      </c>
      <c r="AV2002" s="2" t="s">
        <v>3433</v>
      </c>
    </row>
    <row r="2003" spans="1:48" hidden="1" x14ac:dyDescent="0.25">
      <c r="A2003" s="2">
        <v>7</v>
      </c>
      <c r="B2003" s="2" t="s">
        <v>55</v>
      </c>
      <c r="C2003" s="2" t="s">
        <v>4456</v>
      </c>
      <c r="D2003" s="2">
        <v>290320</v>
      </c>
      <c r="E2003" s="2" t="s">
        <v>767</v>
      </c>
      <c r="F2003" s="2" t="s">
        <v>50</v>
      </c>
      <c r="G2003" s="2">
        <v>1</v>
      </c>
      <c r="H2003" s="2">
        <v>557</v>
      </c>
      <c r="I2003" s="2" t="s">
        <v>327</v>
      </c>
      <c r="J2003" s="2">
        <v>894057</v>
      </c>
      <c r="K2003" s="2" t="s">
        <v>468</v>
      </c>
      <c r="L2003" s="2">
        <v>305824</v>
      </c>
      <c r="M2003" s="2" t="s">
        <v>45</v>
      </c>
      <c r="N2003" s="2">
        <v>7</v>
      </c>
      <c r="O2003" s="2" t="s">
        <v>4382</v>
      </c>
      <c r="P2003" s="2" t="s">
        <v>235</v>
      </c>
      <c r="Q2003" s="2" t="s">
        <v>50</v>
      </c>
      <c r="R2003" s="2">
        <v>1</v>
      </c>
      <c r="S2003" s="2">
        <v>1054334</v>
      </c>
      <c r="T2003" s="2" t="s">
        <v>64</v>
      </c>
      <c r="U2003" s="2" t="s">
        <v>46</v>
      </c>
      <c r="V2003" s="2" t="s">
        <v>46</v>
      </c>
      <c r="W2003" s="2" t="s">
        <v>46</v>
      </c>
      <c r="X2003" s="2" t="s">
        <v>45</v>
      </c>
      <c r="Y2003" s="2" t="s">
        <v>46</v>
      </c>
      <c r="Z2003" s="2" t="s">
        <v>46</v>
      </c>
      <c r="AA2003" s="2" t="s">
        <v>46</v>
      </c>
      <c r="AB2003" s="2">
        <v>61</v>
      </c>
      <c r="AC2003" s="2"/>
      <c r="AD2003" s="2" t="s">
        <v>47</v>
      </c>
      <c r="AE2003" s="2" t="s">
        <v>48</v>
      </c>
      <c r="AF2003" s="4">
        <v>594.13130000000001</v>
      </c>
      <c r="AG2003" s="2" t="s">
        <v>45</v>
      </c>
      <c r="AH2003" s="2">
        <v>1</v>
      </c>
      <c r="AI2003" s="2" t="s">
        <v>46</v>
      </c>
      <c r="AJ2003" s="2" t="s">
        <v>46</v>
      </c>
      <c r="AK2003" s="2" t="s">
        <v>45</v>
      </c>
      <c r="AL2003" s="2"/>
      <c r="AM2003" s="2" t="s">
        <v>4380</v>
      </c>
      <c r="AN2003" s="2" t="s">
        <v>4380</v>
      </c>
      <c r="AO2003" s="2" t="s">
        <v>46</v>
      </c>
      <c r="AP2003" s="2" t="s">
        <v>46</v>
      </c>
      <c r="AQ2003" s="2" t="s">
        <v>526</v>
      </c>
      <c r="AR2003" s="2" t="s">
        <v>526</v>
      </c>
      <c r="AS2003" s="2" t="s">
        <v>4389</v>
      </c>
      <c r="AT2003" s="2" t="s">
        <v>3432</v>
      </c>
      <c r="AU2003" s="2" t="s">
        <v>3433</v>
      </c>
      <c r="AV2003" s="2" t="s">
        <v>3433</v>
      </c>
    </row>
    <row r="2004" spans="1:48" hidden="1" x14ac:dyDescent="0.25">
      <c r="A2004" s="2">
        <v>65</v>
      </c>
      <c r="B2004" s="2" t="s">
        <v>49</v>
      </c>
      <c r="C2004" s="2" t="s">
        <v>4459</v>
      </c>
      <c r="D2004" s="3">
        <v>213714</v>
      </c>
      <c r="E2004" s="2" t="s">
        <v>1896</v>
      </c>
      <c r="F2004" s="2" t="s">
        <v>50</v>
      </c>
      <c r="G2004" s="2">
        <v>1</v>
      </c>
      <c r="H2004" s="2">
        <v>144</v>
      </c>
      <c r="I2004" s="2" t="s">
        <v>51</v>
      </c>
      <c r="J2004" s="2">
        <v>100</v>
      </c>
      <c r="K2004" s="2" t="s">
        <v>86</v>
      </c>
      <c r="L2004" s="2" t="s">
        <v>3416</v>
      </c>
      <c r="M2004" s="2"/>
      <c r="N2004" s="2"/>
      <c r="O2004" s="2" t="s">
        <v>526</v>
      </c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4">
        <v>592.74639999999999</v>
      </c>
      <c r="AG2004" s="2" t="s">
        <v>45</v>
      </c>
      <c r="AH2004" s="2">
        <v>37</v>
      </c>
      <c r="AI2004" s="2" t="s">
        <v>46</v>
      </c>
      <c r="AJ2004" s="2" t="s">
        <v>46</v>
      </c>
      <c r="AK2004" s="2" t="s">
        <v>46</v>
      </c>
      <c r="AL2004" s="2"/>
      <c r="AM2004" s="2" t="s">
        <v>4380</v>
      </c>
      <c r="AN2004" s="2" t="s">
        <v>4380</v>
      </c>
      <c r="AO2004" s="2" t="s">
        <v>46</v>
      </c>
      <c r="AP2004" s="2" t="s">
        <v>46</v>
      </c>
      <c r="AQ2004" s="2" t="s">
        <v>526</v>
      </c>
      <c r="AR2004" s="2" t="s">
        <v>526</v>
      </c>
      <c r="AS2004" s="2" t="s">
        <v>4389</v>
      </c>
      <c r="AT2004" s="2" t="s">
        <v>623</v>
      </c>
      <c r="AU2004" s="2" t="s">
        <v>3421</v>
      </c>
      <c r="AV2004" s="2" t="s">
        <v>3423</v>
      </c>
    </row>
    <row r="2005" spans="1:48" hidden="1" x14ac:dyDescent="0.25">
      <c r="A2005" s="2">
        <v>74</v>
      </c>
      <c r="B2005" s="2" t="s">
        <v>512</v>
      </c>
      <c r="C2005" s="2" t="s">
        <v>4455</v>
      </c>
      <c r="D2005" s="2">
        <v>283216</v>
      </c>
      <c r="E2005" s="2" t="s">
        <v>2039</v>
      </c>
      <c r="F2005" s="2" t="s">
        <v>50</v>
      </c>
      <c r="G2005" s="2">
        <v>1</v>
      </c>
      <c r="H2005" s="2">
        <v>540</v>
      </c>
      <c r="I2005" s="2" t="s">
        <v>1777</v>
      </c>
      <c r="J2005" s="2">
        <v>1095323</v>
      </c>
      <c r="K2005" s="2" t="s">
        <v>2040</v>
      </c>
      <c r="L2005" s="2" t="s">
        <v>3416</v>
      </c>
      <c r="M2005" s="2"/>
      <c r="N2005" s="2"/>
      <c r="O2005" s="2" t="s">
        <v>526</v>
      </c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4">
        <v>592.48559999999998</v>
      </c>
      <c r="AG2005" s="2" t="s">
        <v>45</v>
      </c>
      <c r="AH2005" s="2">
        <v>3</v>
      </c>
      <c r="AI2005" s="2" t="s">
        <v>46</v>
      </c>
      <c r="AJ2005" s="2" t="s">
        <v>46</v>
      </c>
      <c r="AK2005" s="2" t="s">
        <v>46</v>
      </c>
      <c r="AL2005" s="2"/>
      <c r="AM2005" s="2" t="s">
        <v>4380</v>
      </c>
      <c r="AN2005" s="2" t="s">
        <v>4380</v>
      </c>
      <c r="AO2005" s="2" t="s">
        <v>46</v>
      </c>
      <c r="AP2005" s="2" t="s">
        <v>46</v>
      </c>
      <c r="AQ2005" s="2" t="s">
        <v>526</v>
      </c>
      <c r="AR2005" s="2" t="s">
        <v>526</v>
      </c>
      <c r="AS2005" s="2" t="s">
        <v>3417</v>
      </c>
      <c r="AT2005" s="2" t="s">
        <v>623</v>
      </c>
      <c r="AU2005" s="2" t="s">
        <v>3421</v>
      </c>
      <c r="AV2005" s="2" t="s">
        <v>3423</v>
      </c>
    </row>
    <row r="2006" spans="1:48" hidden="1" x14ac:dyDescent="0.25">
      <c r="A2006" s="2">
        <v>47</v>
      </c>
      <c r="B2006" s="2" t="s">
        <v>84</v>
      </c>
      <c r="C2006" s="2" t="s">
        <v>4458</v>
      </c>
      <c r="D2006" s="2">
        <v>394765</v>
      </c>
      <c r="E2006" s="2" t="s">
        <v>4069</v>
      </c>
      <c r="F2006" s="2" t="s">
        <v>50</v>
      </c>
      <c r="G2006" s="2">
        <v>1</v>
      </c>
      <c r="H2006" s="2">
        <v>806</v>
      </c>
      <c r="I2006" s="2" t="s">
        <v>85</v>
      </c>
      <c r="J2006" s="2">
        <v>100</v>
      </c>
      <c r="K2006" s="2" t="s">
        <v>86</v>
      </c>
      <c r="L2006" s="2" t="s">
        <v>3416</v>
      </c>
      <c r="M2006" s="2"/>
      <c r="N2006" s="2"/>
      <c r="O2006" s="2" t="s">
        <v>526</v>
      </c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4">
        <v>591.99</v>
      </c>
      <c r="AG2006" s="2" t="s">
        <v>45</v>
      </c>
      <c r="AH2006" s="2">
        <v>20</v>
      </c>
      <c r="AI2006" s="2" t="s">
        <v>46</v>
      </c>
      <c r="AJ2006" s="2" t="s">
        <v>45</v>
      </c>
      <c r="AK2006" s="2" t="s">
        <v>46</v>
      </c>
      <c r="AL2006" s="2" t="s">
        <v>46</v>
      </c>
      <c r="AM2006" s="2" t="s">
        <v>4380</v>
      </c>
      <c r="AN2006" s="2" t="s">
        <v>4380</v>
      </c>
      <c r="AO2006" s="2" t="s">
        <v>46</v>
      </c>
      <c r="AP2006" s="2" t="s">
        <v>46</v>
      </c>
      <c r="AQ2006" s="2" t="s">
        <v>526</v>
      </c>
      <c r="AR2006" s="2" t="s">
        <v>46</v>
      </c>
      <c r="AS2006" s="2" t="s">
        <v>4391</v>
      </c>
      <c r="AT2006" s="2" t="s">
        <v>623</v>
      </c>
      <c r="AU2006" s="2" t="s">
        <v>3421</v>
      </c>
      <c r="AV2006" s="2" t="s">
        <v>3423</v>
      </c>
    </row>
    <row r="2007" spans="1:48" hidden="1" x14ac:dyDescent="0.25">
      <c r="A2007" s="2">
        <v>43</v>
      </c>
      <c r="B2007" s="2" t="s">
        <v>40</v>
      </c>
      <c r="C2007" s="2" t="s">
        <v>4458</v>
      </c>
      <c r="D2007" s="2">
        <v>1636516</v>
      </c>
      <c r="E2007" s="2" t="s">
        <v>3948</v>
      </c>
      <c r="F2007" s="2" t="s">
        <v>119</v>
      </c>
      <c r="G2007" s="2">
        <v>1</v>
      </c>
      <c r="H2007" s="2">
        <v>580</v>
      </c>
      <c r="I2007" s="2" t="s">
        <v>204</v>
      </c>
      <c r="J2007" s="2">
        <v>100</v>
      </c>
      <c r="K2007" s="2" t="s">
        <v>86</v>
      </c>
      <c r="L2007" s="2" t="s">
        <v>3416</v>
      </c>
      <c r="M2007" s="2"/>
      <c r="N2007" s="2"/>
      <c r="O2007" s="2" t="s">
        <v>526</v>
      </c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4">
        <v>591.95000000000005</v>
      </c>
      <c r="AG2007" s="2" t="s">
        <v>45</v>
      </c>
      <c r="AH2007" s="2">
        <v>0</v>
      </c>
      <c r="AI2007" s="2" t="s">
        <v>46</v>
      </c>
      <c r="AJ2007" s="2" t="s">
        <v>45</v>
      </c>
      <c r="AK2007" s="2" t="s">
        <v>46</v>
      </c>
      <c r="AL2007" s="2" t="s">
        <v>46</v>
      </c>
      <c r="AM2007" s="2" t="s">
        <v>4380</v>
      </c>
      <c r="AN2007" s="2" t="s">
        <v>4380</v>
      </c>
      <c r="AO2007" s="2" t="s">
        <v>46</v>
      </c>
      <c r="AP2007" s="2" t="s">
        <v>46</v>
      </c>
      <c r="AQ2007" s="2" t="s">
        <v>526</v>
      </c>
      <c r="AR2007" s="2" t="s">
        <v>46</v>
      </c>
      <c r="AS2007" s="2" t="s">
        <v>4391</v>
      </c>
      <c r="AT2007" s="2" t="s">
        <v>623</v>
      </c>
      <c r="AU2007" s="2" t="s">
        <v>3421</v>
      </c>
      <c r="AV2007" s="2" t="s">
        <v>3423</v>
      </c>
    </row>
    <row r="2008" spans="1:48" hidden="1" x14ac:dyDescent="0.25">
      <c r="A2008" s="2">
        <v>14</v>
      </c>
      <c r="B2008" s="2" t="s">
        <v>148</v>
      </c>
      <c r="C2008" s="2" t="s">
        <v>4459</v>
      </c>
      <c r="D2008" s="2">
        <v>973320</v>
      </c>
      <c r="E2008" s="2" t="s">
        <v>3341</v>
      </c>
      <c r="F2008" s="2" t="s">
        <v>50</v>
      </c>
      <c r="G2008" s="2">
        <v>1</v>
      </c>
      <c r="H2008" s="2">
        <v>172</v>
      </c>
      <c r="I2008" s="2" t="s">
        <v>276</v>
      </c>
      <c r="J2008" s="2">
        <v>1351</v>
      </c>
      <c r="K2008" s="2" t="s">
        <v>210</v>
      </c>
      <c r="L2008" s="2" t="s">
        <v>3416</v>
      </c>
      <c r="M2008" s="2"/>
      <c r="N2008" s="2"/>
      <c r="O2008" s="2" t="s">
        <v>526</v>
      </c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4">
        <v>591.56820000000005</v>
      </c>
      <c r="AG2008" s="2" t="s">
        <v>45</v>
      </c>
      <c r="AH2008" s="2">
        <v>55</v>
      </c>
      <c r="AI2008" s="2" t="s">
        <v>46</v>
      </c>
      <c r="AJ2008" s="2" t="s">
        <v>46</v>
      </c>
      <c r="AK2008" s="2" t="s">
        <v>46</v>
      </c>
      <c r="AL2008" s="2"/>
      <c r="AM2008" s="2" t="s">
        <v>4380</v>
      </c>
      <c r="AN2008" s="2" t="s">
        <v>4380</v>
      </c>
      <c r="AO2008" s="2" t="s">
        <v>46</v>
      </c>
      <c r="AP2008" s="2" t="s">
        <v>46</v>
      </c>
      <c r="AQ2008" s="2" t="s">
        <v>526</v>
      </c>
      <c r="AR2008" s="2" t="s">
        <v>526</v>
      </c>
      <c r="AS2008" s="2" t="s">
        <v>4389</v>
      </c>
      <c r="AT2008" s="2" t="s">
        <v>623</v>
      </c>
      <c r="AU2008" s="2" t="s">
        <v>3421</v>
      </c>
      <c r="AV2008" s="2" t="s">
        <v>3423</v>
      </c>
    </row>
    <row r="2009" spans="1:48" hidden="1" x14ac:dyDescent="0.25">
      <c r="A2009" s="2">
        <v>47</v>
      </c>
      <c r="B2009" s="2" t="s">
        <v>84</v>
      </c>
      <c r="C2009" s="2" t="s">
        <v>4458</v>
      </c>
      <c r="D2009" s="3">
        <v>541808</v>
      </c>
      <c r="E2009" s="2" t="s">
        <v>2537</v>
      </c>
      <c r="F2009" s="2" t="s">
        <v>119</v>
      </c>
      <c r="G2009" s="2">
        <v>1</v>
      </c>
      <c r="H2009" s="2">
        <v>806</v>
      </c>
      <c r="I2009" s="2" t="s">
        <v>85</v>
      </c>
      <c r="J2009" s="2">
        <v>735795</v>
      </c>
      <c r="K2009" s="2" t="s">
        <v>103</v>
      </c>
      <c r="L2009" s="2" t="s">
        <v>3416</v>
      </c>
      <c r="M2009" s="2"/>
      <c r="N2009" s="2"/>
      <c r="O2009" s="2" t="s">
        <v>526</v>
      </c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4">
        <v>589.47990000000004</v>
      </c>
      <c r="AG2009" s="2" t="s">
        <v>45</v>
      </c>
      <c r="AH2009" s="2">
        <v>14</v>
      </c>
      <c r="AI2009" s="2" t="s">
        <v>46</v>
      </c>
      <c r="AJ2009" s="2" t="s">
        <v>46</v>
      </c>
      <c r="AK2009" s="2" t="s">
        <v>46</v>
      </c>
      <c r="AL2009" s="2"/>
      <c r="AM2009" s="2" t="s">
        <v>4380</v>
      </c>
      <c r="AN2009" s="2" t="s">
        <v>4380</v>
      </c>
      <c r="AO2009" s="2" t="s">
        <v>46</v>
      </c>
      <c r="AP2009" s="2" t="s">
        <v>46</v>
      </c>
      <c r="AQ2009" s="2" t="s">
        <v>526</v>
      </c>
      <c r="AR2009" s="2" t="s">
        <v>526</v>
      </c>
      <c r="AS2009" s="2" t="s">
        <v>4389</v>
      </c>
      <c r="AT2009" s="2" t="s">
        <v>623</v>
      </c>
      <c r="AU2009" s="2" t="s">
        <v>3421</v>
      </c>
      <c r="AV2009" s="2" t="s">
        <v>3423</v>
      </c>
    </row>
    <row r="2010" spans="1:48" hidden="1" x14ac:dyDescent="0.25">
      <c r="A2010" s="2">
        <v>63</v>
      </c>
      <c r="B2010" s="2" t="s">
        <v>409</v>
      </c>
      <c r="C2010" s="2" t="s">
        <v>4460</v>
      </c>
      <c r="D2010" s="2">
        <v>494208</v>
      </c>
      <c r="E2010" s="2" t="s">
        <v>2501</v>
      </c>
      <c r="F2010" s="2" t="s">
        <v>50</v>
      </c>
      <c r="G2010" s="2">
        <v>1</v>
      </c>
      <c r="H2010" s="2">
        <v>885</v>
      </c>
      <c r="I2010" s="2" t="s">
        <v>427</v>
      </c>
      <c r="J2010" s="2">
        <v>403634</v>
      </c>
      <c r="K2010" s="2" t="s">
        <v>2177</v>
      </c>
      <c r="L2010" s="2" t="s">
        <v>3416</v>
      </c>
      <c r="M2010" s="2"/>
      <c r="N2010" s="2"/>
      <c r="O2010" s="2" t="s">
        <v>526</v>
      </c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4">
        <v>588.55939999999998</v>
      </c>
      <c r="AG2010" s="2" t="s">
        <v>45</v>
      </c>
      <c r="AH2010" s="2">
        <v>1</v>
      </c>
      <c r="AI2010" s="2" t="s">
        <v>46</v>
      </c>
      <c r="AJ2010" s="2" t="s">
        <v>46</v>
      </c>
      <c r="AK2010" s="2" t="s">
        <v>46</v>
      </c>
      <c r="AL2010" s="2"/>
      <c r="AM2010" s="2" t="s">
        <v>4380</v>
      </c>
      <c r="AN2010" s="2" t="s">
        <v>4380</v>
      </c>
      <c r="AO2010" s="2" t="s">
        <v>46</v>
      </c>
      <c r="AP2010" s="2" t="s">
        <v>46</v>
      </c>
      <c r="AQ2010" s="2" t="s">
        <v>526</v>
      </c>
      <c r="AR2010" s="2" t="s">
        <v>526</v>
      </c>
      <c r="AS2010" s="2" t="s">
        <v>4389</v>
      </c>
      <c r="AT2010" s="2" t="s">
        <v>623</v>
      </c>
      <c r="AU2010" s="2" t="s">
        <v>3421</v>
      </c>
      <c r="AV2010" s="2" t="s">
        <v>3423</v>
      </c>
    </row>
    <row r="2011" spans="1:48" hidden="1" x14ac:dyDescent="0.25">
      <c r="A2011" s="2">
        <v>47</v>
      </c>
      <c r="B2011" s="2" t="s">
        <v>84</v>
      </c>
      <c r="C2011" s="2" t="s">
        <v>4458</v>
      </c>
      <c r="D2011" s="2">
        <v>821194</v>
      </c>
      <c r="E2011" s="2" t="s">
        <v>3108</v>
      </c>
      <c r="F2011" s="2" t="s">
        <v>80</v>
      </c>
      <c r="G2011" s="2">
        <v>4</v>
      </c>
      <c r="H2011" s="2">
        <v>865</v>
      </c>
      <c r="I2011" s="2" t="s">
        <v>102</v>
      </c>
      <c r="J2011" s="2">
        <v>3725</v>
      </c>
      <c r="K2011" s="2" t="s">
        <v>105</v>
      </c>
      <c r="L2011" s="2" t="s">
        <v>3416</v>
      </c>
      <c r="M2011" s="2"/>
      <c r="N2011" s="2"/>
      <c r="O2011" s="2" t="s">
        <v>526</v>
      </c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4">
        <v>588.23350000000005</v>
      </c>
      <c r="AG2011" s="2" t="s">
        <v>45</v>
      </c>
      <c r="AH2011" s="2">
        <v>67</v>
      </c>
      <c r="AI2011" s="2" t="s">
        <v>46</v>
      </c>
      <c r="AJ2011" s="2" t="s">
        <v>46</v>
      </c>
      <c r="AK2011" s="2" t="s">
        <v>46</v>
      </c>
      <c r="AL2011" s="2"/>
      <c r="AM2011" s="2" t="s">
        <v>4380</v>
      </c>
      <c r="AN2011" s="2" t="s">
        <v>4380</v>
      </c>
      <c r="AO2011" s="2" t="s">
        <v>46</v>
      </c>
      <c r="AP2011" s="2" t="s">
        <v>46</v>
      </c>
      <c r="AQ2011" s="2" t="s">
        <v>526</v>
      </c>
      <c r="AR2011" s="2" t="s">
        <v>526</v>
      </c>
      <c r="AS2011" s="2" t="s">
        <v>4389</v>
      </c>
      <c r="AT2011" s="2" t="s">
        <v>623</v>
      </c>
      <c r="AU2011" s="2" t="s">
        <v>3421</v>
      </c>
      <c r="AV2011" s="2" t="s">
        <v>3423</v>
      </c>
    </row>
    <row r="2012" spans="1:48" hidden="1" x14ac:dyDescent="0.25">
      <c r="A2012" s="2">
        <v>1</v>
      </c>
      <c r="B2012" s="2" t="s">
        <v>99</v>
      </c>
      <c r="C2012" s="2" t="s">
        <v>4462</v>
      </c>
      <c r="D2012" s="2">
        <v>6038926</v>
      </c>
      <c r="E2012" s="2" t="s">
        <v>4183</v>
      </c>
      <c r="F2012" s="2" t="s">
        <v>50</v>
      </c>
      <c r="G2012" s="2">
        <v>1</v>
      </c>
      <c r="H2012" s="2">
        <v>200</v>
      </c>
      <c r="I2012" s="2" t="s">
        <v>176</v>
      </c>
      <c r="J2012" s="2">
        <v>100</v>
      </c>
      <c r="K2012" s="2" t="s">
        <v>86</v>
      </c>
      <c r="L2012" s="2" t="s">
        <v>3416</v>
      </c>
      <c r="M2012" s="2"/>
      <c r="N2012" s="2"/>
      <c r="O2012" s="2" t="s">
        <v>526</v>
      </c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4">
        <v>587.99</v>
      </c>
      <c r="AG2012" s="2" t="s">
        <v>45</v>
      </c>
      <c r="AH2012" s="2">
        <v>0</v>
      </c>
      <c r="AI2012" s="2" t="s">
        <v>46</v>
      </c>
      <c r="AJ2012" s="2" t="s">
        <v>45</v>
      </c>
      <c r="AK2012" s="2" t="s">
        <v>46</v>
      </c>
      <c r="AL2012" s="2" t="s">
        <v>46</v>
      </c>
      <c r="AM2012" s="2" t="s">
        <v>4380</v>
      </c>
      <c r="AN2012" s="2" t="s">
        <v>4380</v>
      </c>
      <c r="AO2012" s="2" t="s">
        <v>46</v>
      </c>
      <c r="AP2012" s="2" t="s">
        <v>46</v>
      </c>
      <c r="AQ2012" s="2" t="s">
        <v>526</v>
      </c>
      <c r="AR2012" s="2" t="s">
        <v>46</v>
      </c>
      <c r="AS2012" s="2" t="s">
        <v>4391</v>
      </c>
      <c r="AT2012" s="2" t="s">
        <v>623</v>
      </c>
      <c r="AU2012" s="2" t="s">
        <v>3421</v>
      </c>
      <c r="AV2012" s="2" t="s">
        <v>3423</v>
      </c>
    </row>
    <row r="2013" spans="1:48" hidden="1" x14ac:dyDescent="0.25">
      <c r="A2013" s="2">
        <v>25</v>
      </c>
      <c r="B2013" s="2" t="s">
        <v>219</v>
      </c>
      <c r="C2013" s="2" t="s">
        <v>4462</v>
      </c>
      <c r="D2013" s="2">
        <v>219047</v>
      </c>
      <c r="E2013" s="2" t="s">
        <v>1020</v>
      </c>
      <c r="F2013" s="2" t="s">
        <v>50</v>
      </c>
      <c r="G2013" s="2">
        <v>1</v>
      </c>
      <c r="H2013" s="2">
        <v>802</v>
      </c>
      <c r="I2013" s="2" t="s">
        <v>265</v>
      </c>
      <c r="J2013" s="2">
        <v>100</v>
      </c>
      <c r="K2013" s="2" t="s">
        <v>86</v>
      </c>
      <c r="L2013" s="2">
        <v>580604</v>
      </c>
      <c r="M2013" s="2" t="s">
        <v>45</v>
      </c>
      <c r="N2013" s="2">
        <v>25</v>
      </c>
      <c r="O2013" s="2" t="s">
        <v>4382</v>
      </c>
      <c r="P2013" s="2" t="s">
        <v>1021</v>
      </c>
      <c r="Q2013" s="2" t="s">
        <v>50</v>
      </c>
      <c r="R2013" s="2">
        <v>1</v>
      </c>
      <c r="S2013" s="2">
        <v>3524</v>
      </c>
      <c r="T2013" s="2" t="s">
        <v>346</v>
      </c>
      <c r="U2013" s="2" t="s">
        <v>44</v>
      </c>
      <c r="V2013" s="2" t="s">
        <v>45</v>
      </c>
      <c r="W2013" s="2" t="s">
        <v>45</v>
      </c>
      <c r="X2013" s="2" t="s">
        <v>46</v>
      </c>
      <c r="Y2013" s="2" t="s">
        <v>45</v>
      </c>
      <c r="Z2013" s="2" t="s">
        <v>46</v>
      </c>
      <c r="AA2013" s="2" t="s">
        <v>46</v>
      </c>
      <c r="AB2013" s="2"/>
      <c r="AC2013" s="2"/>
      <c r="AD2013" s="2" t="s">
        <v>73</v>
      </c>
      <c r="AE2013" s="2" t="s">
        <v>66</v>
      </c>
      <c r="AF2013" s="4">
        <v>587.84910000000002</v>
      </c>
      <c r="AG2013" s="2" t="s">
        <v>45</v>
      </c>
      <c r="AH2013" s="2">
        <v>12</v>
      </c>
      <c r="AI2013" s="2" t="s">
        <v>45</v>
      </c>
      <c r="AJ2013" s="2" t="s">
        <v>46</v>
      </c>
      <c r="AK2013" s="2" t="s">
        <v>46</v>
      </c>
      <c r="AL2013" s="2"/>
      <c r="AM2013" s="2" t="s">
        <v>4380</v>
      </c>
      <c r="AN2013" s="2" t="s">
        <v>4380</v>
      </c>
      <c r="AO2013" s="2" t="s">
        <v>46</v>
      </c>
      <c r="AP2013" s="2" t="s">
        <v>46</v>
      </c>
      <c r="AQ2013" s="2" t="s">
        <v>526</v>
      </c>
      <c r="AR2013" s="2" t="s">
        <v>526</v>
      </c>
      <c r="AS2013" s="2" t="s">
        <v>4389</v>
      </c>
      <c r="AT2013" s="2" t="s">
        <v>3432</v>
      </c>
      <c r="AU2013" s="2" t="s">
        <v>3433</v>
      </c>
      <c r="AV2013" s="2" t="s">
        <v>3433</v>
      </c>
    </row>
    <row r="2014" spans="1:48" hidden="1" x14ac:dyDescent="0.25">
      <c r="A2014" s="2">
        <v>28</v>
      </c>
      <c r="B2014" s="2" t="s">
        <v>62</v>
      </c>
      <c r="C2014" s="2" t="s">
        <v>4461</v>
      </c>
      <c r="D2014" s="3">
        <v>546520</v>
      </c>
      <c r="E2014" s="2" t="s">
        <v>659</v>
      </c>
      <c r="F2014" s="2" t="s">
        <v>41</v>
      </c>
      <c r="G2014" s="2">
        <v>50</v>
      </c>
      <c r="H2014" s="2">
        <v>301</v>
      </c>
      <c r="I2014" s="2" t="s">
        <v>97</v>
      </c>
      <c r="J2014" s="2">
        <v>274</v>
      </c>
      <c r="K2014" s="2" t="s">
        <v>64</v>
      </c>
      <c r="L2014" s="2">
        <v>224366</v>
      </c>
      <c r="M2014" s="2" t="s">
        <v>45</v>
      </c>
      <c r="N2014" s="2">
        <v>28</v>
      </c>
      <c r="O2014" s="2" t="s">
        <v>4382</v>
      </c>
      <c r="P2014" s="2" t="s">
        <v>660</v>
      </c>
      <c r="Q2014" s="2" t="s">
        <v>41</v>
      </c>
      <c r="R2014" s="2">
        <v>50</v>
      </c>
      <c r="S2014" s="2">
        <v>100</v>
      </c>
      <c r="T2014" s="2" t="s">
        <v>86</v>
      </c>
      <c r="U2014" s="2" t="s">
        <v>44</v>
      </c>
      <c r="V2014" s="2" t="s">
        <v>45</v>
      </c>
      <c r="W2014" s="2" t="s">
        <v>46</v>
      </c>
      <c r="X2014" s="2" t="s">
        <v>46</v>
      </c>
      <c r="Y2014" s="2" t="s">
        <v>45</v>
      </c>
      <c r="Z2014" s="2" t="s">
        <v>46</v>
      </c>
      <c r="AA2014" s="2" t="s">
        <v>46</v>
      </c>
      <c r="AB2014" s="2"/>
      <c r="AC2014" s="2"/>
      <c r="AD2014" s="2" t="s">
        <v>73</v>
      </c>
      <c r="AE2014" s="2" t="s">
        <v>66</v>
      </c>
      <c r="AF2014" s="4">
        <v>587.64400000000001</v>
      </c>
      <c r="AG2014" s="2" t="s">
        <v>45</v>
      </c>
      <c r="AH2014" s="2">
        <v>40</v>
      </c>
      <c r="AI2014" s="2" t="s">
        <v>45</v>
      </c>
      <c r="AJ2014" s="2" t="s">
        <v>46</v>
      </c>
      <c r="AK2014" s="2" t="s">
        <v>46</v>
      </c>
      <c r="AL2014" s="2"/>
      <c r="AM2014" s="2" t="s">
        <v>4380</v>
      </c>
      <c r="AN2014" s="2" t="s">
        <v>4380</v>
      </c>
      <c r="AO2014" s="2" t="s">
        <v>46</v>
      </c>
      <c r="AP2014" s="2" t="s">
        <v>46</v>
      </c>
      <c r="AQ2014" s="2" t="s">
        <v>526</v>
      </c>
      <c r="AR2014" s="2" t="s">
        <v>526</v>
      </c>
      <c r="AS2014" s="2" t="s">
        <v>4389</v>
      </c>
      <c r="AT2014" s="2" t="s">
        <v>3432</v>
      </c>
      <c r="AU2014" s="2" t="s">
        <v>3433</v>
      </c>
      <c r="AV2014" s="2" t="s">
        <v>3433</v>
      </c>
    </row>
    <row r="2015" spans="1:48" hidden="1" x14ac:dyDescent="0.25">
      <c r="A2015" s="2">
        <v>25</v>
      </c>
      <c r="B2015" s="2" t="s">
        <v>219</v>
      </c>
      <c r="C2015" s="2" t="s">
        <v>4462</v>
      </c>
      <c r="D2015" s="2">
        <v>454556</v>
      </c>
      <c r="E2015" s="2" t="s">
        <v>2392</v>
      </c>
      <c r="F2015" s="2" t="s">
        <v>222</v>
      </c>
      <c r="G2015" s="2">
        <v>8</v>
      </c>
      <c r="H2015" s="2">
        <v>802</v>
      </c>
      <c r="I2015" s="2" t="s">
        <v>265</v>
      </c>
      <c r="J2015" s="2">
        <v>100</v>
      </c>
      <c r="K2015" s="2" t="s">
        <v>86</v>
      </c>
      <c r="L2015" s="2" t="s">
        <v>3416</v>
      </c>
      <c r="M2015" s="2"/>
      <c r="N2015" s="2"/>
      <c r="O2015" s="2" t="s">
        <v>526</v>
      </c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4">
        <v>586.3252</v>
      </c>
      <c r="AG2015" s="2" t="s">
        <v>45</v>
      </c>
      <c r="AH2015" s="2">
        <v>14</v>
      </c>
      <c r="AI2015" s="2" t="s">
        <v>46</v>
      </c>
      <c r="AJ2015" s="2" t="s">
        <v>46</v>
      </c>
      <c r="AK2015" s="2" t="s">
        <v>46</v>
      </c>
      <c r="AL2015" s="2"/>
      <c r="AM2015" s="2" t="s">
        <v>4380</v>
      </c>
      <c r="AN2015" s="2" t="s">
        <v>4380</v>
      </c>
      <c r="AO2015" s="2" t="s">
        <v>46</v>
      </c>
      <c r="AP2015" s="2" t="s">
        <v>46</v>
      </c>
      <c r="AQ2015" s="2" t="s">
        <v>526</v>
      </c>
      <c r="AR2015" s="2" t="s">
        <v>526</v>
      </c>
      <c r="AS2015" s="2" t="s">
        <v>4389</v>
      </c>
      <c r="AT2015" s="2" t="s">
        <v>623</v>
      </c>
      <c r="AU2015" s="2" t="s">
        <v>3421</v>
      </c>
      <c r="AV2015" s="2" t="s">
        <v>3423</v>
      </c>
    </row>
    <row r="2016" spans="1:48" hidden="1" x14ac:dyDescent="0.25">
      <c r="A2016" s="2">
        <v>14</v>
      </c>
      <c r="B2016" s="2" t="s">
        <v>148</v>
      </c>
      <c r="C2016" s="2" t="s">
        <v>4459</v>
      </c>
      <c r="D2016" s="2">
        <v>775310</v>
      </c>
      <c r="E2016" s="2" t="s">
        <v>3050</v>
      </c>
      <c r="F2016" s="2" t="s">
        <v>50</v>
      </c>
      <c r="G2016" s="2">
        <v>1</v>
      </c>
      <c r="H2016" s="2">
        <v>172</v>
      </c>
      <c r="I2016" s="2" t="s">
        <v>276</v>
      </c>
      <c r="J2016" s="2">
        <v>3173</v>
      </c>
      <c r="K2016" s="2" t="s">
        <v>374</v>
      </c>
      <c r="L2016" s="2" t="s">
        <v>3416</v>
      </c>
      <c r="M2016" s="2"/>
      <c r="N2016" s="2"/>
      <c r="O2016" s="2" t="s">
        <v>526</v>
      </c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4">
        <v>584.61569999999995</v>
      </c>
      <c r="AG2016" s="2" t="s">
        <v>45</v>
      </c>
      <c r="AH2016" s="2">
        <v>39</v>
      </c>
      <c r="AI2016" s="2" t="s">
        <v>46</v>
      </c>
      <c r="AJ2016" s="2" t="s">
        <v>46</v>
      </c>
      <c r="AK2016" s="2" t="s">
        <v>46</v>
      </c>
      <c r="AL2016" s="2"/>
      <c r="AM2016" s="2" t="s">
        <v>4380</v>
      </c>
      <c r="AN2016" s="2" t="s">
        <v>4380</v>
      </c>
      <c r="AO2016" s="2" t="s">
        <v>46</v>
      </c>
      <c r="AP2016" s="2" t="s">
        <v>46</v>
      </c>
      <c r="AQ2016" s="2" t="s">
        <v>526</v>
      </c>
      <c r="AR2016" s="2" t="s">
        <v>526</v>
      </c>
      <c r="AS2016" s="2" t="s">
        <v>4389</v>
      </c>
      <c r="AT2016" s="2" t="s">
        <v>623</v>
      </c>
      <c r="AU2016" s="2" t="s">
        <v>3421</v>
      </c>
      <c r="AV2016" s="2" t="s">
        <v>3423</v>
      </c>
    </row>
    <row r="2017" spans="1:48" hidden="1" x14ac:dyDescent="0.25">
      <c r="A2017" s="2">
        <v>7</v>
      </c>
      <c r="B2017" s="2" t="s">
        <v>55</v>
      </c>
      <c r="C2017" s="2" t="s">
        <v>4456</v>
      </c>
      <c r="D2017" s="2">
        <v>910691</v>
      </c>
      <c r="E2017" s="2" t="s">
        <v>3257</v>
      </c>
      <c r="F2017" s="2" t="s">
        <v>50</v>
      </c>
      <c r="G2017" s="2">
        <v>1</v>
      </c>
      <c r="H2017" s="2">
        <v>329</v>
      </c>
      <c r="I2017" s="2" t="s">
        <v>137</v>
      </c>
      <c r="J2017" s="2">
        <v>100</v>
      </c>
      <c r="K2017" s="2" t="s">
        <v>86</v>
      </c>
      <c r="L2017" s="2" t="s">
        <v>3416</v>
      </c>
      <c r="M2017" s="2"/>
      <c r="N2017" s="2"/>
      <c r="O2017" s="2" t="s">
        <v>526</v>
      </c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4">
        <v>584.23720000000003</v>
      </c>
      <c r="AG2017" s="2" t="s">
        <v>45</v>
      </c>
      <c r="AH2017" s="2">
        <v>0</v>
      </c>
      <c r="AI2017" s="2" t="s">
        <v>46</v>
      </c>
      <c r="AJ2017" s="2" t="s">
        <v>46</v>
      </c>
      <c r="AK2017" s="2" t="s">
        <v>46</v>
      </c>
      <c r="AL2017" s="2"/>
      <c r="AM2017" s="2" t="s">
        <v>4380</v>
      </c>
      <c r="AN2017" s="2" t="s">
        <v>4380</v>
      </c>
      <c r="AO2017" s="2" t="s">
        <v>46</v>
      </c>
      <c r="AP2017" s="2" t="s">
        <v>46</v>
      </c>
      <c r="AQ2017" s="2" t="s">
        <v>526</v>
      </c>
      <c r="AR2017" s="2" t="s">
        <v>526</v>
      </c>
      <c r="AS2017" s="2" t="s">
        <v>4389</v>
      </c>
      <c r="AT2017" s="2" t="s">
        <v>623</v>
      </c>
      <c r="AU2017" s="2" t="s">
        <v>3421</v>
      </c>
      <c r="AV2017" s="2" t="s">
        <v>3423</v>
      </c>
    </row>
    <row r="2018" spans="1:48" hidden="1" x14ac:dyDescent="0.25">
      <c r="A2018" s="2">
        <v>1</v>
      </c>
      <c r="B2018" s="2" t="s">
        <v>99</v>
      </c>
      <c r="C2018" s="2" t="s">
        <v>4462</v>
      </c>
      <c r="D2018" s="2">
        <v>249149</v>
      </c>
      <c r="E2018" s="2" t="s">
        <v>456</v>
      </c>
      <c r="F2018" s="2" t="s">
        <v>50</v>
      </c>
      <c r="G2018" s="2">
        <v>1</v>
      </c>
      <c r="H2018" s="2">
        <v>200</v>
      </c>
      <c r="I2018" s="2" t="s">
        <v>176</v>
      </c>
      <c r="J2018" s="2">
        <v>100</v>
      </c>
      <c r="K2018" s="2" t="s">
        <v>86</v>
      </c>
      <c r="L2018" s="2" t="s">
        <v>3416</v>
      </c>
      <c r="M2018" s="2"/>
      <c r="N2018" s="2"/>
      <c r="O2018" s="2" t="s">
        <v>526</v>
      </c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4">
        <v>584.16189999999995</v>
      </c>
      <c r="AG2018" s="2" t="s">
        <v>45</v>
      </c>
      <c r="AH2018" s="2">
        <v>35</v>
      </c>
      <c r="AI2018" s="2" t="s">
        <v>46</v>
      </c>
      <c r="AJ2018" s="2" t="s">
        <v>46</v>
      </c>
      <c r="AK2018" s="2" t="s">
        <v>46</v>
      </c>
      <c r="AL2018" s="2"/>
      <c r="AM2018" s="2" t="s">
        <v>4380</v>
      </c>
      <c r="AN2018" s="2" t="s">
        <v>4380</v>
      </c>
      <c r="AO2018" s="2" t="s">
        <v>46</v>
      </c>
      <c r="AP2018" s="2" t="s">
        <v>46</v>
      </c>
      <c r="AQ2018" s="2" t="s">
        <v>526</v>
      </c>
      <c r="AR2018" s="2" t="s">
        <v>526</v>
      </c>
      <c r="AS2018" s="2" t="s">
        <v>4389</v>
      </c>
      <c r="AT2018" s="2" t="s">
        <v>623</v>
      </c>
      <c r="AU2018" s="2" t="s">
        <v>3421</v>
      </c>
      <c r="AV2018" s="2" t="s">
        <v>3423</v>
      </c>
    </row>
    <row r="2019" spans="1:48" hidden="1" x14ac:dyDescent="0.25">
      <c r="A2019" s="2">
        <v>6</v>
      </c>
      <c r="B2019" s="2" t="s">
        <v>143</v>
      </c>
      <c r="C2019" s="2" t="s">
        <v>4457</v>
      </c>
      <c r="D2019" s="3">
        <v>151697</v>
      </c>
      <c r="E2019" s="2" t="s">
        <v>145</v>
      </c>
      <c r="F2019" s="2" t="s">
        <v>88</v>
      </c>
      <c r="G2019" s="2">
        <v>1</v>
      </c>
      <c r="H2019" s="2">
        <v>692</v>
      </c>
      <c r="I2019" s="2" t="s">
        <v>144</v>
      </c>
      <c r="J2019" s="2">
        <v>373</v>
      </c>
      <c r="K2019" s="2" t="s">
        <v>93</v>
      </c>
      <c r="L2019" s="2">
        <v>686882</v>
      </c>
      <c r="M2019" s="2" t="s">
        <v>45</v>
      </c>
      <c r="N2019" s="2">
        <v>6</v>
      </c>
      <c r="O2019" s="2" t="s">
        <v>4382</v>
      </c>
      <c r="P2019" s="2" t="s">
        <v>326</v>
      </c>
      <c r="Q2019" s="2" t="s">
        <v>88</v>
      </c>
      <c r="R2019" s="2">
        <v>1</v>
      </c>
      <c r="S2019" s="2">
        <v>373</v>
      </c>
      <c r="T2019" s="2" t="s">
        <v>93</v>
      </c>
      <c r="U2019" s="2" t="s">
        <v>46</v>
      </c>
      <c r="V2019" s="2" t="s">
        <v>46</v>
      </c>
      <c r="W2019" s="2" t="s">
        <v>46</v>
      </c>
      <c r="X2019" s="2" t="s">
        <v>46</v>
      </c>
      <c r="Y2019" s="2" t="s">
        <v>46</v>
      </c>
      <c r="Z2019" s="2" t="s">
        <v>46</v>
      </c>
      <c r="AA2019" s="2" t="s">
        <v>46</v>
      </c>
      <c r="AB2019" s="2"/>
      <c r="AC2019" s="2"/>
      <c r="AD2019" s="2" t="s">
        <v>47</v>
      </c>
      <c r="AE2019" s="2" t="s">
        <v>91</v>
      </c>
      <c r="AF2019" s="4">
        <v>583.69039999999995</v>
      </c>
      <c r="AG2019" s="2" t="s">
        <v>45</v>
      </c>
      <c r="AH2019" s="2">
        <v>32</v>
      </c>
      <c r="AI2019" s="2" t="s">
        <v>46</v>
      </c>
      <c r="AJ2019" s="2" t="s">
        <v>46</v>
      </c>
      <c r="AK2019" s="2" t="s">
        <v>46</v>
      </c>
      <c r="AL2019" s="2"/>
      <c r="AM2019" s="2" t="s">
        <v>4380</v>
      </c>
      <c r="AN2019" s="2" t="s">
        <v>4380</v>
      </c>
      <c r="AO2019" s="2" t="s">
        <v>46</v>
      </c>
      <c r="AP2019" s="2" t="s">
        <v>46</v>
      </c>
      <c r="AQ2019" s="2" t="s">
        <v>526</v>
      </c>
      <c r="AR2019" s="2" t="s">
        <v>526</v>
      </c>
      <c r="AS2019" s="2" t="s">
        <v>4389</v>
      </c>
      <c r="AT2019" s="2" t="s">
        <v>3432</v>
      </c>
      <c r="AU2019" s="2" t="s">
        <v>3433</v>
      </c>
      <c r="AV2019" s="2" t="s">
        <v>3433</v>
      </c>
    </row>
    <row r="2020" spans="1:48" hidden="1" x14ac:dyDescent="0.25">
      <c r="A2020" s="2">
        <v>47</v>
      </c>
      <c r="B2020" s="2" t="s">
        <v>84</v>
      </c>
      <c r="C2020" s="2" t="s">
        <v>4458</v>
      </c>
      <c r="D2020" s="2">
        <v>200397</v>
      </c>
      <c r="E2020" s="2" t="s">
        <v>1679</v>
      </c>
      <c r="F2020" s="2" t="s">
        <v>119</v>
      </c>
      <c r="G2020" s="2">
        <v>1</v>
      </c>
      <c r="H2020" s="2">
        <v>805</v>
      </c>
      <c r="I2020" s="2" t="s">
        <v>110</v>
      </c>
      <c r="J2020" s="2">
        <v>1060142</v>
      </c>
      <c r="K2020" s="2" t="s">
        <v>817</v>
      </c>
      <c r="L2020" s="2" t="s">
        <v>3416</v>
      </c>
      <c r="M2020" s="2"/>
      <c r="N2020" s="2"/>
      <c r="O2020" s="2" t="s">
        <v>526</v>
      </c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4">
        <v>582.64670000000001</v>
      </c>
      <c r="AG2020" s="2" t="s">
        <v>45</v>
      </c>
      <c r="AH2020" s="2">
        <v>67</v>
      </c>
      <c r="AI2020" s="2" t="s">
        <v>46</v>
      </c>
      <c r="AJ2020" s="2" t="s">
        <v>46</v>
      </c>
      <c r="AK2020" s="2" t="s">
        <v>46</v>
      </c>
      <c r="AL2020" s="2"/>
      <c r="AM2020" s="2">
        <v>427</v>
      </c>
      <c r="AN2020" s="2" t="s">
        <v>4380</v>
      </c>
      <c r="AO2020" s="2" t="s">
        <v>46</v>
      </c>
      <c r="AP2020" s="2" t="s">
        <v>46</v>
      </c>
      <c r="AQ2020" s="2" t="s">
        <v>526</v>
      </c>
      <c r="AR2020" s="2" t="s">
        <v>526</v>
      </c>
      <c r="AS2020" s="2" t="s">
        <v>4389</v>
      </c>
      <c r="AT2020" s="2" t="s">
        <v>623</v>
      </c>
      <c r="AU2020" s="2" t="s">
        <v>3421</v>
      </c>
      <c r="AV2020" s="2" t="s">
        <v>3423</v>
      </c>
    </row>
    <row r="2021" spans="1:48" hidden="1" x14ac:dyDescent="0.25">
      <c r="A2021" s="2">
        <v>65</v>
      </c>
      <c r="B2021" s="2" t="s">
        <v>49</v>
      </c>
      <c r="C2021" s="2" t="s">
        <v>4459</v>
      </c>
      <c r="D2021" s="2">
        <v>283288</v>
      </c>
      <c r="E2021" s="2" t="s">
        <v>2041</v>
      </c>
      <c r="F2021" s="2" t="s">
        <v>50</v>
      </c>
      <c r="G2021" s="2">
        <v>1</v>
      </c>
      <c r="H2021" s="2">
        <v>144</v>
      </c>
      <c r="I2021" s="2" t="s">
        <v>51</v>
      </c>
      <c r="J2021" s="2">
        <v>6229</v>
      </c>
      <c r="K2021" s="2" t="s">
        <v>374</v>
      </c>
      <c r="L2021" s="2" t="s">
        <v>3416</v>
      </c>
      <c r="M2021" s="2"/>
      <c r="N2021" s="2"/>
      <c r="O2021" s="2" t="s">
        <v>526</v>
      </c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4">
        <v>581.91999999999996</v>
      </c>
      <c r="AG2021" s="2" t="s">
        <v>45</v>
      </c>
      <c r="AH2021" s="2">
        <v>70</v>
      </c>
      <c r="AI2021" s="2" t="s">
        <v>46</v>
      </c>
      <c r="AJ2021" s="2" t="s">
        <v>46</v>
      </c>
      <c r="AK2021" s="2" t="s">
        <v>46</v>
      </c>
      <c r="AL2021" s="2"/>
      <c r="AM2021" s="2" t="s">
        <v>4380</v>
      </c>
      <c r="AN2021" s="2" t="s">
        <v>4380</v>
      </c>
      <c r="AO2021" s="2" t="s">
        <v>46</v>
      </c>
      <c r="AP2021" s="2" t="s">
        <v>46</v>
      </c>
      <c r="AQ2021" s="2" t="s">
        <v>526</v>
      </c>
      <c r="AR2021" s="2" t="s">
        <v>526</v>
      </c>
      <c r="AS2021" s="2" t="s">
        <v>4389</v>
      </c>
      <c r="AT2021" s="2" t="s">
        <v>623</v>
      </c>
      <c r="AU2021" s="2" t="s">
        <v>3421</v>
      </c>
      <c r="AV2021" s="2" t="s">
        <v>3423</v>
      </c>
    </row>
    <row r="2022" spans="1:48" hidden="1" x14ac:dyDescent="0.25">
      <c r="A2022" s="2">
        <v>47</v>
      </c>
      <c r="B2022" s="2" t="s">
        <v>84</v>
      </c>
      <c r="C2022" s="2" t="s">
        <v>4458</v>
      </c>
      <c r="D2022" s="2">
        <v>266196</v>
      </c>
      <c r="E2022" s="2" t="s">
        <v>3993</v>
      </c>
      <c r="F2022" s="2" t="s">
        <v>80</v>
      </c>
      <c r="G2022" s="2">
        <v>4</v>
      </c>
      <c r="H2022" s="2">
        <v>864</v>
      </c>
      <c r="I2022" s="2" t="s">
        <v>388</v>
      </c>
      <c r="J2022" s="2">
        <v>100</v>
      </c>
      <c r="K2022" s="2" t="s">
        <v>86</v>
      </c>
      <c r="L2022" s="2" t="s">
        <v>3416</v>
      </c>
      <c r="M2022" s="2"/>
      <c r="N2022" s="2"/>
      <c r="O2022" s="2" t="s">
        <v>526</v>
      </c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4">
        <v>581.84643000000005</v>
      </c>
      <c r="AG2022" s="2" t="s">
        <v>45</v>
      </c>
      <c r="AH2022" s="2">
        <v>6</v>
      </c>
      <c r="AI2022" s="2" t="s">
        <v>46</v>
      </c>
      <c r="AJ2022" s="2" t="s">
        <v>45</v>
      </c>
      <c r="AK2022" s="2" t="s">
        <v>46</v>
      </c>
      <c r="AL2022" s="2" t="s">
        <v>46</v>
      </c>
      <c r="AM2022" s="2" t="s">
        <v>4380</v>
      </c>
      <c r="AN2022" s="2" t="s">
        <v>4380</v>
      </c>
      <c r="AO2022" s="2" t="s">
        <v>46</v>
      </c>
      <c r="AP2022" s="2" t="s">
        <v>46</v>
      </c>
      <c r="AQ2022" s="2" t="s">
        <v>526</v>
      </c>
      <c r="AR2022" s="2" t="s">
        <v>46</v>
      </c>
      <c r="AS2022" s="2" t="s">
        <v>4391</v>
      </c>
      <c r="AT2022" s="2" t="s">
        <v>623</v>
      </c>
      <c r="AU2022" s="2" t="s">
        <v>3421</v>
      </c>
      <c r="AV2022" s="2" t="s">
        <v>3423</v>
      </c>
    </row>
    <row r="2023" spans="1:48" hidden="1" x14ac:dyDescent="0.25">
      <c r="A2023" s="2">
        <v>1</v>
      </c>
      <c r="B2023" s="2" t="s">
        <v>99</v>
      </c>
      <c r="C2023" s="2" t="s">
        <v>4462</v>
      </c>
      <c r="D2023" s="2">
        <v>717465</v>
      </c>
      <c r="E2023" s="2" t="s">
        <v>4237</v>
      </c>
      <c r="F2023" s="2" t="s">
        <v>50</v>
      </c>
      <c r="G2023" s="2">
        <v>1</v>
      </c>
      <c r="H2023" s="2">
        <v>960</v>
      </c>
      <c r="I2023" s="2" t="s">
        <v>265</v>
      </c>
      <c r="J2023" s="2">
        <v>100</v>
      </c>
      <c r="K2023" s="2" t="s">
        <v>86</v>
      </c>
      <c r="L2023" s="2" t="s">
        <v>3416</v>
      </c>
      <c r="M2023" s="2"/>
      <c r="N2023" s="2"/>
      <c r="O2023" s="2" t="s">
        <v>526</v>
      </c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4">
        <v>581.82816000000003</v>
      </c>
      <c r="AG2023" s="2" t="s">
        <v>45</v>
      </c>
      <c r="AH2023" s="2">
        <v>8</v>
      </c>
      <c r="AI2023" s="2" t="s">
        <v>46</v>
      </c>
      <c r="AJ2023" s="2" t="s">
        <v>45</v>
      </c>
      <c r="AK2023" s="2" t="s">
        <v>46</v>
      </c>
      <c r="AL2023" s="2" t="s">
        <v>46</v>
      </c>
      <c r="AM2023" s="2" t="s">
        <v>4380</v>
      </c>
      <c r="AN2023" s="2" t="s">
        <v>4380</v>
      </c>
      <c r="AO2023" s="2" t="s">
        <v>46</v>
      </c>
      <c r="AP2023" s="2" t="s">
        <v>46</v>
      </c>
      <c r="AQ2023" s="2" t="s">
        <v>526</v>
      </c>
      <c r="AR2023" s="2" t="s">
        <v>46</v>
      </c>
      <c r="AS2023" s="2" t="s">
        <v>4391</v>
      </c>
      <c r="AT2023" s="2" t="s">
        <v>623</v>
      </c>
      <c r="AU2023" s="2" t="s">
        <v>3421</v>
      </c>
      <c r="AV2023" s="2" t="s">
        <v>3423</v>
      </c>
    </row>
    <row r="2024" spans="1:48" hidden="1" x14ac:dyDescent="0.25">
      <c r="A2024" s="2">
        <v>43</v>
      </c>
      <c r="B2024" s="2" t="s">
        <v>40</v>
      </c>
      <c r="C2024" s="2" t="s">
        <v>4458</v>
      </c>
      <c r="D2024" s="3">
        <v>815465</v>
      </c>
      <c r="E2024" s="2" t="s">
        <v>1237</v>
      </c>
      <c r="F2024" s="2" t="s">
        <v>119</v>
      </c>
      <c r="G2024" s="2">
        <v>80</v>
      </c>
      <c r="H2024" s="2">
        <v>809</v>
      </c>
      <c r="I2024" s="2" t="s">
        <v>42</v>
      </c>
      <c r="J2024" s="2">
        <v>450983</v>
      </c>
      <c r="K2024" s="2" t="s">
        <v>261</v>
      </c>
      <c r="L2024" s="2">
        <v>832773</v>
      </c>
      <c r="M2024" s="2" t="s">
        <v>45</v>
      </c>
      <c r="N2024" s="2">
        <v>43</v>
      </c>
      <c r="O2024" s="2" t="s">
        <v>4382</v>
      </c>
      <c r="P2024" s="2" t="s">
        <v>1238</v>
      </c>
      <c r="Q2024" s="2" t="s">
        <v>119</v>
      </c>
      <c r="R2024" s="2">
        <v>100</v>
      </c>
      <c r="S2024" s="2">
        <v>450983</v>
      </c>
      <c r="T2024" s="2" t="s">
        <v>261</v>
      </c>
      <c r="U2024" s="2" t="s">
        <v>44</v>
      </c>
      <c r="V2024" s="2" t="s">
        <v>45</v>
      </c>
      <c r="W2024" s="2" t="s">
        <v>46</v>
      </c>
      <c r="X2024" s="2" t="s">
        <v>46</v>
      </c>
      <c r="Y2024" s="2" t="s">
        <v>45</v>
      </c>
      <c r="Z2024" s="2" t="s">
        <v>46</v>
      </c>
      <c r="AA2024" s="2" t="s">
        <v>46</v>
      </c>
      <c r="AB2024" s="2"/>
      <c r="AC2024" s="2"/>
      <c r="AD2024" s="2" t="s">
        <v>47</v>
      </c>
      <c r="AE2024" s="2" t="s">
        <v>48</v>
      </c>
      <c r="AF2024" s="4">
        <v>581.54449999999997</v>
      </c>
      <c r="AG2024" s="2" t="s">
        <v>45</v>
      </c>
      <c r="AH2024" s="2">
        <v>2</v>
      </c>
      <c r="AI2024" s="2" t="s">
        <v>45</v>
      </c>
      <c r="AJ2024" s="2" t="s">
        <v>46</v>
      </c>
      <c r="AK2024" s="2" t="s">
        <v>46</v>
      </c>
      <c r="AL2024" s="2"/>
      <c r="AM2024" s="2">
        <v>379</v>
      </c>
      <c r="AN2024" s="2" t="s">
        <v>4380</v>
      </c>
      <c r="AO2024" s="2" t="s">
        <v>46</v>
      </c>
      <c r="AP2024" s="2" t="s">
        <v>46</v>
      </c>
      <c r="AQ2024" s="2" t="s">
        <v>526</v>
      </c>
      <c r="AR2024" s="2" t="s">
        <v>526</v>
      </c>
      <c r="AS2024" s="2" t="s">
        <v>4389</v>
      </c>
      <c r="AT2024" s="2" t="s">
        <v>3432</v>
      </c>
      <c r="AU2024" s="2" t="s">
        <v>3433</v>
      </c>
      <c r="AV2024" s="2" t="s">
        <v>3433</v>
      </c>
    </row>
    <row r="2025" spans="1:48" hidden="1" x14ac:dyDescent="0.25">
      <c r="A2025" s="2">
        <v>65</v>
      </c>
      <c r="B2025" s="2" t="s">
        <v>49</v>
      </c>
      <c r="C2025" s="2" t="s">
        <v>4459</v>
      </c>
      <c r="D2025" s="2">
        <v>410864</v>
      </c>
      <c r="E2025" s="2" t="s">
        <v>4079</v>
      </c>
      <c r="F2025" s="2" t="s">
        <v>50</v>
      </c>
      <c r="G2025" s="2">
        <v>1</v>
      </c>
      <c r="H2025" s="2">
        <v>174</v>
      </c>
      <c r="I2025" s="2" t="s">
        <v>430</v>
      </c>
      <c r="J2025" s="2">
        <v>100</v>
      </c>
      <c r="K2025" s="2" t="s">
        <v>86</v>
      </c>
      <c r="L2025" s="2" t="s">
        <v>3416</v>
      </c>
      <c r="M2025" s="2"/>
      <c r="N2025" s="2"/>
      <c r="O2025" s="2" t="s">
        <v>526</v>
      </c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4">
        <v>578.75535000000002</v>
      </c>
      <c r="AG2025" s="2" t="s">
        <v>45</v>
      </c>
      <c r="AH2025" s="2">
        <v>28</v>
      </c>
      <c r="AI2025" s="2" t="s">
        <v>46</v>
      </c>
      <c r="AJ2025" s="2" t="s">
        <v>45</v>
      </c>
      <c r="AK2025" s="2" t="s">
        <v>46</v>
      </c>
      <c r="AL2025" s="2" t="s">
        <v>46</v>
      </c>
      <c r="AM2025" s="2" t="s">
        <v>4380</v>
      </c>
      <c r="AN2025" s="2" t="s">
        <v>4380</v>
      </c>
      <c r="AO2025" s="2" t="s">
        <v>46</v>
      </c>
      <c r="AP2025" s="2" t="s">
        <v>46</v>
      </c>
      <c r="AQ2025" s="2" t="s">
        <v>526</v>
      </c>
      <c r="AR2025" s="2" t="s">
        <v>46</v>
      </c>
      <c r="AS2025" s="2" t="s">
        <v>4391</v>
      </c>
      <c r="AT2025" s="2" t="s">
        <v>623</v>
      </c>
      <c r="AU2025" s="2" t="s">
        <v>3421</v>
      </c>
      <c r="AV2025" s="2" t="s">
        <v>3423</v>
      </c>
    </row>
    <row r="2026" spans="1:48" hidden="1" x14ac:dyDescent="0.25">
      <c r="A2026" s="2">
        <v>65</v>
      </c>
      <c r="B2026" s="2" t="s">
        <v>49</v>
      </c>
      <c r="C2026" s="2" t="s">
        <v>4459</v>
      </c>
      <c r="D2026" s="3">
        <v>482253</v>
      </c>
      <c r="E2026" s="2" t="s">
        <v>2547</v>
      </c>
      <c r="F2026" s="2" t="s">
        <v>50</v>
      </c>
      <c r="G2026" s="2">
        <v>1</v>
      </c>
      <c r="H2026" s="2">
        <v>142</v>
      </c>
      <c r="I2026" s="2" t="s">
        <v>224</v>
      </c>
      <c r="J2026" s="2">
        <v>100</v>
      </c>
      <c r="K2026" s="2" t="s">
        <v>86</v>
      </c>
      <c r="L2026" s="2" t="s">
        <v>3416</v>
      </c>
      <c r="M2026" s="2"/>
      <c r="N2026" s="2"/>
      <c r="O2026" s="2" t="s">
        <v>526</v>
      </c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4">
        <v>578.10739999999998</v>
      </c>
      <c r="AG2026" s="2" t="s">
        <v>45</v>
      </c>
      <c r="AH2026" s="2">
        <v>27</v>
      </c>
      <c r="AI2026" s="2" t="s">
        <v>46</v>
      </c>
      <c r="AJ2026" s="2" t="s">
        <v>46</v>
      </c>
      <c r="AK2026" s="2" t="s">
        <v>46</v>
      </c>
      <c r="AL2026" s="2"/>
      <c r="AM2026" s="2" t="s">
        <v>4380</v>
      </c>
      <c r="AN2026" s="2" t="s">
        <v>4380</v>
      </c>
      <c r="AO2026" s="2" t="s">
        <v>46</v>
      </c>
      <c r="AP2026" s="2" t="s">
        <v>46</v>
      </c>
      <c r="AQ2026" s="2" t="s">
        <v>526</v>
      </c>
      <c r="AR2026" s="2" t="s">
        <v>526</v>
      </c>
      <c r="AS2026" s="2" t="s">
        <v>4389</v>
      </c>
      <c r="AT2026" s="2" t="s">
        <v>623</v>
      </c>
      <c r="AU2026" s="2" t="s">
        <v>3421</v>
      </c>
      <c r="AV2026" s="2" t="s">
        <v>3423</v>
      </c>
    </row>
    <row r="2027" spans="1:48" hidden="1" x14ac:dyDescent="0.25">
      <c r="A2027" s="2">
        <v>14</v>
      </c>
      <c r="B2027" s="2" t="s">
        <v>148</v>
      </c>
      <c r="C2027" s="2" t="s">
        <v>4459</v>
      </c>
      <c r="D2027" s="2">
        <v>481362</v>
      </c>
      <c r="E2027" s="2" t="s">
        <v>2477</v>
      </c>
      <c r="F2027" s="2" t="s">
        <v>50</v>
      </c>
      <c r="G2027" s="2">
        <v>1</v>
      </c>
      <c r="H2027" s="2">
        <v>173</v>
      </c>
      <c r="I2027" s="2" t="s">
        <v>149</v>
      </c>
      <c r="J2027" s="2">
        <v>1351</v>
      </c>
      <c r="K2027" s="2" t="s">
        <v>210</v>
      </c>
      <c r="L2027" s="2" t="s">
        <v>3416</v>
      </c>
      <c r="M2027" s="2"/>
      <c r="N2027" s="2"/>
      <c r="O2027" s="2" t="s">
        <v>526</v>
      </c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4">
        <v>576.47609999999997</v>
      </c>
      <c r="AG2027" s="2" t="s">
        <v>45</v>
      </c>
      <c r="AH2027" s="2">
        <v>78</v>
      </c>
      <c r="AI2027" s="2" t="s">
        <v>46</v>
      </c>
      <c r="AJ2027" s="2" t="s">
        <v>46</v>
      </c>
      <c r="AK2027" s="2" t="s">
        <v>46</v>
      </c>
      <c r="AL2027" s="2"/>
      <c r="AM2027" s="2" t="s">
        <v>4380</v>
      </c>
      <c r="AN2027" s="2" t="s">
        <v>4380</v>
      </c>
      <c r="AO2027" s="2" t="s">
        <v>46</v>
      </c>
      <c r="AP2027" s="2" t="s">
        <v>46</v>
      </c>
      <c r="AQ2027" s="2" t="s">
        <v>526</v>
      </c>
      <c r="AR2027" s="2" t="s">
        <v>526</v>
      </c>
      <c r="AS2027" s="2" t="s">
        <v>4389</v>
      </c>
      <c r="AT2027" s="2" t="s">
        <v>623</v>
      </c>
      <c r="AU2027" s="2" t="s">
        <v>3421</v>
      </c>
      <c r="AV2027" s="2" t="s">
        <v>3423</v>
      </c>
    </row>
    <row r="2028" spans="1:48" hidden="1" x14ac:dyDescent="0.25">
      <c r="A2028" s="2">
        <v>11</v>
      </c>
      <c r="B2028" s="2" t="s">
        <v>67</v>
      </c>
      <c r="C2028" s="2" t="s">
        <v>4456</v>
      </c>
      <c r="D2028" s="2">
        <v>259130</v>
      </c>
      <c r="E2028" s="2" t="s">
        <v>1372</v>
      </c>
      <c r="F2028" s="2" t="s">
        <v>59</v>
      </c>
      <c r="G2028" s="2">
        <v>4</v>
      </c>
      <c r="H2028" s="2">
        <v>615</v>
      </c>
      <c r="I2028" s="2" t="s">
        <v>123</v>
      </c>
      <c r="J2028" s="2">
        <v>1509</v>
      </c>
      <c r="K2028" s="2" t="s">
        <v>285</v>
      </c>
      <c r="L2028" s="2">
        <v>946025</v>
      </c>
      <c r="M2028" s="2" t="s">
        <v>45</v>
      </c>
      <c r="N2028" s="2">
        <v>11</v>
      </c>
      <c r="O2028" s="2" t="s">
        <v>4382</v>
      </c>
      <c r="P2028" s="2" t="s">
        <v>1373</v>
      </c>
      <c r="Q2028" s="2" t="s">
        <v>59</v>
      </c>
      <c r="R2028" s="2">
        <v>4</v>
      </c>
      <c r="S2028" s="2">
        <v>157</v>
      </c>
      <c r="T2028" s="2" t="s">
        <v>71</v>
      </c>
      <c r="U2028" s="2" t="s">
        <v>44</v>
      </c>
      <c r="V2028" s="2" t="s">
        <v>45</v>
      </c>
      <c r="W2028" s="2" t="s">
        <v>46</v>
      </c>
      <c r="X2028" s="2" t="s">
        <v>46</v>
      </c>
      <c r="Y2028" s="2" t="s">
        <v>45</v>
      </c>
      <c r="Z2028" s="2" t="s">
        <v>46</v>
      </c>
      <c r="AA2028" s="2" t="s">
        <v>46</v>
      </c>
      <c r="AB2028" s="2"/>
      <c r="AC2028" s="2"/>
      <c r="AD2028" s="2" t="s">
        <v>47</v>
      </c>
      <c r="AE2028" s="2" t="s">
        <v>66</v>
      </c>
      <c r="AF2028" s="4">
        <v>576.40980000000002</v>
      </c>
      <c r="AG2028" s="2" t="s">
        <v>45</v>
      </c>
      <c r="AH2028" s="2">
        <v>25</v>
      </c>
      <c r="AI2028" s="2" t="s">
        <v>46</v>
      </c>
      <c r="AJ2028" s="2" t="s">
        <v>46</v>
      </c>
      <c r="AK2028" s="2" t="s">
        <v>46</v>
      </c>
      <c r="AL2028" s="2"/>
      <c r="AM2028" s="2" t="s">
        <v>4380</v>
      </c>
      <c r="AN2028" s="2" t="s">
        <v>4380</v>
      </c>
      <c r="AO2028" s="2" t="s">
        <v>46</v>
      </c>
      <c r="AP2028" s="2" t="s">
        <v>46</v>
      </c>
      <c r="AQ2028" s="2" t="s">
        <v>526</v>
      </c>
      <c r="AR2028" s="2" t="s">
        <v>526</v>
      </c>
      <c r="AS2028" s="2" t="s">
        <v>4389</v>
      </c>
      <c r="AT2028" s="2" t="s">
        <v>3432</v>
      </c>
      <c r="AU2028" s="2" t="s">
        <v>3433</v>
      </c>
      <c r="AV2028" s="2" t="s">
        <v>3433</v>
      </c>
    </row>
    <row r="2029" spans="1:48" hidden="1" x14ac:dyDescent="0.25">
      <c r="A2029" s="2">
        <v>58</v>
      </c>
      <c r="B2029" s="2" t="s">
        <v>256</v>
      </c>
      <c r="C2029" s="2" t="s">
        <v>4462</v>
      </c>
      <c r="D2029" s="3">
        <v>764315</v>
      </c>
      <c r="E2029" s="2" t="s">
        <v>745</v>
      </c>
      <c r="F2029" s="2" t="s">
        <v>50</v>
      </c>
      <c r="G2029" s="2">
        <v>1</v>
      </c>
      <c r="H2029" s="2">
        <v>705</v>
      </c>
      <c r="I2029" s="2" t="s">
        <v>423</v>
      </c>
      <c r="J2029" s="2">
        <v>467413</v>
      </c>
      <c r="K2029" s="2" t="s">
        <v>69</v>
      </c>
      <c r="L2029" s="2">
        <v>291573</v>
      </c>
      <c r="M2029" s="2" t="s">
        <v>45</v>
      </c>
      <c r="N2029" s="2">
        <v>58</v>
      </c>
      <c r="O2029" s="2" t="s">
        <v>4382</v>
      </c>
      <c r="P2029" s="2" t="s">
        <v>746</v>
      </c>
      <c r="Q2029" s="2" t="s">
        <v>50</v>
      </c>
      <c r="R2029" s="2">
        <v>1</v>
      </c>
      <c r="S2029" s="2">
        <v>467413</v>
      </c>
      <c r="T2029" s="2" t="s">
        <v>69</v>
      </c>
      <c r="U2029" s="2" t="s">
        <v>46</v>
      </c>
      <c r="V2029" s="2" t="s">
        <v>46</v>
      </c>
      <c r="W2029" s="2" t="s">
        <v>46</v>
      </c>
      <c r="X2029" s="2" t="s">
        <v>46</v>
      </c>
      <c r="Y2029" s="2" t="s">
        <v>46</v>
      </c>
      <c r="Z2029" s="2" t="s">
        <v>46</v>
      </c>
      <c r="AA2029" s="2" t="s">
        <v>46</v>
      </c>
      <c r="AB2029" s="2"/>
      <c r="AC2029" s="2"/>
      <c r="AD2029" s="2" t="s">
        <v>47</v>
      </c>
      <c r="AE2029" s="2" t="s">
        <v>58</v>
      </c>
      <c r="AF2029" s="4">
        <v>575.95399999999995</v>
      </c>
      <c r="AG2029" s="2" t="s">
        <v>45</v>
      </c>
      <c r="AH2029" s="2">
        <v>11</v>
      </c>
      <c r="AI2029" s="2" t="s">
        <v>46</v>
      </c>
      <c r="AJ2029" s="2" t="s">
        <v>46</v>
      </c>
      <c r="AK2029" s="2" t="s">
        <v>46</v>
      </c>
      <c r="AL2029" s="2"/>
      <c r="AM2029" s="2" t="s">
        <v>4380</v>
      </c>
      <c r="AN2029" s="2" t="s">
        <v>4380</v>
      </c>
      <c r="AO2029" s="2" t="s">
        <v>46</v>
      </c>
      <c r="AP2029" s="2" t="s">
        <v>46</v>
      </c>
      <c r="AQ2029" s="2" t="s">
        <v>526</v>
      </c>
      <c r="AR2029" s="2" t="s">
        <v>526</v>
      </c>
      <c r="AS2029" s="2" t="s">
        <v>4389</v>
      </c>
      <c r="AT2029" s="2" t="s">
        <v>3432</v>
      </c>
      <c r="AU2029" s="2" t="s">
        <v>3433</v>
      </c>
      <c r="AV2029" s="2" t="s">
        <v>3433</v>
      </c>
    </row>
    <row r="2030" spans="1:48" hidden="1" x14ac:dyDescent="0.25">
      <c r="A2030" s="2">
        <v>28</v>
      </c>
      <c r="B2030" s="2" t="s">
        <v>62</v>
      </c>
      <c r="C2030" s="2" t="s">
        <v>4461</v>
      </c>
      <c r="D2030" s="2">
        <v>433780</v>
      </c>
      <c r="E2030" s="2" t="s">
        <v>1361</v>
      </c>
      <c r="F2030" s="2" t="s">
        <v>41</v>
      </c>
      <c r="G2030" s="2">
        <v>25</v>
      </c>
      <c r="H2030" s="2">
        <v>301</v>
      </c>
      <c r="I2030" s="2" t="s">
        <v>97</v>
      </c>
      <c r="J2030" s="2">
        <v>466</v>
      </c>
      <c r="K2030" s="2" t="s">
        <v>65</v>
      </c>
      <c r="L2030" s="2">
        <v>935767</v>
      </c>
      <c r="M2030" s="2" t="s">
        <v>45</v>
      </c>
      <c r="N2030" s="2">
        <v>28</v>
      </c>
      <c r="O2030" s="2" t="s">
        <v>4382</v>
      </c>
      <c r="P2030" s="2" t="s">
        <v>1360</v>
      </c>
      <c r="Q2030" s="2" t="s">
        <v>41</v>
      </c>
      <c r="R2030" s="2">
        <v>25</v>
      </c>
      <c r="S2030" s="2">
        <v>466</v>
      </c>
      <c r="T2030" s="2" t="s">
        <v>65</v>
      </c>
      <c r="U2030" s="2" t="s">
        <v>44</v>
      </c>
      <c r="V2030" s="2" t="s">
        <v>46</v>
      </c>
      <c r="W2030" s="2" t="s">
        <v>46</v>
      </c>
      <c r="X2030" s="2" t="s">
        <v>46</v>
      </c>
      <c r="Y2030" s="2" t="s">
        <v>46</v>
      </c>
      <c r="Z2030" s="2" t="s">
        <v>46</v>
      </c>
      <c r="AA2030" s="2" t="s">
        <v>46</v>
      </c>
      <c r="AB2030" s="2">
        <v>80</v>
      </c>
      <c r="AC2030" s="2"/>
      <c r="AD2030" s="2" t="s">
        <v>47</v>
      </c>
      <c r="AE2030" s="2" t="s">
        <v>48</v>
      </c>
      <c r="AF2030" s="4">
        <v>575.20809999999994</v>
      </c>
      <c r="AG2030" s="2" t="s">
        <v>45</v>
      </c>
      <c r="AH2030" s="2">
        <v>6</v>
      </c>
      <c r="AI2030" s="2" t="s">
        <v>45</v>
      </c>
      <c r="AJ2030" s="2" t="s">
        <v>46</v>
      </c>
      <c r="AK2030" s="2" t="s">
        <v>46</v>
      </c>
      <c r="AL2030" s="2"/>
      <c r="AM2030" s="2" t="s">
        <v>4380</v>
      </c>
      <c r="AN2030" s="2" t="s">
        <v>4380</v>
      </c>
      <c r="AO2030" s="2" t="s">
        <v>46</v>
      </c>
      <c r="AP2030" s="2" t="s">
        <v>46</v>
      </c>
      <c r="AQ2030" s="2" t="s">
        <v>526</v>
      </c>
      <c r="AR2030" s="2" t="s">
        <v>526</v>
      </c>
      <c r="AS2030" s="2" t="s">
        <v>4389</v>
      </c>
      <c r="AT2030" s="2" t="s">
        <v>3432</v>
      </c>
      <c r="AU2030" s="2" t="s">
        <v>3433</v>
      </c>
      <c r="AV2030" s="2" t="s">
        <v>3433</v>
      </c>
    </row>
    <row r="2031" spans="1:48" hidden="1" x14ac:dyDescent="0.25">
      <c r="A2031" s="2">
        <v>9</v>
      </c>
      <c r="B2031" s="2" t="s">
        <v>116</v>
      </c>
      <c r="C2031" s="2" t="s">
        <v>4455</v>
      </c>
      <c r="D2031" s="2">
        <v>182118</v>
      </c>
      <c r="E2031" s="2" t="s">
        <v>1787</v>
      </c>
      <c r="F2031" s="2" t="s">
        <v>50</v>
      </c>
      <c r="G2031" s="2">
        <v>1</v>
      </c>
      <c r="H2031" s="2">
        <v>163</v>
      </c>
      <c r="I2031" s="2" t="s">
        <v>117</v>
      </c>
      <c r="J2031" s="2">
        <v>3950</v>
      </c>
      <c r="K2031" s="2" t="s">
        <v>115</v>
      </c>
      <c r="L2031" s="2" t="s">
        <v>3416</v>
      </c>
      <c r="M2031" s="2"/>
      <c r="N2031" s="2"/>
      <c r="O2031" s="2" t="s">
        <v>526</v>
      </c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4">
        <v>574.54200000000003</v>
      </c>
      <c r="AG2031" s="2" t="s">
        <v>45</v>
      </c>
      <c r="AH2031" s="2">
        <v>0</v>
      </c>
      <c r="AI2031" s="2" t="s">
        <v>46</v>
      </c>
      <c r="AJ2031" s="2" t="s">
        <v>46</v>
      </c>
      <c r="AK2031" s="2" t="s">
        <v>46</v>
      </c>
      <c r="AL2031" s="2"/>
      <c r="AM2031" s="2" t="s">
        <v>4380</v>
      </c>
      <c r="AN2031" s="2" t="s">
        <v>4380</v>
      </c>
      <c r="AO2031" s="2" t="s">
        <v>46</v>
      </c>
      <c r="AP2031" s="2" t="s">
        <v>46</v>
      </c>
      <c r="AQ2031" s="2" t="s">
        <v>526</v>
      </c>
      <c r="AR2031" s="2" t="s">
        <v>526</v>
      </c>
      <c r="AS2031" s="2" t="s">
        <v>4389</v>
      </c>
      <c r="AT2031" s="2" t="s">
        <v>623</v>
      </c>
      <c r="AU2031" s="2" t="s">
        <v>3421</v>
      </c>
      <c r="AV2031" s="2" t="s">
        <v>3423</v>
      </c>
    </row>
    <row r="2032" spans="1:48" hidden="1" x14ac:dyDescent="0.25">
      <c r="A2032" s="2">
        <v>58</v>
      </c>
      <c r="B2032" s="2" t="s">
        <v>256</v>
      </c>
      <c r="C2032" s="2" t="s">
        <v>4462</v>
      </c>
      <c r="D2032" s="2">
        <v>271707</v>
      </c>
      <c r="E2032" s="2" t="s">
        <v>565</v>
      </c>
      <c r="F2032" s="2" t="s">
        <v>50</v>
      </c>
      <c r="G2032" s="2">
        <v>1</v>
      </c>
      <c r="H2032" s="2">
        <v>705</v>
      </c>
      <c r="I2032" s="2" t="s">
        <v>423</v>
      </c>
      <c r="J2032" s="2">
        <v>373</v>
      </c>
      <c r="K2032" s="2" t="s">
        <v>93</v>
      </c>
      <c r="L2032" s="2">
        <v>125300</v>
      </c>
      <c r="M2032" s="3" t="s">
        <v>46</v>
      </c>
      <c r="N2032" s="2">
        <v>58</v>
      </c>
      <c r="O2032" s="2" t="s">
        <v>4382</v>
      </c>
      <c r="P2032" s="2" t="s">
        <v>566</v>
      </c>
      <c r="Q2032" s="2" t="s">
        <v>50</v>
      </c>
      <c r="R2032" s="2">
        <v>1</v>
      </c>
      <c r="S2032" s="2">
        <v>440609</v>
      </c>
      <c r="T2032" s="2" t="s">
        <v>458</v>
      </c>
      <c r="U2032" s="2" t="s">
        <v>44</v>
      </c>
      <c r="V2032" s="2" t="s">
        <v>45</v>
      </c>
      <c r="W2032" s="2" t="s">
        <v>45</v>
      </c>
      <c r="X2032" s="2" t="s">
        <v>46</v>
      </c>
      <c r="Y2032" s="2" t="s">
        <v>45</v>
      </c>
      <c r="Z2032" s="2" t="s">
        <v>46</v>
      </c>
      <c r="AA2032" s="2" t="s">
        <v>46</v>
      </c>
      <c r="AB2032" s="2">
        <v>364</v>
      </c>
      <c r="AC2032" s="2"/>
      <c r="AD2032" s="2" t="s">
        <v>47</v>
      </c>
      <c r="AE2032" s="2" t="s">
        <v>48</v>
      </c>
      <c r="AF2032" s="4">
        <v>574.39660000000003</v>
      </c>
      <c r="AG2032" s="2" t="s">
        <v>45</v>
      </c>
      <c r="AH2032" s="2">
        <v>22</v>
      </c>
      <c r="AI2032" s="2" t="s">
        <v>45</v>
      </c>
      <c r="AJ2032" s="2" t="s">
        <v>46</v>
      </c>
      <c r="AK2032" s="2" t="s">
        <v>46</v>
      </c>
      <c r="AL2032" s="2"/>
      <c r="AM2032" s="2" t="s">
        <v>4380</v>
      </c>
      <c r="AN2032" s="2" t="s">
        <v>4380</v>
      </c>
      <c r="AO2032" s="2" t="s">
        <v>46</v>
      </c>
      <c r="AP2032" s="2" t="s">
        <v>46</v>
      </c>
      <c r="AQ2032" s="2" t="s">
        <v>526</v>
      </c>
      <c r="AR2032" s="2" t="s">
        <v>526</v>
      </c>
      <c r="AS2032" s="2" t="s">
        <v>4390</v>
      </c>
      <c r="AT2032" s="2" t="s">
        <v>3432</v>
      </c>
      <c r="AU2032" s="2" t="s">
        <v>3433</v>
      </c>
      <c r="AV2032" s="2" t="s">
        <v>3433</v>
      </c>
    </row>
    <row r="2033" spans="1:48" hidden="1" x14ac:dyDescent="0.25">
      <c r="A2033" s="2">
        <v>7</v>
      </c>
      <c r="B2033" s="2" t="s">
        <v>55</v>
      </c>
      <c r="C2033" s="2" t="s">
        <v>4456</v>
      </c>
      <c r="D2033" s="3">
        <v>881107</v>
      </c>
      <c r="E2033" s="2" t="s">
        <v>1068</v>
      </c>
      <c r="F2033" s="2" t="s">
        <v>59</v>
      </c>
      <c r="G2033" s="2">
        <v>159</v>
      </c>
      <c r="H2033" s="2">
        <v>571</v>
      </c>
      <c r="I2033" s="2" t="s">
        <v>56</v>
      </c>
      <c r="J2033" s="2">
        <v>3450</v>
      </c>
      <c r="K2033" s="2" t="s">
        <v>158</v>
      </c>
      <c r="L2033" s="2">
        <v>652845</v>
      </c>
      <c r="M2033" s="2" t="s">
        <v>45</v>
      </c>
      <c r="N2033" s="2">
        <v>7</v>
      </c>
      <c r="O2033" s="2" t="s">
        <v>4382</v>
      </c>
      <c r="P2033" s="2" t="s">
        <v>1069</v>
      </c>
      <c r="Q2033" s="2" t="s">
        <v>59</v>
      </c>
      <c r="R2033" s="2">
        <v>159</v>
      </c>
      <c r="S2033" s="2">
        <v>3450</v>
      </c>
      <c r="T2033" s="2" t="s">
        <v>158</v>
      </c>
      <c r="U2033" s="2" t="s">
        <v>46</v>
      </c>
      <c r="V2033" s="2" t="s">
        <v>45</v>
      </c>
      <c r="W2033" s="2" t="s">
        <v>46</v>
      </c>
      <c r="X2033" s="2" t="s">
        <v>46</v>
      </c>
      <c r="Y2033" s="2" t="s">
        <v>45</v>
      </c>
      <c r="Z2033" s="2" t="s">
        <v>46</v>
      </c>
      <c r="AA2033" s="2" t="s">
        <v>46</v>
      </c>
      <c r="AB2033" s="2">
        <v>314</v>
      </c>
      <c r="AC2033" s="2"/>
      <c r="AD2033" s="2" t="s">
        <v>47</v>
      </c>
      <c r="AE2033" s="2" t="s">
        <v>66</v>
      </c>
      <c r="AF2033" s="4">
        <v>573.6771</v>
      </c>
      <c r="AG2033" s="2" t="s">
        <v>45</v>
      </c>
      <c r="AH2033" s="2">
        <v>41</v>
      </c>
      <c r="AI2033" s="2" t="s">
        <v>46</v>
      </c>
      <c r="AJ2033" s="2" t="s">
        <v>46</v>
      </c>
      <c r="AK2033" s="2" t="s">
        <v>46</v>
      </c>
      <c r="AL2033" s="2"/>
      <c r="AM2033" s="2" t="s">
        <v>4380</v>
      </c>
      <c r="AN2033" s="2" t="s">
        <v>4380</v>
      </c>
      <c r="AO2033" s="2" t="s">
        <v>46</v>
      </c>
      <c r="AP2033" s="2" t="s">
        <v>46</v>
      </c>
      <c r="AQ2033" s="2" t="s">
        <v>526</v>
      </c>
      <c r="AR2033" s="2" t="s">
        <v>526</v>
      </c>
      <c r="AS2033" s="2" t="s">
        <v>4389</v>
      </c>
      <c r="AT2033" s="2" t="s">
        <v>3432</v>
      </c>
      <c r="AU2033" s="2" t="s">
        <v>3433</v>
      </c>
      <c r="AV2033" s="2" t="s">
        <v>3433</v>
      </c>
    </row>
    <row r="2034" spans="1:48" hidden="1" x14ac:dyDescent="0.25">
      <c r="A2034" s="2">
        <v>11</v>
      </c>
      <c r="B2034" s="2" t="s">
        <v>67</v>
      </c>
      <c r="C2034" s="2" t="s">
        <v>4456</v>
      </c>
      <c r="D2034" s="2">
        <v>878968</v>
      </c>
      <c r="E2034" s="2" t="s">
        <v>3204</v>
      </c>
      <c r="F2034" s="2" t="s">
        <v>59</v>
      </c>
      <c r="G2034" s="2">
        <v>4</v>
      </c>
      <c r="H2034" s="2">
        <v>615</v>
      </c>
      <c r="I2034" s="2" t="s">
        <v>123</v>
      </c>
      <c r="J2034" s="2">
        <v>451</v>
      </c>
      <c r="K2034" s="2" t="s">
        <v>61</v>
      </c>
      <c r="L2034" s="2" t="s">
        <v>3416</v>
      </c>
      <c r="M2034" s="2"/>
      <c r="N2034" s="2"/>
      <c r="O2034" s="2" t="s">
        <v>526</v>
      </c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4">
        <v>573.27149999999995</v>
      </c>
      <c r="AG2034" s="2" t="s">
        <v>45</v>
      </c>
      <c r="AH2034" s="2">
        <v>6</v>
      </c>
      <c r="AI2034" s="2" t="s">
        <v>46</v>
      </c>
      <c r="AJ2034" s="2" t="s">
        <v>46</v>
      </c>
      <c r="AK2034" s="2" t="s">
        <v>46</v>
      </c>
      <c r="AL2034" s="2"/>
      <c r="AM2034" s="2" t="s">
        <v>4380</v>
      </c>
      <c r="AN2034" s="2" t="s">
        <v>4380</v>
      </c>
      <c r="AO2034" s="2" t="s">
        <v>46</v>
      </c>
      <c r="AP2034" s="2" t="s">
        <v>46</v>
      </c>
      <c r="AQ2034" s="2" t="s">
        <v>526</v>
      </c>
      <c r="AR2034" s="2" t="s">
        <v>526</v>
      </c>
      <c r="AS2034" s="2" t="s">
        <v>4389</v>
      </c>
      <c r="AT2034" s="2" t="s">
        <v>623</v>
      </c>
      <c r="AU2034" s="2" t="s">
        <v>3421</v>
      </c>
      <c r="AV2034" s="2" t="s">
        <v>3423</v>
      </c>
    </row>
    <row r="2035" spans="1:48" hidden="1" x14ac:dyDescent="0.25">
      <c r="A2035" s="2">
        <v>28</v>
      </c>
      <c r="B2035" s="2" t="s">
        <v>62</v>
      </c>
      <c r="C2035" s="2" t="s">
        <v>4461</v>
      </c>
      <c r="D2035" s="2">
        <v>479636</v>
      </c>
      <c r="E2035" s="2" t="s">
        <v>2464</v>
      </c>
      <c r="F2035" s="2" t="s">
        <v>50</v>
      </c>
      <c r="G2035" s="2">
        <v>1</v>
      </c>
      <c r="H2035" s="2">
        <v>302</v>
      </c>
      <c r="I2035" s="2" t="s">
        <v>63</v>
      </c>
      <c r="J2035" s="2">
        <v>413395</v>
      </c>
      <c r="K2035" s="2" t="s">
        <v>86</v>
      </c>
      <c r="L2035" s="2" t="s">
        <v>3416</v>
      </c>
      <c r="M2035" s="2"/>
      <c r="N2035" s="2"/>
      <c r="O2035" s="2" t="s">
        <v>526</v>
      </c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4">
        <v>571.05259999999998</v>
      </c>
      <c r="AG2035" s="2" t="s">
        <v>45</v>
      </c>
      <c r="AH2035" s="2">
        <v>12</v>
      </c>
      <c r="AI2035" s="2" t="s">
        <v>46</v>
      </c>
      <c r="AJ2035" s="2" t="s">
        <v>46</v>
      </c>
      <c r="AK2035" s="2" t="s">
        <v>46</v>
      </c>
      <c r="AL2035" s="2"/>
      <c r="AM2035" s="2" t="s">
        <v>4380</v>
      </c>
      <c r="AN2035" s="2" t="s">
        <v>4380</v>
      </c>
      <c r="AO2035" s="2" t="s">
        <v>46</v>
      </c>
      <c r="AP2035" s="2" t="s">
        <v>46</v>
      </c>
      <c r="AQ2035" s="2" t="s">
        <v>526</v>
      </c>
      <c r="AR2035" s="2" t="s">
        <v>526</v>
      </c>
      <c r="AS2035" s="2" t="s">
        <v>4389</v>
      </c>
      <c r="AT2035" s="2" t="s">
        <v>623</v>
      </c>
      <c r="AU2035" s="2" t="s">
        <v>3421</v>
      </c>
      <c r="AV2035" s="2" t="s">
        <v>3423</v>
      </c>
    </row>
    <row r="2036" spans="1:48" hidden="1" x14ac:dyDescent="0.25">
      <c r="A2036" s="2">
        <v>25</v>
      </c>
      <c r="B2036" s="2" t="s">
        <v>219</v>
      </c>
      <c r="C2036" s="2" t="s">
        <v>4462</v>
      </c>
      <c r="D2036" s="2">
        <v>787166</v>
      </c>
      <c r="E2036" s="2" t="s">
        <v>3072</v>
      </c>
      <c r="F2036" s="2" t="s">
        <v>222</v>
      </c>
      <c r="G2036" s="2">
        <v>8</v>
      </c>
      <c r="H2036" s="2">
        <v>802</v>
      </c>
      <c r="I2036" s="2" t="s">
        <v>265</v>
      </c>
      <c r="J2036" s="2">
        <v>100</v>
      </c>
      <c r="K2036" s="2" t="s">
        <v>86</v>
      </c>
      <c r="L2036" s="2" t="s">
        <v>3416</v>
      </c>
      <c r="M2036" s="2"/>
      <c r="N2036" s="2"/>
      <c r="O2036" s="2" t="s">
        <v>526</v>
      </c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4">
        <v>570.64400000000001</v>
      </c>
      <c r="AG2036" s="2" t="s">
        <v>45</v>
      </c>
      <c r="AH2036" s="2">
        <v>15</v>
      </c>
      <c r="AI2036" s="2" t="s">
        <v>46</v>
      </c>
      <c r="AJ2036" s="2" t="s">
        <v>46</v>
      </c>
      <c r="AK2036" s="2" t="s">
        <v>46</v>
      </c>
      <c r="AL2036" s="2"/>
      <c r="AM2036" s="2" t="s">
        <v>4380</v>
      </c>
      <c r="AN2036" s="2" t="s">
        <v>4380</v>
      </c>
      <c r="AO2036" s="2" t="s">
        <v>46</v>
      </c>
      <c r="AP2036" s="2" t="s">
        <v>46</v>
      </c>
      <c r="AQ2036" s="2" t="s">
        <v>526</v>
      </c>
      <c r="AR2036" s="2" t="s">
        <v>526</v>
      </c>
      <c r="AS2036" s="2" t="s">
        <v>4389</v>
      </c>
      <c r="AT2036" s="2" t="s">
        <v>623</v>
      </c>
      <c r="AU2036" s="2" t="s">
        <v>3421</v>
      </c>
      <c r="AV2036" s="2" t="s">
        <v>3423</v>
      </c>
    </row>
    <row r="2037" spans="1:48" hidden="1" x14ac:dyDescent="0.25">
      <c r="A2037" s="2">
        <v>14</v>
      </c>
      <c r="B2037" s="2" t="s">
        <v>148</v>
      </c>
      <c r="C2037" s="2" t="s">
        <v>4459</v>
      </c>
      <c r="D2037" s="2">
        <v>991488</v>
      </c>
      <c r="E2037" s="2" t="s">
        <v>1407</v>
      </c>
      <c r="F2037" s="2" t="s">
        <v>50</v>
      </c>
      <c r="G2037" s="2">
        <v>1</v>
      </c>
      <c r="H2037" s="2">
        <v>173</v>
      </c>
      <c r="I2037" s="2" t="s">
        <v>149</v>
      </c>
      <c r="J2037" s="2">
        <v>1351</v>
      </c>
      <c r="K2037" s="2" t="s">
        <v>210</v>
      </c>
      <c r="L2037" s="2" t="s">
        <v>3416</v>
      </c>
      <c r="M2037" s="2"/>
      <c r="N2037" s="2"/>
      <c r="O2037" s="2" t="s">
        <v>526</v>
      </c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4">
        <v>568.09299999999996</v>
      </c>
      <c r="AG2037" s="2" t="s">
        <v>45</v>
      </c>
      <c r="AH2037" s="2">
        <v>58</v>
      </c>
      <c r="AI2037" s="2" t="s">
        <v>46</v>
      </c>
      <c r="AJ2037" s="2" t="s">
        <v>46</v>
      </c>
      <c r="AK2037" s="2" t="s">
        <v>46</v>
      </c>
      <c r="AL2037" s="2"/>
      <c r="AM2037" s="2" t="s">
        <v>4380</v>
      </c>
      <c r="AN2037" s="2" t="s">
        <v>4380</v>
      </c>
      <c r="AO2037" s="2" t="s">
        <v>46</v>
      </c>
      <c r="AP2037" s="2" t="s">
        <v>46</v>
      </c>
      <c r="AQ2037" s="2" t="s">
        <v>526</v>
      </c>
      <c r="AR2037" s="2" t="s">
        <v>526</v>
      </c>
      <c r="AS2037" s="2" t="s">
        <v>4389</v>
      </c>
      <c r="AT2037" s="2" t="s">
        <v>623</v>
      </c>
      <c r="AU2037" s="2" t="s">
        <v>3421</v>
      </c>
      <c r="AV2037" s="2" t="s">
        <v>3423</v>
      </c>
    </row>
    <row r="2038" spans="1:48" x14ac:dyDescent="0.25">
      <c r="A2038" s="2">
        <v>4</v>
      </c>
      <c r="B2038" s="2" t="s">
        <v>76</v>
      </c>
      <c r="C2038" s="2" t="s">
        <v>4461</v>
      </c>
      <c r="D2038" s="2">
        <v>638885</v>
      </c>
      <c r="E2038" s="2" t="s">
        <v>2809</v>
      </c>
      <c r="F2038" s="2" t="s">
        <v>50</v>
      </c>
      <c r="G2038" s="2">
        <v>1</v>
      </c>
      <c r="H2038" s="2">
        <v>401</v>
      </c>
      <c r="I2038" s="2" t="s">
        <v>187</v>
      </c>
      <c r="J2038" s="2">
        <v>235</v>
      </c>
      <c r="K2038" s="2" t="s">
        <v>61</v>
      </c>
      <c r="L2038" s="2" t="s">
        <v>3416</v>
      </c>
      <c r="M2038" s="2"/>
      <c r="N2038" s="2"/>
      <c r="O2038" s="2" t="s">
        <v>526</v>
      </c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4">
        <v>566.79570000000001</v>
      </c>
      <c r="AG2038" s="2" t="s">
        <v>45</v>
      </c>
      <c r="AH2038" s="2">
        <v>11</v>
      </c>
      <c r="AI2038" s="2" t="s">
        <v>46</v>
      </c>
      <c r="AJ2038" s="2" t="s">
        <v>46</v>
      </c>
      <c r="AK2038" s="2" t="s">
        <v>46</v>
      </c>
      <c r="AL2038" s="2"/>
      <c r="AM2038" s="2" t="s">
        <v>4380</v>
      </c>
      <c r="AN2038" s="2" t="s">
        <v>4380</v>
      </c>
      <c r="AO2038" s="2" t="s">
        <v>46</v>
      </c>
      <c r="AP2038" s="2" t="s">
        <v>46</v>
      </c>
      <c r="AQ2038" s="2" t="s">
        <v>526</v>
      </c>
      <c r="AR2038" s="2" t="s">
        <v>526</v>
      </c>
      <c r="AS2038" s="2" t="s">
        <v>4390</v>
      </c>
      <c r="AT2038" s="2" t="s">
        <v>623</v>
      </c>
      <c r="AU2038" s="2" t="s">
        <v>3421</v>
      </c>
      <c r="AV2038" s="2" t="s">
        <v>4577</v>
      </c>
    </row>
    <row r="2039" spans="1:48" hidden="1" x14ac:dyDescent="0.25">
      <c r="A2039" s="2">
        <v>65</v>
      </c>
      <c r="B2039" s="2" t="s">
        <v>49</v>
      </c>
      <c r="C2039" s="2" t="s">
        <v>4459</v>
      </c>
      <c r="D2039" s="3">
        <v>117639</v>
      </c>
      <c r="E2039" s="2" t="s">
        <v>419</v>
      </c>
      <c r="F2039" s="2" t="s">
        <v>50</v>
      </c>
      <c r="G2039" s="2">
        <v>1</v>
      </c>
      <c r="H2039" s="2">
        <v>144</v>
      </c>
      <c r="I2039" s="2" t="s">
        <v>51</v>
      </c>
      <c r="J2039" s="2">
        <v>8950</v>
      </c>
      <c r="K2039" s="2" t="s">
        <v>203</v>
      </c>
      <c r="L2039" s="2" t="s">
        <v>3416</v>
      </c>
      <c r="M2039" s="2"/>
      <c r="N2039" s="2"/>
      <c r="O2039" s="2" t="s">
        <v>526</v>
      </c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4">
        <v>565.80359999999996</v>
      </c>
      <c r="AG2039" s="2" t="s">
        <v>45</v>
      </c>
      <c r="AH2039" s="2">
        <v>24</v>
      </c>
      <c r="AI2039" s="2" t="s">
        <v>46</v>
      </c>
      <c r="AJ2039" s="2" t="s">
        <v>46</v>
      </c>
      <c r="AK2039" s="2" t="s">
        <v>46</v>
      </c>
      <c r="AL2039" s="2"/>
      <c r="AM2039" s="2" t="s">
        <v>4380</v>
      </c>
      <c r="AN2039" s="2" t="s">
        <v>4380</v>
      </c>
      <c r="AO2039" s="2" t="s">
        <v>46</v>
      </c>
      <c r="AP2039" s="2" t="s">
        <v>46</v>
      </c>
      <c r="AQ2039" s="2" t="s">
        <v>526</v>
      </c>
      <c r="AR2039" s="2" t="s">
        <v>526</v>
      </c>
      <c r="AS2039" s="2" t="s">
        <v>4388</v>
      </c>
      <c r="AT2039" s="2" t="s">
        <v>623</v>
      </c>
      <c r="AU2039" s="2" t="s">
        <v>3421</v>
      </c>
      <c r="AV2039" s="2" t="s">
        <v>3423</v>
      </c>
    </row>
    <row r="2040" spans="1:48" hidden="1" x14ac:dyDescent="0.25">
      <c r="A2040" s="2">
        <v>19</v>
      </c>
      <c r="B2040" s="2" t="s">
        <v>391</v>
      </c>
      <c r="C2040" s="2" t="s">
        <v>4455</v>
      </c>
      <c r="D2040" s="2">
        <v>156473</v>
      </c>
      <c r="E2040" s="2" t="s">
        <v>1766</v>
      </c>
      <c r="F2040" s="2" t="s">
        <v>50</v>
      </c>
      <c r="G2040" s="2">
        <v>1</v>
      </c>
      <c r="H2040" s="2">
        <v>797</v>
      </c>
      <c r="I2040" s="2" t="s">
        <v>392</v>
      </c>
      <c r="J2040" s="2">
        <v>787253</v>
      </c>
      <c r="K2040" s="2" t="s">
        <v>393</v>
      </c>
      <c r="L2040" s="2" t="s">
        <v>3416</v>
      </c>
      <c r="M2040" s="2"/>
      <c r="N2040" s="2"/>
      <c r="O2040" s="2" t="s">
        <v>526</v>
      </c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4">
        <v>565.44550000000004</v>
      </c>
      <c r="AG2040" s="2" t="s">
        <v>45</v>
      </c>
      <c r="AH2040" s="2">
        <v>3</v>
      </c>
      <c r="AI2040" s="2" t="s">
        <v>46</v>
      </c>
      <c r="AJ2040" s="2" t="s">
        <v>46</v>
      </c>
      <c r="AK2040" s="2" t="s">
        <v>46</v>
      </c>
      <c r="AL2040" s="2"/>
      <c r="AM2040" s="2" t="s">
        <v>4380</v>
      </c>
      <c r="AN2040" s="2" t="s">
        <v>4380</v>
      </c>
      <c r="AO2040" s="2" t="s">
        <v>46</v>
      </c>
      <c r="AP2040" s="2" t="s">
        <v>46</v>
      </c>
      <c r="AQ2040" s="2" t="s">
        <v>526</v>
      </c>
      <c r="AR2040" s="2" t="s">
        <v>526</v>
      </c>
      <c r="AS2040" s="2" t="s">
        <v>4389</v>
      </c>
      <c r="AT2040" s="2" t="s">
        <v>623</v>
      </c>
      <c r="AU2040" s="2" t="s">
        <v>3421</v>
      </c>
      <c r="AV2040" s="2" t="s">
        <v>3423</v>
      </c>
    </row>
    <row r="2041" spans="1:48" hidden="1" x14ac:dyDescent="0.25">
      <c r="A2041" s="2">
        <v>47</v>
      </c>
      <c r="B2041" s="2" t="s">
        <v>84</v>
      </c>
      <c r="C2041" s="2" t="s">
        <v>4458</v>
      </c>
      <c r="D2041" s="3">
        <v>574826</v>
      </c>
      <c r="E2041" s="2" t="s">
        <v>519</v>
      </c>
      <c r="F2041" s="2" t="s">
        <v>119</v>
      </c>
      <c r="G2041" s="2">
        <v>3</v>
      </c>
      <c r="H2041" s="2">
        <v>865</v>
      </c>
      <c r="I2041" s="2" t="s">
        <v>102</v>
      </c>
      <c r="J2041" s="2">
        <v>100</v>
      </c>
      <c r="K2041" s="2" t="s">
        <v>86</v>
      </c>
      <c r="L2041" s="2" t="s">
        <v>3416</v>
      </c>
      <c r="M2041" s="2"/>
      <c r="N2041" s="2"/>
      <c r="O2041" s="2" t="s">
        <v>526</v>
      </c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4">
        <v>564.77560000000005</v>
      </c>
      <c r="AG2041" s="2" t="s">
        <v>45</v>
      </c>
      <c r="AH2041" s="2">
        <v>18</v>
      </c>
      <c r="AI2041" s="2" t="s">
        <v>46</v>
      </c>
      <c r="AJ2041" s="2" t="s">
        <v>46</v>
      </c>
      <c r="AK2041" s="2" t="s">
        <v>46</v>
      </c>
      <c r="AL2041" s="2"/>
      <c r="AM2041" s="2" t="s">
        <v>4380</v>
      </c>
      <c r="AN2041" s="2" t="s">
        <v>4380</v>
      </c>
      <c r="AO2041" s="2" t="s">
        <v>46</v>
      </c>
      <c r="AP2041" s="2" t="s">
        <v>46</v>
      </c>
      <c r="AQ2041" s="2" t="s">
        <v>526</v>
      </c>
      <c r="AR2041" s="2" t="s">
        <v>526</v>
      </c>
      <c r="AS2041" s="2" t="s">
        <v>4389</v>
      </c>
      <c r="AT2041" s="2" t="s">
        <v>623</v>
      </c>
      <c r="AU2041" s="2" t="s">
        <v>3421</v>
      </c>
      <c r="AV2041" s="2" t="s">
        <v>3423</v>
      </c>
    </row>
    <row r="2042" spans="1:48" hidden="1" x14ac:dyDescent="0.25">
      <c r="A2042" s="2">
        <v>65</v>
      </c>
      <c r="B2042" s="2" t="s">
        <v>49</v>
      </c>
      <c r="C2042" s="2" t="s">
        <v>4459</v>
      </c>
      <c r="D2042" s="2">
        <v>957527</v>
      </c>
      <c r="E2042" s="2" t="s">
        <v>3327</v>
      </c>
      <c r="F2042" s="2" t="s">
        <v>50</v>
      </c>
      <c r="G2042" s="2">
        <v>1</v>
      </c>
      <c r="H2042" s="2">
        <v>144</v>
      </c>
      <c r="I2042" s="2" t="s">
        <v>51</v>
      </c>
      <c r="J2042" s="2">
        <v>408625</v>
      </c>
      <c r="K2042" s="2" t="s">
        <v>2356</v>
      </c>
      <c r="L2042" s="2" t="s">
        <v>3416</v>
      </c>
      <c r="M2042" s="2"/>
      <c r="N2042" s="2"/>
      <c r="O2042" s="2" t="s">
        <v>526</v>
      </c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4">
        <v>564.73040000000003</v>
      </c>
      <c r="AG2042" s="2" t="s">
        <v>45</v>
      </c>
      <c r="AH2042" s="2">
        <v>3</v>
      </c>
      <c r="AI2042" s="2" t="s">
        <v>46</v>
      </c>
      <c r="AJ2042" s="2" t="s">
        <v>46</v>
      </c>
      <c r="AK2042" s="2" t="s">
        <v>46</v>
      </c>
      <c r="AL2042" s="2"/>
      <c r="AM2042" s="2" t="s">
        <v>4380</v>
      </c>
      <c r="AN2042" s="2" t="s">
        <v>4380</v>
      </c>
      <c r="AO2042" s="2" t="s">
        <v>46</v>
      </c>
      <c r="AP2042" s="2" t="s">
        <v>46</v>
      </c>
      <c r="AQ2042" s="2" t="s">
        <v>526</v>
      </c>
      <c r="AR2042" s="2" t="s">
        <v>526</v>
      </c>
      <c r="AS2042" s="2" t="s">
        <v>3417</v>
      </c>
      <c r="AT2042" s="2" t="s">
        <v>623</v>
      </c>
      <c r="AU2042" s="2" t="s">
        <v>3421</v>
      </c>
      <c r="AV2042" s="2" t="s">
        <v>3423</v>
      </c>
    </row>
    <row r="2043" spans="1:48" hidden="1" x14ac:dyDescent="0.25">
      <c r="A2043" s="2">
        <v>47</v>
      </c>
      <c r="B2043" s="2" t="s">
        <v>84</v>
      </c>
      <c r="C2043" s="2" t="s">
        <v>4458</v>
      </c>
      <c r="D2043" s="2">
        <v>397053</v>
      </c>
      <c r="E2043" s="2" t="s">
        <v>2321</v>
      </c>
      <c r="F2043" s="2" t="s">
        <v>41</v>
      </c>
      <c r="G2043" s="2">
        <v>1</v>
      </c>
      <c r="H2043" s="2">
        <v>806</v>
      </c>
      <c r="I2043" s="2" t="s">
        <v>85</v>
      </c>
      <c r="J2043" s="2">
        <v>413395</v>
      </c>
      <c r="K2043" s="2" t="s">
        <v>86</v>
      </c>
      <c r="L2043" s="2" t="s">
        <v>3416</v>
      </c>
      <c r="M2043" s="2"/>
      <c r="N2043" s="2"/>
      <c r="O2043" s="2" t="s">
        <v>526</v>
      </c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4">
        <v>564.13099999999997</v>
      </c>
      <c r="AG2043" s="2" t="s">
        <v>45</v>
      </c>
      <c r="AH2043" s="2">
        <v>20</v>
      </c>
      <c r="AI2043" s="2" t="s">
        <v>46</v>
      </c>
      <c r="AJ2043" s="2" t="s">
        <v>46</v>
      </c>
      <c r="AK2043" s="2" t="s">
        <v>46</v>
      </c>
      <c r="AL2043" s="2"/>
      <c r="AM2043" s="2" t="s">
        <v>4380</v>
      </c>
      <c r="AN2043" s="2" t="s">
        <v>4380</v>
      </c>
      <c r="AO2043" s="2" t="s">
        <v>46</v>
      </c>
      <c r="AP2043" s="2" t="s">
        <v>46</v>
      </c>
      <c r="AQ2043" s="2" t="s">
        <v>526</v>
      </c>
      <c r="AR2043" s="2" t="s">
        <v>526</v>
      </c>
      <c r="AS2043" s="2" t="s">
        <v>4389</v>
      </c>
      <c r="AT2043" s="2" t="s">
        <v>623</v>
      </c>
      <c r="AU2043" s="2" t="s">
        <v>3421</v>
      </c>
      <c r="AV2043" s="2" t="s">
        <v>3423</v>
      </c>
    </row>
    <row r="2044" spans="1:48" hidden="1" x14ac:dyDescent="0.25">
      <c r="A2044" s="2">
        <v>47</v>
      </c>
      <c r="B2044" s="2" t="s">
        <v>84</v>
      </c>
      <c r="C2044" s="2" t="s">
        <v>4458</v>
      </c>
      <c r="D2044" s="2">
        <v>317032</v>
      </c>
      <c r="E2044" s="2" t="s">
        <v>1034</v>
      </c>
      <c r="F2044" s="2" t="s">
        <v>50</v>
      </c>
      <c r="G2044" s="2">
        <v>1</v>
      </c>
      <c r="H2044" s="2">
        <v>865</v>
      </c>
      <c r="I2044" s="2" t="s">
        <v>102</v>
      </c>
      <c r="J2044" s="2">
        <v>1044878</v>
      </c>
      <c r="K2044" s="2" t="s">
        <v>551</v>
      </c>
      <c r="L2044" s="2">
        <v>603095</v>
      </c>
      <c r="M2044" s="2" t="s">
        <v>45</v>
      </c>
      <c r="N2044" s="2">
        <v>47</v>
      </c>
      <c r="O2044" s="2" t="s">
        <v>4382</v>
      </c>
      <c r="P2044" s="2" t="s">
        <v>1035</v>
      </c>
      <c r="Q2044" s="2" t="s">
        <v>50</v>
      </c>
      <c r="R2044" s="2">
        <v>1</v>
      </c>
      <c r="S2044" s="2">
        <v>1044878</v>
      </c>
      <c r="T2044" s="2" t="s">
        <v>551</v>
      </c>
      <c r="U2044" s="2" t="s">
        <v>44</v>
      </c>
      <c r="V2044" s="2" t="s">
        <v>45</v>
      </c>
      <c r="W2044" s="2" t="s">
        <v>46</v>
      </c>
      <c r="X2044" s="2" t="s">
        <v>46</v>
      </c>
      <c r="Y2044" s="2" t="s">
        <v>45</v>
      </c>
      <c r="Z2044" s="2" t="s">
        <v>46</v>
      </c>
      <c r="AA2044" s="2" t="s">
        <v>46</v>
      </c>
      <c r="AB2044" s="2">
        <v>449</v>
      </c>
      <c r="AC2044" s="2">
        <v>308</v>
      </c>
      <c r="AD2044" s="2" t="s">
        <v>47</v>
      </c>
      <c r="AE2044" s="2" t="s">
        <v>343</v>
      </c>
      <c r="AF2044" s="4">
        <v>563.5729</v>
      </c>
      <c r="AG2044" s="2" t="s">
        <v>45</v>
      </c>
      <c r="AH2044" s="2">
        <v>1</v>
      </c>
      <c r="AI2044" s="2" t="s">
        <v>45</v>
      </c>
      <c r="AJ2044" s="2" t="s">
        <v>46</v>
      </c>
      <c r="AK2044" s="2" t="s">
        <v>46</v>
      </c>
      <c r="AL2044" s="2"/>
      <c r="AM2044" s="2" t="s">
        <v>4380</v>
      </c>
      <c r="AN2044" s="2" t="s">
        <v>4380</v>
      </c>
      <c r="AO2044" s="2" t="s">
        <v>46</v>
      </c>
      <c r="AP2044" s="2" t="s">
        <v>46</v>
      </c>
      <c r="AQ2044" s="2" t="s">
        <v>526</v>
      </c>
      <c r="AR2044" s="2" t="s">
        <v>526</v>
      </c>
      <c r="AS2044" s="2" t="s">
        <v>4389</v>
      </c>
      <c r="AT2044" s="2" t="s">
        <v>3432</v>
      </c>
      <c r="AU2044" s="2" t="s">
        <v>3432</v>
      </c>
      <c r="AV2044" s="2" t="s">
        <v>3432</v>
      </c>
    </row>
    <row r="2045" spans="1:48" hidden="1" x14ac:dyDescent="0.25">
      <c r="A2045" s="2">
        <v>6</v>
      </c>
      <c r="B2045" s="2" t="s">
        <v>143</v>
      </c>
      <c r="C2045" s="2" t="s">
        <v>4457</v>
      </c>
      <c r="D2045" s="2">
        <v>400338</v>
      </c>
      <c r="E2045" s="2" t="s">
        <v>2332</v>
      </c>
      <c r="F2045" s="2" t="s">
        <v>50</v>
      </c>
      <c r="G2045" s="2">
        <v>1</v>
      </c>
      <c r="H2045" s="2">
        <v>515</v>
      </c>
      <c r="I2045" s="2" t="s">
        <v>208</v>
      </c>
      <c r="J2045" s="2">
        <v>100</v>
      </c>
      <c r="K2045" s="2" t="s">
        <v>86</v>
      </c>
      <c r="L2045" s="2" t="s">
        <v>3416</v>
      </c>
      <c r="M2045" s="2"/>
      <c r="N2045" s="2"/>
      <c r="O2045" s="2" t="s">
        <v>526</v>
      </c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4">
        <v>563.35260000000005</v>
      </c>
      <c r="AG2045" s="2" t="s">
        <v>45</v>
      </c>
      <c r="AH2045" s="2">
        <v>16</v>
      </c>
      <c r="AI2045" s="2" t="s">
        <v>46</v>
      </c>
      <c r="AJ2045" s="2" t="s">
        <v>46</v>
      </c>
      <c r="AK2045" s="2" t="s">
        <v>46</v>
      </c>
      <c r="AL2045" s="2"/>
      <c r="AM2045" s="2" t="s">
        <v>4380</v>
      </c>
      <c r="AN2045" s="2" t="s">
        <v>4380</v>
      </c>
      <c r="AO2045" s="2" t="s">
        <v>46</v>
      </c>
      <c r="AP2045" s="2" t="s">
        <v>46</v>
      </c>
      <c r="AQ2045" s="2" t="s">
        <v>526</v>
      </c>
      <c r="AR2045" s="2" t="s">
        <v>526</v>
      </c>
      <c r="AS2045" s="2" t="s">
        <v>4389</v>
      </c>
      <c r="AT2045" s="2" t="s">
        <v>623</v>
      </c>
      <c r="AU2045" s="2" t="s">
        <v>3421</v>
      </c>
      <c r="AV2045" s="2" t="s">
        <v>3423</v>
      </c>
    </row>
    <row r="2046" spans="1:48" hidden="1" x14ac:dyDescent="0.25">
      <c r="A2046" s="2">
        <v>14</v>
      </c>
      <c r="B2046" s="2" t="s">
        <v>148</v>
      </c>
      <c r="C2046" s="2" t="s">
        <v>4459</v>
      </c>
      <c r="D2046" s="2">
        <v>973336</v>
      </c>
      <c r="E2046" s="2" t="s">
        <v>3342</v>
      </c>
      <c r="F2046" s="2" t="s">
        <v>50</v>
      </c>
      <c r="G2046" s="2">
        <v>1</v>
      </c>
      <c r="H2046" s="2">
        <v>173</v>
      </c>
      <c r="I2046" s="2" t="s">
        <v>149</v>
      </c>
      <c r="J2046" s="2">
        <v>1351</v>
      </c>
      <c r="K2046" s="2" t="s">
        <v>210</v>
      </c>
      <c r="L2046" s="2" t="s">
        <v>3416</v>
      </c>
      <c r="M2046" s="2"/>
      <c r="N2046" s="2"/>
      <c r="O2046" s="2" t="s">
        <v>526</v>
      </c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4">
        <v>562.50750000000005</v>
      </c>
      <c r="AG2046" s="2" t="s">
        <v>45</v>
      </c>
      <c r="AH2046" s="2">
        <v>65</v>
      </c>
      <c r="AI2046" s="2" t="s">
        <v>46</v>
      </c>
      <c r="AJ2046" s="2" t="s">
        <v>46</v>
      </c>
      <c r="AK2046" s="2" t="s">
        <v>46</v>
      </c>
      <c r="AL2046" s="2"/>
      <c r="AM2046" s="2" t="s">
        <v>4380</v>
      </c>
      <c r="AN2046" s="2" t="s">
        <v>4380</v>
      </c>
      <c r="AO2046" s="2" t="s">
        <v>46</v>
      </c>
      <c r="AP2046" s="2" t="s">
        <v>46</v>
      </c>
      <c r="AQ2046" s="2" t="s">
        <v>526</v>
      </c>
      <c r="AR2046" s="2" t="s">
        <v>526</v>
      </c>
      <c r="AS2046" s="2" t="s">
        <v>4389</v>
      </c>
      <c r="AT2046" s="2" t="s">
        <v>623</v>
      </c>
      <c r="AU2046" s="2" t="s">
        <v>3421</v>
      </c>
      <c r="AV2046" s="2" t="s">
        <v>3423</v>
      </c>
    </row>
    <row r="2047" spans="1:48" hidden="1" x14ac:dyDescent="0.25">
      <c r="A2047" s="2">
        <v>47</v>
      </c>
      <c r="B2047" s="2" t="s">
        <v>84</v>
      </c>
      <c r="C2047" s="2" t="s">
        <v>4458</v>
      </c>
      <c r="D2047" s="2">
        <v>726122</v>
      </c>
      <c r="E2047" s="2" t="s">
        <v>517</v>
      </c>
      <c r="F2047" s="2" t="s">
        <v>59</v>
      </c>
      <c r="G2047" s="2">
        <v>12</v>
      </c>
      <c r="H2047" s="2">
        <v>865</v>
      </c>
      <c r="I2047" s="2" t="s">
        <v>102</v>
      </c>
      <c r="J2047" s="2">
        <v>1180892</v>
      </c>
      <c r="K2047" s="2" t="s">
        <v>86</v>
      </c>
      <c r="L2047" s="2">
        <v>211135</v>
      </c>
      <c r="M2047" s="2"/>
      <c r="N2047" s="2">
        <v>47</v>
      </c>
      <c r="O2047" s="2" t="s">
        <v>526</v>
      </c>
      <c r="P2047" s="2" t="s">
        <v>4394</v>
      </c>
      <c r="Q2047" s="2" t="s">
        <v>50</v>
      </c>
      <c r="R2047" s="2">
        <v>1</v>
      </c>
      <c r="S2047" s="2">
        <v>1180892</v>
      </c>
      <c r="T2047" s="2" t="s">
        <v>86</v>
      </c>
      <c r="U2047" s="2" t="s">
        <v>44</v>
      </c>
      <c r="V2047" s="2" t="s">
        <v>45</v>
      </c>
      <c r="W2047" s="2" t="s">
        <v>46</v>
      </c>
      <c r="X2047" s="2" t="s">
        <v>46</v>
      </c>
      <c r="Y2047" s="2" t="s">
        <v>45</v>
      </c>
      <c r="Z2047" s="2" t="s">
        <v>46</v>
      </c>
      <c r="AA2047" s="2" t="s">
        <v>46</v>
      </c>
      <c r="AB2047" s="2"/>
      <c r="AC2047" s="2"/>
      <c r="AD2047" s="2" t="s">
        <v>73</v>
      </c>
      <c r="AE2047" s="2" t="s">
        <v>48</v>
      </c>
      <c r="AF2047" s="4">
        <v>561.97994000000006</v>
      </c>
      <c r="AG2047" s="2" t="s">
        <v>45</v>
      </c>
      <c r="AH2047" s="2">
        <v>6</v>
      </c>
      <c r="AI2047" s="2" t="s">
        <v>46</v>
      </c>
      <c r="AJ2047" s="2" t="s">
        <v>45</v>
      </c>
      <c r="AK2047" s="2" t="s">
        <v>46</v>
      </c>
      <c r="AL2047" s="2" t="s">
        <v>46</v>
      </c>
      <c r="AM2047" s="2" t="s">
        <v>4380</v>
      </c>
      <c r="AN2047" s="2" t="s">
        <v>4380</v>
      </c>
      <c r="AO2047" s="2" t="s">
        <v>46</v>
      </c>
      <c r="AP2047" s="2" t="s">
        <v>46</v>
      </c>
      <c r="AQ2047" s="2" t="s">
        <v>526</v>
      </c>
      <c r="AR2047" s="2" t="s">
        <v>46</v>
      </c>
      <c r="AS2047" s="2" t="s">
        <v>4391</v>
      </c>
      <c r="AT2047" s="2" t="s">
        <v>3432</v>
      </c>
      <c r="AU2047" s="2" t="s">
        <v>3433</v>
      </c>
      <c r="AV2047" s="2" t="s">
        <v>3433</v>
      </c>
    </row>
    <row r="2048" spans="1:48" hidden="1" x14ac:dyDescent="0.25">
      <c r="A2048" s="2">
        <v>47</v>
      </c>
      <c r="B2048" s="2" t="s">
        <v>84</v>
      </c>
      <c r="C2048" s="2" t="s">
        <v>4458</v>
      </c>
      <c r="D2048" s="2">
        <v>865332</v>
      </c>
      <c r="E2048" s="2" t="s">
        <v>706</v>
      </c>
      <c r="F2048" s="2" t="s">
        <v>80</v>
      </c>
      <c r="G2048" s="2">
        <v>1</v>
      </c>
      <c r="H2048" s="2">
        <v>805</v>
      </c>
      <c r="I2048" s="2" t="s">
        <v>110</v>
      </c>
      <c r="J2048" s="2">
        <v>735795</v>
      </c>
      <c r="K2048" s="2" t="s">
        <v>103</v>
      </c>
      <c r="L2048" s="2">
        <v>256165</v>
      </c>
      <c r="M2048" s="2" t="s">
        <v>45</v>
      </c>
      <c r="N2048" s="2">
        <v>47</v>
      </c>
      <c r="O2048" s="2" t="s">
        <v>4382</v>
      </c>
      <c r="P2048" s="2" t="s">
        <v>707</v>
      </c>
      <c r="Q2048" s="2" t="s">
        <v>119</v>
      </c>
      <c r="R2048" s="2">
        <v>6</v>
      </c>
      <c r="S2048" s="2">
        <v>735795</v>
      </c>
      <c r="T2048" s="2" t="s">
        <v>103</v>
      </c>
      <c r="U2048" s="2" t="s">
        <v>44</v>
      </c>
      <c r="V2048" s="2" t="s">
        <v>46</v>
      </c>
      <c r="W2048" s="2" t="s">
        <v>46</v>
      </c>
      <c r="X2048" s="2" t="s">
        <v>46</v>
      </c>
      <c r="Y2048" s="2" t="s">
        <v>46</v>
      </c>
      <c r="Z2048" s="2" t="s">
        <v>46</v>
      </c>
      <c r="AA2048" s="2" t="s">
        <v>46</v>
      </c>
      <c r="AB2048" s="2"/>
      <c r="AC2048" s="2"/>
      <c r="AD2048" s="2" t="s">
        <v>47</v>
      </c>
      <c r="AE2048" s="2" t="s">
        <v>48</v>
      </c>
      <c r="AF2048" s="4">
        <v>561.89099999999996</v>
      </c>
      <c r="AG2048" s="2" t="s">
        <v>45</v>
      </c>
      <c r="AH2048" s="2">
        <v>16</v>
      </c>
      <c r="AI2048" s="2" t="s">
        <v>46</v>
      </c>
      <c r="AJ2048" s="2" t="s">
        <v>46</v>
      </c>
      <c r="AK2048" s="2" t="s">
        <v>46</v>
      </c>
      <c r="AL2048" s="2"/>
      <c r="AM2048" s="2" t="s">
        <v>4380</v>
      </c>
      <c r="AN2048" s="2" t="s">
        <v>4380</v>
      </c>
      <c r="AO2048" s="2" t="s">
        <v>46</v>
      </c>
      <c r="AP2048" s="2" t="s">
        <v>46</v>
      </c>
      <c r="AQ2048" s="2" t="s">
        <v>526</v>
      </c>
      <c r="AR2048" s="2" t="s">
        <v>526</v>
      </c>
      <c r="AS2048" s="2" t="s">
        <v>4389</v>
      </c>
      <c r="AT2048" s="2" t="s">
        <v>3432</v>
      </c>
      <c r="AU2048" s="2" t="s">
        <v>3433</v>
      </c>
      <c r="AV2048" s="2" t="s">
        <v>3433</v>
      </c>
    </row>
    <row r="2049" spans="1:48" hidden="1" x14ac:dyDescent="0.25">
      <c r="A2049" s="2">
        <v>65</v>
      </c>
      <c r="B2049" s="2" t="s">
        <v>49</v>
      </c>
      <c r="C2049" s="2" t="s">
        <v>4459</v>
      </c>
      <c r="D2049" s="3">
        <v>213732</v>
      </c>
      <c r="E2049" s="2" t="s">
        <v>1893</v>
      </c>
      <c r="F2049" s="2" t="s">
        <v>50</v>
      </c>
      <c r="G2049" s="2">
        <v>1</v>
      </c>
      <c r="H2049" s="2">
        <v>144</v>
      </c>
      <c r="I2049" s="2" t="s">
        <v>51</v>
      </c>
      <c r="J2049" s="2">
        <v>100</v>
      </c>
      <c r="K2049" s="2" t="s">
        <v>86</v>
      </c>
      <c r="L2049" s="2" t="s">
        <v>3416</v>
      </c>
      <c r="M2049" s="2"/>
      <c r="N2049" s="2"/>
      <c r="O2049" s="2" t="s">
        <v>526</v>
      </c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4">
        <v>561.38670000000002</v>
      </c>
      <c r="AG2049" s="2" t="s">
        <v>45</v>
      </c>
      <c r="AH2049" s="2">
        <v>38</v>
      </c>
      <c r="AI2049" s="2" t="s">
        <v>46</v>
      </c>
      <c r="AJ2049" s="2" t="s">
        <v>46</v>
      </c>
      <c r="AK2049" s="2" t="s">
        <v>46</v>
      </c>
      <c r="AL2049" s="2"/>
      <c r="AM2049" s="2" t="s">
        <v>4380</v>
      </c>
      <c r="AN2049" s="2" t="s">
        <v>4380</v>
      </c>
      <c r="AO2049" s="2" t="s">
        <v>46</v>
      </c>
      <c r="AP2049" s="2" t="s">
        <v>46</v>
      </c>
      <c r="AQ2049" s="2" t="s">
        <v>526</v>
      </c>
      <c r="AR2049" s="2" t="s">
        <v>526</v>
      </c>
      <c r="AS2049" s="2" t="s">
        <v>4389</v>
      </c>
      <c r="AT2049" s="2" t="s">
        <v>623</v>
      </c>
      <c r="AU2049" s="2" t="s">
        <v>3421</v>
      </c>
      <c r="AV2049" s="2" t="s">
        <v>3423</v>
      </c>
    </row>
    <row r="2050" spans="1:48" hidden="1" x14ac:dyDescent="0.25">
      <c r="A2050" s="2">
        <v>24</v>
      </c>
      <c r="B2050" s="2" t="s">
        <v>167</v>
      </c>
      <c r="C2050" s="2" t="s">
        <v>4461</v>
      </c>
      <c r="D2050" s="2">
        <v>411622</v>
      </c>
      <c r="E2050" s="2" t="s">
        <v>4080</v>
      </c>
      <c r="F2050" s="2" t="s">
        <v>50</v>
      </c>
      <c r="G2050" s="2">
        <v>1</v>
      </c>
      <c r="H2050" s="2">
        <v>734</v>
      </c>
      <c r="I2050" s="2" t="s">
        <v>168</v>
      </c>
      <c r="J2050" s="2">
        <v>100</v>
      </c>
      <c r="K2050" s="2" t="s">
        <v>86</v>
      </c>
      <c r="L2050" s="2">
        <v>189593</v>
      </c>
      <c r="M2050" s="2"/>
      <c r="N2050" s="2">
        <v>24</v>
      </c>
      <c r="O2050" s="2" t="s">
        <v>526</v>
      </c>
      <c r="P2050" s="2" t="s">
        <v>4393</v>
      </c>
      <c r="Q2050" s="2" t="s">
        <v>50</v>
      </c>
      <c r="R2050" s="2">
        <v>1</v>
      </c>
      <c r="S2050" s="2">
        <v>1078</v>
      </c>
      <c r="T2050" s="2" t="s">
        <v>169</v>
      </c>
      <c r="U2050" s="2" t="s">
        <v>44</v>
      </c>
      <c r="V2050" s="2" t="s">
        <v>46</v>
      </c>
      <c r="W2050" s="2" t="s">
        <v>46</v>
      </c>
      <c r="X2050" s="2" t="s">
        <v>46</v>
      </c>
      <c r="Y2050" s="2" t="s">
        <v>46</v>
      </c>
      <c r="Z2050" s="2" t="s">
        <v>46</v>
      </c>
      <c r="AA2050" s="2" t="s">
        <v>46</v>
      </c>
      <c r="AB2050" s="2"/>
      <c r="AC2050" s="2"/>
      <c r="AD2050" s="2" t="s">
        <v>73</v>
      </c>
      <c r="AE2050" s="2" t="s">
        <v>57</v>
      </c>
      <c r="AF2050" s="4">
        <v>561.06034999999997</v>
      </c>
      <c r="AG2050" s="2" t="s">
        <v>45</v>
      </c>
      <c r="AH2050" s="2">
        <v>3</v>
      </c>
      <c r="AI2050" s="2" t="s">
        <v>46</v>
      </c>
      <c r="AJ2050" s="2" t="s">
        <v>45</v>
      </c>
      <c r="AK2050" s="2" t="s">
        <v>46</v>
      </c>
      <c r="AL2050" s="2" t="s">
        <v>46</v>
      </c>
      <c r="AM2050" s="2" t="s">
        <v>4380</v>
      </c>
      <c r="AN2050" s="2" t="s">
        <v>4380</v>
      </c>
      <c r="AO2050" s="2" t="s">
        <v>46</v>
      </c>
      <c r="AP2050" s="2" t="s">
        <v>46</v>
      </c>
      <c r="AQ2050" s="2" t="s">
        <v>526</v>
      </c>
      <c r="AR2050" s="2" t="s">
        <v>46</v>
      </c>
      <c r="AS2050" s="2" t="s">
        <v>4391</v>
      </c>
      <c r="AT2050" s="2" t="s">
        <v>3432</v>
      </c>
      <c r="AU2050" s="2" t="s">
        <v>3433</v>
      </c>
      <c r="AV2050" s="2" t="s">
        <v>3433</v>
      </c>
    </row>
    <row r="2051" spans="1:48" hidden="1" x14ac:dyDescent="0.25">
      <c r="A2051" s="2">
        <v>43</v>
      </c>
      <c r="B2051" s="2" t="s">
        <v>40</v>
      </c>
      <c r="C2051" s="2" t="s">
        <v>4458</v>
      </c>
      <c r="D2051" s="2">
        <v>5669197</v>
      </c>
      <c r="E2051" s="2" t="s">
        <v>4162</v>
      </c>
      <c r="F2051" s="2" t="s">
        <v>80</v>
      </c>
      <c r="G2051" s="2">
        <v>18</v>
      </c>
      <c r="H2051" s="2">
        <v>813</v>
      </c>
      <c r="I2051" s="2" t="s">
        <v>83</v>
      </c>
      <c r="J2051" s="2">
        <v>100</v>
      </c>
      <c r="K2051" s="2" t="s">
        <v>86</v>
      </c>
      <c r="L2051" s="2" t="s">
        <v>3416</v>
      </c>
      <c r="M2051" s="2"/>
      <c r="N2051" s="2"/>
      <c r="O2051" s="2" t="s">
        <v>526</v>
      </c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4">
        <v>560.55357000000004</v>
      </c>
      <c r="AG2051" s="2" t="s">
        <v>45</v>
      </c>
      <c r="AH2051" s="2">
        <v>0</v>
      </c>
      <c r="AI2051" s="2" t="s">
        <v>46</v>
      </c>
      <c r="AJ2051" s="2" t="s">
        <v>45</v>
      </c>
      <c r="AK2051" s="2" t="s">
        <v>46</v>
      </c>
      <c r="AL2051" s="2" t="s">
        <v>46</v>
      </c>
      <c r="AM2051" s="2" t="s">
        <v>4380</v>
      </c>
      <c r="AN2051" s="2" t="s">
        <v>4380</v>
      </c>
      <c r="AO2051" s="2" t="s">
        <v>46</v>
      </c>
      <c r="AP2051" s="2" t="s">
        <v>46</v>
      </c>
      <c r="AQ2051" s="2" t="s">
        <v>526</v>
      </c>
      <c r="AR2051" s="2" t="s">
        <v>46</v>
      </c>
      <c r="AS2051" s="2" t="s">
        <v>4391</v>
      </c>
      <c r="AT2051" s="2" t="s">
        <v>623</v>
      </c>
      <c r="AU2051" s="2" t="s">
        <v>3421</v>
      </c>
      <c r="AV2051" s="2" t="s">
        <v>3423</v>
      </c>
    </row>
    <row r="2052" spans="1:48" hidden="1" x14ac:dyDescent="0.25">
      <c r="A2052" s="2">
        <v>7</v>
      </c>
      <c r="B2052" s="2" t="s">
        <v>55</v>
      </c>
      <c r="C2052" s="2" t="s">
        <v>4456</v>
      </c>
      <c r="D2052" s="2">
        <v>317864</v>
      </c>
      <c r="E2052" s="2" t="s">
        <v>2115</v>
      </c>
      <c r="F2052" s="2" t="s">
        <v>41</v>
      </c>
      <c r="G2052" s="2">
        <v>160</v>
      </c>
      <c r="H2052" s="2">
        <v>570</v>
      </c>
      <c r="I2052" s="2" t="s">
        <v>60</v>
      </c>
      <c r="J2052" s="2">
        <v>4210</v>
      </c>
      <c r="K2052" s="2" t="s">
        <v>179</v>
      </c>
      <c r="L2052" s="2" t="s">
        <v>3416</v>
      </c>
      <c r="M2052" s="2"/>
      <c r="N2052" s="2"/>
      <c r="O2052" s="2" t="s">
        <v>526</v>
      </c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4">
        <v>559.68430000000001</v>
      </c>
      <c r="AG2052" s="2" t="s">
        <v>45</v>
      </c>
      <c r="AH2052" s="2">
        <v>55</v>
      </c>
      <c r="AI2052" s="2" t="s">
        <v>46</v>
      </c>
      <c r="AJ2052" s="2" t="s">
        <v>46</v>
      </c>
      <c r="AK2052" s="2" t="s">
        <v>46</v>
      </c>
      <c r="AL2052" s="2"/>
      <c r="AM2052" s="2" t="s">
        <v>4380</v>
      </c>
      <c r="AN2052" s="2" t="s">
        <v>4380</v>
      </c>
      <c r="AO2052" s="2" t="s">
        <v>46</v>
      </c>
      <c r="AP2052" s="2" t="s">
        <v>46</v>
      </c>
      <c r="AQ2052" s="2" t="s">
        <v>526</v>
      </c>
      <c r="AR2052" s="2" t="s">
        <v>526</v>
      </c>
      <c r="AS2052" s="2" t="s">
        <v>4389</v>
      </c>
      <c r="AT2052" s="2" t="s">
        <v>623</v>
      </c>
      <c r="AU2052" s="2" t="s">
        <v>3421</v>
      </c>
      <c r="AV2052" s="2" t="s">
        <v>3423</v>
      </c>
    </row>
    <row r="2053" spans="1:48" hidden="1" x14ac:dyDescent="0.25">
      <c r="A2053" s="2">
        <v>6</v>
      </c>
      <c r="B2053" s="2" t="s">
        <v>143</v>
      </c>
      <c r="C2053" s="2" t="s">
        <v>4457</v>
      </c>
      <c r="D2053" s="2">
        <v>787468</v>
      </c>
      <c r="E2053" s="2" t="s">
        <v>3076</v>
      </c>
      <c r="F2053" s="2" t="s">
        <v>59</v>
      </c>
      <c r="G2053" s="2">
        <v>100</v>
      </c>
      <c r="H2053" s="2">
        <v>515</v>
      </c>
      <c r="I2053" s="2" t="s">
        <v>208</v>
      </c>
      <c r="J2053" s="2">
        <v>413395</v>
      </c>
      <c r="K2053" s="2" t="s">
        <v>86</v>
      </c>
      <c r="L2053" s="2" t="s">
        <v>3416</v>
      </c>
      <c r="M2053" s="2"/>
      <c r="N2053" s="2"/>
      <c r="O2053" s="2" t="s">
        <v>526</v>
      </c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4">
        <v>555.63670000000002</v>
      </c>
      <c r="AG2053" s="2" t="s">
        <v>45</v>
      </c>
      <c r="AH2053" s="2">
        <v>17</v>
      </c>
      <c r="AI2053" s="2" t="s">
        <v>46</v>
      </c>
      <c r="AJ2053" s="2" t="s">
        <v>46</v>
      </c>
      <c r="AK2053" s="2" t="s">
        <v>46</v>
      </c>
      <c r="AL2053" s="2"/>
      <c r="AM2053" s="2" t="s">
        <v>4380</v>
      </c>
      <c r="AN2053" s="2" t="s">
        <v>4380</v>
      </c>
      <c r="AO2053" s="2" t="s">
        <v>46</v>
      </c>
      <c r="AP2053" s="2" t="s">
        <v>46</v>
      </c>
      <c r="AQ2053" s="2" t="s">
        <v>526</v>
      </c>
      <c r="AR2053" s="2" t="s">
        <v>526</v>
      </c>
      <c r="AS2053" s="2" t="s">
        <v>4389</v>
      </c>
      <c r="AT2053" s="2" t="s">
        <v>623</v>
      </c>
      <c r="AU2053" s="2" t="s">
        <v>3421</v>
      </c>
      <c r="AV2053" s="2" t="s">
        <v>3423</v>
      </c>
    </row>
    <row r="2054" spans="1:48" hidden="1" x14ac:dyDescent="0.25">
      <c r="A2054" s="2">
        <v>24</v>
      </c>
      <c r="B2054" s="2" t="s">
        <v>167</v>
      </c>
      <c r="C2054" s="2" t="s">
        <v>4461</v>
      </c>
      <c r="D2054" s="2">
        <v>396980</v>
      </c>
      <c r="E2054" s="2" t="s">
        <v>4070</v>
      </c>
      <c r="F2054" s="2" t="s">
        <v>50</v>
      </c>
      <c r="G2054" s="2">
        <v>1</v>
      </c>
      <c r="H2054" s="2">
        <v>734</v>
      </c>
      <c r="I2054" s="2" t="s">
        <v>168</v>
      </c>
      <c r="J2054" s="2">
        <v>100</v>
      </c>
      <c r="K2054" s="2" t="s">
        <v>86</v>
      </c>
      <c r="L2054" s="2" t="s">
        <v>3416</v>
      </c>
      <c r="M2054" s="2"/>
      <c r="N2054" s="2"/>
      <c r="O2054" s="2" t="s">
        <v>526</v>
      </c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4">
        <v>554.36652000000004</v>
      </c>
      <c r="AG2054" s="2" t="s">
        <v>45</v>
      </c>
      <c r="AH2054" s="2">
        <v>3</v>
      </c>
      <c r="AI2054" s="2" t="s">
        <v>46</v>
      </c>
      <c r="AJ2054" s="2" t="s">
        <v>45</v>
      </c>
      <c r="AK2054" s="2" t="s">
        <v>46</v>
      </c>
      <c r="AL2054" s="2" t="s">
        <v>46</v>
      </c>
      <c r="AM2054" s="2" t="s">
        <v>4380</v>
      </c>
      <c r="AN2054" s="2" t="s">
        <v>4380</v>
      </c>
      <c r="AO2054" s="2" t="s">
        <v>46</v>
      </c>
      <c r="AP2054" s="2" t="s">
        <v>46</v>
      </c>
      <c r="AQ2054" s="2" t="s">
        <v>526</v>
      </c>
      <c r="AR2054" s="2" t="s">
        <v>46</v>
      </c>
      <c r="AS2054" s="2" t="s">
        <v>4391</v>
      </c>
      <c r="AT2054" s="2" t="s">
        <v>623</v>
      </c>
      <c r="AU2054" s="2" t="s">
        <v>3421</v>
      </c>
      <c r="AV2054" s="2" t="s">
        <v>3423</v>
      </c>
    </row>
    <row r="2055" spans="1:48" hidden="1" x14ac:dyDescent="0.25">
      <c r="A2055" s="2">
        <v>47</v>
      </c>
      <c r="B2055" s="2" t="s">
        <v>84</v>
      </c>
      <c r="C2055" s="2" t="s">
        <v>4458</v>
      </c>
      <c r="D2055" s="2">
        <v>785597</v>
      </c>
      <c r="E2055" s="2" t="s">
        <v>3071</v>
      </c>
      <c r="F2055" s="2" t="s">
        <v>119</v>
      </c>
      <c r="G2055" s="2">
        <v>250</v>
      </c>
      <c r="H2055" s="2">
        <v>865</v>
      </c>
      <c r="I2055" s="2" t="s">
        <v>102</v>
      </c>
      <c r="J2055" s="2">
        <v>1186327</v>
      </c>
      <c r="K2055" s="2" t="s">
        <v>477</v>
      </c>
      <c r="L2055" s="2" t="s">
        <v>3416</v>
      </c>
      <c r="M2055" s="2"/>
      <c r="N2055" s="2"/>
      <c r="O2055" s="2" t="s">
        <v>526</v>
      </c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4">
        <v>553.57000000000005</v>
      </c>
      <c r="AG2055" s="2" t="s">
        <v>45</v>
      </c>
      <c r="AH2055" s="2">
        <v>0</v>
      </c>
      <c r="AI2055" s="2" t="s">
        <v>46</v>
      </c>
      <c r="AJ2055" s="2" t="s">
        <v>46</v>
      </c>
      <c r="AK2055" s="2" t="s">
        <v>46</v>
      </c>
      <c r="AL2055" s="2"/>
      <c r="AM2055" s="2" t="s">
        <v>4380</v>
      </c>
      <c r="AN2055" s="2" t="s">
        <v>4380</v>
      </c>
      <c r="AO2055" s="2" t="s">
        <v>46</v>
      </c>
      <c r="AP2055" s="2" t="s">
        <v>46</v>
      </c>
      <c r="AQ2055" s="2" t="s">
        <v>526</v>
      </c>
      <c r="AR2055" s="2" t="s">
        <v>526</v>
      </c>
      <c r="AS2055" s="2" t="s">
        <v>4390</v>
      </c>
      <c r="AT2055" s="2" t="s">
        <v>623</v>
      </c>
      <c r="AU2055" s="2" t="s">
        <v>3421</v>
      </c>
      <c r="AV2055" s="2" t="s">
        <v>3423</v>
      </c>
    </row>
    <row r="2056" spans="1:48" hidden="1" x14ac:dyDescent="0.25">
      <c r="A2056" s="2">
        <v>24</v>
      </c>
      <c r="B2056" s="2" t="s">
        <v>167</v>
      </c>
      <c r="C2056" s="2" t="s">
        <v>4461</v>
      </c>
      <c r="D2056" s="2">
        <v>769940</v>
      </c>
      <c r="E2056" s="2" t="s">
        <v>3040</v>
      </c>
      <c r="F2056" s="2" t="s">
        <v>50</v>
      </c>
      <c r="G2056" s="2">
        <v>1</v>
      </c>
      <c r="H2056" s="2">
        <v>731</v>
      </c>
      <c r="I2056" s="2" t="s">
        <v>249</v>
      </c>
      <c r="J2056" s="2">
        <v>100</v>
      </c>
      <c r="K2056" s="2" t="s">
        <v>86</v>
      </c>
      <c r="L2056" s="2" t="s">
        <v>3416</v>
      </c>
      <c r="M2056" s="2"/>
      <c r="N2056" s="2"/>
      <c r="O2056" s="2" t="s">
        <v>526</v>
      </c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4">
        <v>549.32479999999998</v>
      </c>
      <c r="AG2056" s="2" t="s">
        <v>45</v>
      </c>
      <c r="AH2056" s="2">
        <v>18</v>
      </c>
      <c r="AI2056" s="2" t="s">
        <v>46</v>
      </c>
      <c r="AJ2056" s="2" t="s">
        <v>46</v>
      </c>
      <c r="AK2056" s="2" t="s">
        <v>46</v>
      </c>
      <c r="AL2056" s="2"/>
      <c r="AM2056" s="2" t="s">
        <v>4380</v>
      </c>
      <c r="AN2056" s="2" t="s">
        <v>4380</v>
      </c>
      <c r="AO2056" s="2" t="s">
        <v>46</v>
      </c>
      <c r="AP2056" s="2" t="s">
        <v>46</v>
      </c>
      <c r="AQ2056" s="2" t="s">
        <v>526</v>
      </c>
      <c r="AR2056" s="2" t="s">
        <v>526</v>
      </c>
      <c r="AS2056" s="2" t="s">
        <v>4389</v>
      </c>
      <c r="AT2056" s="2" t="s">
        <v>623</v>
      </c>
      <c r="AU2056" s="2" t="s">
        <v>3421</v>
      </c>
      <c r="AV2056" s="2" t="s">
        <v>3423</v>
      </c>
    </row>
    <row r="2057" spans="1:48" hidden="1" x14ac:dyDescent="0.25">
      <c r="A2057" s="2">
        <v>44</v>
      </c>
      <c r="B2057" s="2" t="s">
        <v>74</v>
      </c>
      <c r="C2057" s="2" t="s">
        <v>4461</v>
      </c>
      <c r="D2057" s="2">
        <v>111446</v>
      </c>
      <c r="E2057" s="2" t="s">
        <v>3923</v>
      </c>
      <c r="F2057" s="2" t="s">
        <v>59</v>
      </c>
      <c r="G2057" s="2">
        <v>50</v>
      </c>
      <c r="H2057" s="2">
        <v>977</v>
      </c>
      <c r="I2057" s="2" t="s">
        <v>507</v>
      </c>
      <c r="J2057" s="2">
        <v>100</v>
      </c>
      <c r="K2057" s="2" t="s">
        <v>86</v>
      </c>
      <c r="L2057" s="2" t="s">
        <v>3416</v>
      </c>
      <c r="M2057" s="2"/>
      <c r="N2057" s="2"/>
      <c r="O2057" s="2" t="s">
        <v>526</v>
      </c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4">
        <v>549.30776000000003</v>
      </c>
      <c r="AG2057" s="2" t="s">
        <v>45</v>
      </c>
      <c r="AH2057" s="2">
        <v>17</v>
      </c>
      <c r="AI2057" s="2" t="s">
        <v>46</v>
      </c>
      <c r="AJ2057" s="2" t="s">
        <v>45</v>
      </c>
      <c r="AK2057" s="2" t="s">
        <v>46</v>
      </c>
      <c r="AL2057" s="2" t="s">
        <v>46</v>
      </c>
      <c r="AM2057" s="2" t="s">
        <v>4380</v>
      </c>
      <c r="AN2057" s="2" t="s">
        <v>4380</v>
      </c>
      <c r="AO2057" s="2" t="s">
        <v>46</v>
      </c>
      <c r="AP2057" s="2" t="s">
        <v>46</v>
      </c>
      <c r="AQ2057" s="2" t="s">
        <v>526</v>
      </c>
      <c r="AR2057" s="2" t="s">
        <v>46</v>
      </c>
      <c r="AS2057" s="2" t="s">
        <v>4391</v>
      </c>
      <c r="AT2057" s="2" t="s">
        <v>623</v>
      </c>
      <c r="AU2057" s="2" t="s">
        <v>3421</v>
      </c>
      <c r="AV2057" s="2" t="s">
        <v>3423</v>
      </c>
    </row>
    <row r="2058" spans="1:48" hidden="1" x14ac:dyDescent="0.25">
      <c r="A2058" s="2">
        <v>47</v>
      </c>
      <c r="B2058" s="2" t="s">
        <v>84</v>
      </c>
      <c r="C2058" s="2" t="s">
        <v>4458</v>
      </c>
      <c r="D2058" s="2">
        <v>645426</v>
      </c>
      <c r="E2058" s="2" t="s">
        <v>2774</v>
      </c>
      <c r="F2058" s="2" t="s">
        <v>80</v>
      </c>
      <c r="G2058" s="2">
        <v>12</v>
      </c>
      <c r="H2058" s="2">
        <v>806</v>
      </c>
      <c r="I2058" s="2" t="s">
        <v>85</v>
      </c>
      <c r="J2058" s="2">
        <v>3725</v>
      </c>
      <c r="K2058" s="2" t="s">
        <v>105</v>
      </c>
      <c r="L2058" s="2" t="s">
        <v>3416</v>
      </c>
      <c r="M2058" s="2"/>
      <c r="N2058" s="2"/>
      <c r="O2058" s="2" t="s">
        <v>526</v>
      </c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4">
        <v>543.58550000000002</v>
      </c>
      <c r="AG2058" s="2" t="s">
        <v>45</v>
      </c>
      <c r="AH2058" s="2">
        <v>53</v>
      </c>
      <c r="AI2058" s="2" t="s">
        <v>46</v>
      </c>
      <c r="AJ2058" s="2" t="s">
        <v>46</v>
      </c>
      <c r="AK2058" s="2" t="s">
        <v>46</v>
      </c>
      <c r="AL2058" s="2"/>
      <c r="AM2058" s="2" t="s">
        <v>4380</v>
      </c>
      <c r="AN2058" s="2" t="s">
        <v>4380</v>
      </c>
      <c r="AO2058" s="2" t="s">
        <v>46</v>
      </c>
      <c r="AP2058" s="2" t="s">
        <v>45</v>
      </c>
      <c r="AQ2058" s="2">
        <v>832985</v>
      </c>
      <c r="AR2058" s="2" t="s">
        <v>46</v>
      </c>
      <c r="AS2058" s="2" t="s">
        <v>4389</v>
      </c>
      <c r="AT2058" s="2" t="s">
        <v>623</v>
      </c>
      <c r="AU2058" s="2" t="s">
        <v>3421</v>
      </c>
      <c r="AV2058" s="2" t="s">
        <v>3423</v>
      </c>
    </row>
    <row r="2059" spans="1:48" hidden="1" x14ac:dyDescent="0.25">
      <c r="A2059" s="2">
        <v>7</v>
      </c>
      <c r="B2059" s="2" t="s">
        <v>55</v>
      </c>
      <c r="C2059" s="2" t="s">
        <v>4456</v>
      </c>
      <c r="D2059" s="2">
        <v>727953</v>
      </c>
      <c r="E2059" s="2" t="s">
        <v>579</v>
      </c>
      <c r="F2059" s="2" t="s">
        <v>50</v>
      </c>
      <c r="G2059" s="2">
        <v>1</v>
      </c>
      <c r="H2059" s="2">
        <v>817</v>
      </c>
      <c r="I2059" s="2" t="s">
        <v>146</v>
      </c>
      <c r="J2059" s="2">
        <v>689354</v>
      </c>
      <c r="K2059" s="2" t="s">
        <v>147</v>
      </c>
      <c r="L2059" s="2">
        <v>152172</v>
      </c>
      <c r="M2059" s="2" t="s">
        <v>45</v>
      </c>
      <c r="N2059" s="2">
        <v>7</v>
      </c>
      <c r="O2059" s="2" t="s">
        <v>4382</v>
      </c>
      <c r="P2059" s="2" t="s">
        <v>580</v>
      </c>
      <c r="Q2059" s="2" t="s">
        <v>59</v>
      </c>
      <c r="R2059" s="2">
        <v>1</v>
      </c>
      <c r="S2059" s="2">
        <v>689354</v>
      </c>
      <c r="T2059" s="2" t="s">
        <v>147</v>
      </c>
      <c r="U2059" s="2" t="s">
        <v>46</v>
      </c>
      <c r="V2059" s="2" t="s">
        <v>46</v>
      </c>
      <c r="W2059" s="2" t="s">
        <v>46</v>
      </c>
      <c r="X2059" s="2" t="s">
        <v>46</v>
      </c>
      <c r="Y2059" s="2" t="s">
        <v>46</v>
      </c>
      <c r="Z2059" s="2" t="s">
        <v>46</v>
      </c>
      <c r="AA2059" s="2" t="s">
        <v>46</v>
      </c>
      <c r="AB2059" s="2"/>
      <c r="AC2059" s="2"/>
      <c r="AD2059" s="2" t="s">
        <v>47</v>
      </c>
      <c r="AE2059" s="2" t="s">
        <v>58</v>
      </c>
      <c r="AF2059" s="4">
        <v>541.21579999999994</v>
      </c>
      <c r="AG2059" s="2" t="s">
        <v>45</v>
      </c>
      <c r="AH2059" s="2">
        <v>10</v>
      </c>
      <c r="AI2059" s="2" t="s">
        <v>46</v>
      </c>
      <c r="AJ2059" s="2" t="s">
        <v>46</v>
      </c>
      <c r="AK2059" s="2" t="s">
        <v>46</v>
      </c>
      <c r="AL2059" s="2"/>
      <c r="AM2059" s="2" t="s">
        <v>4380</v>
      </c>
      <c r="AN2059" s="2" t="s">
        <v>4380</v>
      </c>
      <c r="AO2059" s="2" t="s">
        <v>46</v>
      </c>
      <c r="AP2059" s="2" t="s">
        <v>46</v>
      </c>
      <c r="AQ2059" s="2" t="s">
        <v>526</v>
      </c>
      <c r="AR2059" s="2" t="s">
        <v>526</v>
      </c>
      <c r="AS2059" s="2" t="s">
        <v>4389</v>
      </c>
      <c r="AT2059" s="2" t="s">
        <v>3432</v>
      </c>
      <c r="AU2059" s="2" t="s">
        <v>3433</v>
      </c>
      <c r="AV2059" s="2" t="s">
        <v>3433</v>
      </c>
    </row>
    <row r="2060" spans="1:48" hidden="1" x14ac:dyDescent="0.25">
      <c r="A2060" s="2">
        <v>14</v>
      </c>
      <c r="B2060" s="2" t="s">
        <v>148</v>
      </c>
      <c r="C2060" s="2" t="s">
        <v>4459</v>
      </c>
      <c r="D2060" s="2">
        <v>964848</v>
      </c>
      <c r="E2060" s="2" t="s">
        <v>1512</v>
      </c>
      <c r="F2060" s="2" t="s">
        <v>50</v>
      </c>
      <c r="G2060" s="2">
        <v>1</v>
      </c>
      <c r="H2060" s="2">
        <v>173</v>
      </c>
      <c r="I2060" s="2" t="s">
        <v>149</v>
      </c>
      <c r="J2060" s="2">
        <v>4205</v>
      </c>
      <c r="K2060" s="2" t="s">
        <v>199</v>
      </c>
      <c r="L2060" s="2" t="s">
        <v>3416</v>
      </c>
      <c r="M2060" s="2"/>
      <c r="N2060" s="2"/>
      <c r="O2060" s="2" t="s">
        <v>526</v>
      </c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4">
        <v>539.78009999999995</v>
      </c>
      <c r="AG2060" s="2" t="s">
        <v>45</v>
      </c>
      <c r="AH2060" s="2">
        <v>53</v>
      </c>
      <c r="AI2060" s="2" t="s">
        <v>46</v>
      </c>
      <c r="AJ2060" s="2" t="s">
        <v>46</v>
      </c>
      <c r="AK2060" s="2" t="s">
        <v>46</v>
      </c>
      <c r="AL2060" s="2"/>
      <c r="AM2060" s="2" t="s">
        <v>4380</v>
      </c>
      <c r="AN2060" s="2">
        <v>444</v>
      </c>
      <c r="AO2060" s="2" t="s">
        <v>46</v>
      </c>
      <c r="AP2060" s="2" t="s">
        <v>46</v>
      </c>
      <c r="AQ2060" s="2" t="s">
        <v>526</v>
      </c>
      <c r="AR2060" s="2" t="s">
        <v>526</v>
      </c>
      <c r="AS2060" s="2" t="s">
        <v>4389</v>
      </c>
      <c r="AT2060" s="2" t="s">
        <v>623</v>
      </c>
      <c r="AU2060" s="2" t="s">
        <v>3421</v>
      </c>
      <c r="AV2060" s="2" t="s">
        <v>3423</v>
      </c>
    </row>
    <row r="2061" spans="1:48" hidden="1" x14ac:dyDescent="0.25">
      <c r="A2061" s="2">
        <v>65</v>
      </c>
      <c r="B2061" s="2" t="s">
        <v>49</v>
      </c>
      <c r="C2061" s="2" t="s">
        <v>4459</v>
      </c>
      <c r="D2061" s="2">
        <v>281326</v>
      </c>
      <c r="E2061" s="2" t="s">
        <v>4010</v>
      </c>
      <c r="F2061" s="2" t="s">
        <v>50</v>
      </c>
      <c r="G2061" s="2">
        <v>1</v>
      </c>
      <c r="H2061" s="2">
        <v>144</v>
      </c>
      <c r="I2061" s="2" t="s">
        <v>51</v>
      </c>
      <c r="J2061" s="2">
        <v>100</v>
      </c>
      <c r="K2061" s="2" t="s">
        <v>86</v>
      </c>
      <c r="L2061" s="2" t="s">
        <v>3416</v>
      </c>
      <c r="M2061" s="2"/>
      <c r="N2061" s="2"/>
      <c r="O2061" s="2" t="s">
        <v>526</v>
      </c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4">
        <v>537.09617000000003</v>
      </c>
      <c r="AG2061" s="2" t="s">
        <v>45</v>
      </c>
      <c r="AH2061" s="2">
        <v>25</v>
      </c>
      <c r="AI2061" s="2" t="s">
        <v>46</v>
      </c>
      <c r="AJ2061" s="2" t="s">
        <v>45</v>
      </c>
      <c r="AK2061" s="2" t="s">
        <v>46</v>
      </c>
      <c r="AL2061" s="2" t="s">
        <v>46</v>
      </c>
      <c r="AM2061" s="2" t="s">
        <v>4380</v>
      </c>
      <c r="AN2061" s="2" t="s">
        <v>4380</v>
      </c>
      <c r="AO2061" s="2" t="s">
        <v>46</v>
      </c>
      <c r="AP2061" s="2" t="s">
        <v>46</v>
      </c>
      <c r="AQ2061" s="2" t="s">
        <v>526</v>
      </c>
      <c r="AR2061" s="2" t="s">
        <v>46</v>
      </c>
      <c r="AS2061" s="2" t="s">
        <v>4391</v>
      </c>
      <c r="AT2061" s="2" t="s">
        <v>623</v>
      </c>
      <c r="AU2061" s="2" t="s">
        <v>3421</v>
      </c>
      <c r="AV2061" s="2" t="s">
        <v>3423</v>
      </c>
    </row>
    <row r="2062" spans="1:48" hidden="1" x14ac:dyDescent="0.25">
      <c r="A2062" s="2">
        <v>28</v>
      </c>
      <c r="B2062" s="2" t="s">
        <v>62</v>
      </c>
      <c r="C2062" s="2" t="s">
        <v>4461</v>
      </c>
      <c r="D2062" s="2">
        <v>432700</v>
      </c>
      <c r="E2062" s="2" t="s">
        <v>1359</v>
      </c>
      <c r="F2062" s="2" t="s">
        <v>41</v>
      </c>
      <c r="G2062" s="2">
        <v>25</v>
      </c>
      <c r="H2062" s="2">
        <v>301</v>
      </c>
      <c r="I2062" s="2" t="s">
        <v>97</v>
      </c>
      <c r="J2062" s="2">
        <v>466</v>
      </c>
      <c r="K2062" s="2" t="s">
        <v>65</v>
      </c>
      <c r="L2062" s="2">
        <v>935767</v>
      </c>
      <c r="M2062" s="2" t="s">
        <v>45</v>
      </c>
      <c r="N2062" s="2">
        <v>28</v>
      </c>
      <c r="O2062" s="2" t="s">
        <v>4382</v>
      </c>
      <c r="P2062" s="2" t="s">
        <v>1360</v>
      </c>
      <c r="Q2062" s="2" t="s">
        <v>41</v>
      </c>
      <c r="R2062" s="2">
        <v>25</v>
      </c>
      <c r="S2062" s="2">
        <v>466</v>
      </c>
      <c r="T2062" s="2" t="s">
        <v>65</v>
      </c>
      <c r="U2062" s="2" t="s">
        <v>44</v>
      </c>
      <c r="V2062" s="2" t="s">
        <v>46</v>
      </c>
      <c r="W2062" s="2" t="s">
        <v>46</v>
      </c>
      <c r="X2062" s="2" t="s">
        <v>46</v>
      </c>
      <c r="Y2062" s="2" t="s">
        <v>46</v>
      </c>
      <c r="Z2062" s="2" t="s">
        <v>46</v>
      </c>
      <c r="AA2062" s="2" t="s">
        <v>46</v>
      </c>
      <c r="AB2062" s="2">
        <v>80</v>
      </c>
      <c r="AC2062" s="2"/>
      <c r="AD2062" s="2" t="s">
        <v>47</v>
      </c>
      <c r="AE2062" s="2" t="s">
        <v>48</v>
      </c>
      <c r="AF2062" s="4">
        <v>536.14</v>
      </c>
      <c r="AG2062" s="2" t="s">
        <v>45</v>
      </c>
      <c r="AH2062" s="2">
        <v>36</v>
      </c>
      <c r="AI2062" s="2" t="s">
        <v>45</v>
      </c>
      <c r="AJ2062" s="2" t="s">
        <v>46</v>
      </c>
      <c r="AK2062" s="2" t="s">
        <v>46</v>
      </c>
      <c r="AL2062" s="2"/>
      <c r="AM2062" s="2" t="s">
        <v>4380</v>
      </c>
      <c r="AN2062" s="2" t="s">
        <v>4380</v>
      </c>
      <c r="AO2062" s="2" t="s">
        <v>46</v>
      </c>
      <c r="AP2062" s="2" t="s">
        <v>46</v>
      </c>
      <c r="AQ2062" s="2" t="s">
        <v>526</v>
      </c>
      <c r="AR2062" s="2" t="s">
        <v>526</v>
      </c>
      <c r="AS2062" s="2" t="s">
        <v>4389</v>
      </c>
      <c r="AT2062" s="2" t="s">
        <v>3432</v>
      </c>
      <c r="AU2062" s="2" t="s">
        <v>3433</v>
      </c>
      <c r="AV2062" s="2" t="s">
        <v>3433</v>
      </c>
    </row>
    <row r="2063" spans="1:48" hidden="1" x14ac:dyDescent="0.25">
      <c r="A2063" s="2">
        <v>14</v>
      </c>
      <c r="B2063" s="2" t="s">
        <v>148</v>
      </c>
      <c r="C2063" s="2" t="s">
        <v>4459</v>
      </c>
      <c r="D2063" s="2">
        <v>777701</v>
      </c>
      <c r="E2063" s="2" t="s">
        <v>3054</v>
      </c>
      <c r="F2063" s="2" t="s">
        <v>50</v>
      </c>
      <c r="G2063" s="2">
        <v>1</v>
      </c>
      <c r="H2063" s="2">
        <v>173</v>
      </c>
      <c r="I2063" s="2" t="s">
        <v>149</v>
      </c>
      <c r="J2063" s="2">
        <v>4205</v>
      </c>
      <c r="K2063" s="2" t="s">
        <v>199</v>
      </c>
      <c r="L2063" s="2" t="s">
        <v>3416</v>
      </c>
      <c r="M2063" s="2"/>
      <c r="N2063" s="2"/>
      <c r="O2063" s="2" t="s">
        <v>526</v>
      </c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4">
        <v>536.02689999999996</v>
      </c>
      <c r="AG2063" s="2" t="s">
        <v>45</v>
      </c>
      <c r="AH2063" s="2">
        <v>97</v>
      </c>
      <c r="AI2063" s="2" t="s">
        <v>46</v>
      </c>
      <c r="AJ2063" s="2" t="s">
        <v>46</v>
      </c>
      <c r="AK2063" s="2" t="s">
        <v>46</v>
      </c>
      <c r="AL2063" s="2"/>
      <c r="AM2063" s="2" t="s">
        <v>4380</v>
      </c>
      <c r="AN2063" s="2" t="s">
        <v>4380</v>
      </c>
      <c r="AO2063" s="2" t="s">
        <v>46</v>
      </c>
      <c r="AP2063" s="2" t="s">
        <v>46</v>
      </c>
      <c r="AQ2063" s="2" t="s">
        <v>526</v>
      </c>
      <c r="AR2063" s="2" t="s">
        <v>526</v>
      </c>
      <c r="AS2063" s="2" t="s">
        <v>4389</v>
      </c>
      <c r="AT2063" s="2" t="s">
        <v>623</v>
      </c>
      <c r="AU2063" s="2" t="s">
        <v>3421</v>
      </c>
      <c r="AV2063" s="2" t="s">
        <v>3423</v>
      </c>
    </row>
    <row r="2064" spans="1:48" hidden="1" x14ac:dyDescent="0.25">
      <c r="A2064" s="2">
        <v>1</v>
      </c>
      <c r="B2064" s="2" t="s">
        <v>99</v>
      </c>
      <c r="C2064" s="2" t="s">
        <v>4462</v>
      </c>
      <c r="D2064" s="2">
        <v>511301</v>
      </c>
      <c r="E2064" s="2" t="s">
        <v>4110</v>
      </c>
      <c r="F2064" s="2" t="s">
        <v>50</v>
      </c>
      <c r="G2064" s="2">
        <v>1</v>
      </c>
      <c r="H2064" s="2">
        <v>200</v>
      </c>
      <c r="I2064" s="2" t="s">
        <v>176</v>
      </c>
      <c r="J2064" s="2">
        <v>100</v>
      </c>
      <c r="K2064" s="2" t="s">
        <v>86</v>
      </c>
      <c r="L2064" s="2" t="s">
        <v>3416</v>
      </c>
      <c r="M2064" s="2"/>
      <c r="N2064" s="2"/>
      <c r="O2064" s="2" t="s">
        <v>526</v>
      </c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4">
        <v>535.99</v>
      </c>
      <c r="AG2064" s="2" t="s">
        <v>45</v>
      </c>
      <c r="AH2064" s="2">
        <v>0</v>
      </c>
      <c r="AI2064" s="2" t="s">
        <v>46</v>
      </c>
      <c r="AJ2064" s="2" t="s">
        <v>45</v>
      </c>
      <c r="AK2064" s="2" t="s">
        <v>46</v>
      </c>
      <c r="AL2064" s="2" t="s">
        <v>46</v>
      </c>
      <c r="AM2064" s="2" t="s">
        <v>4380</v>
      </c>
      <c r="AN2064" s="2" t="s">
        <v>4380</v>
      </c>
      <c r="AO2064" s="2" t="s">
        <v>46</v>
      </c>
      <c r="AP2064" s="2" t="s">
        <v>46</v>
      </c>
      <c r="AQ2064" s="2" t="s">
        <v>526</v>
      </c>
      <c r="AR2064" s="2" t="s">
        <v>46</v>
      </c>
      <c r="AS2064" s="2" t="s">
        <v>4391</v>
      </c>
      <c r="AT2064" s="2" t="s">
        <v>623</v>
      </c>
      <c r="AU2064" s="2" t="s">
        <v>3421</v>
      </c>
      <c r="AV2064" s="2" t="s">
        <v>3423</v>
      </c>
    </row>
    <row r="2065" spans="1:48" hidden="1" x14ac:dyDescent="0.25">
      <c r="A2065" s="2">
        <v>47</v>
      </c>
      <c r="B2065" s="2" t="s">
        <v>84</v>
      </c>
      <c r="C2065" s="2" t="s">
        <v>4458</v>
      </c>
      <c r="D2065" s="2">
        <v>779277</v>
      </c>
      <c r="E2065" s="2" t="s">
        <v>4285</v>
      </c>
      <c r="F2065" s="2" t="s">
        <v>80</v>
      </c>
      <c r="G2065" s="2">
        <v>1</v>
      </c>
      <c r="H2065" s="2">
        <v>806</v>
      </c>
      <c r="I2065" s="2" t="s">
        <v>85</v>
      </c>
      <c r="J2065" s="2">
        <v>100</v>
      </c>
      <c r="K2065" s="2" t="s">
        <v>86</v>
      </c>
      <c r="L2065" s="2" t="s">
        <v>3416</v>
      </c>
      <c r="M2065" s="2"/>
      <c r="N2065" s="2"/>
      <c r="O2065" s="2" t="s">
        <v>526</v>
      </c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4">
        <v>535.53492000000006</v>
      </c>
      <c r="AG2065" s="2" t="s">
        <v>45</v>
      </c>
      <c r="AH2065" s="2">
        <v>5</v>
      </c>
      <c r="AI2065" s="2" t="s">
        <v>46</v>
      </c>
      <c r="AJ2065" s="2" t="s">
        <v>45</v>
      </c>
      <c r="AK2065" s="2" t="s">
        <v>46</v>
      </c>
      <c r="AL2065" s="2" t="s">
        <v>46</v>
      </c>
      <c r="AM2065" s="2" t="s">
        <v>4380</v>
      </c>
      <c r="AN2065" s="2" t="s">
        <v>4380</v>
      </c>
      <c r="AO2065" s="2" t="s">
        <v>46</v>
      </c>
      <c r="AP2065" s="2" t="s">
        <v>46</v>
      </c>
      <c r="AQ2065" s="2" t="s">
        <v>526</v>
      </c>
      <c r="AR2065" s="2" t="s">
        <v>46</v>
      </c>
      <c r="AS2065" s="2" t="s">
        <v>4391</v>
      </c>
      <c r="AT2065" s="2" t="s">
        <v>623</v>
      </c>
      <c r="AU2065" s="2" t="s">
        <v>3421</v>
      </c>
      <c r="AV2065" s="2" t="s">
        <v>3423</v>
      </c>
    </row>
    <row r="2066" spans="1:48" hidden="1" x14ac:dyDescent="0.25">
      <c r="A2066" s="2">
        <v>46</v>
      </c>
      <c r="B2066" s="2" t="s">
        <v>358</v>
      </c>
      <c r="C2066" s="2" t="s">
        <v>4455</v>
      </c>
      <c r="D2066" s="2">
        <v>465992</v>
      </c>
      <c r="E2066" s="2" t="s">
        <v>2462</v>
      </c>
      <c r="F2066" s="2" t="s">
        <v>50</v>
      </c>
      <c r="G2066" s="2">
        <v>1</v>
      </c>
      <c r="H2066" s="2">
        <v>803</v>
      </c>
      <c r="I2066" s="2" t="s">
        <v>424</v>
      </c>
      <c r="J2066" s="2">
        <v>475428</v>
      </c>
      <c r="K2066" s="2" t="s">
        <v>371</v>
      </c>
      <c r="L2066" s="2" t="s">
        <v>3416</v>
      </c>
      <c r="M2066" s="2"/>
      <c r="N2066" s="2"/>
      <c r="O2066" s="2" t="s">
        <v>526</v>
      </c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4">
        <v>535.202</v>
      </c>
      <c r="AG2066" s="2" t="s">
        <v>45</v>
      </c>
      <c r="AH2066" s="2">
        <v>2</v>
      </c>
      <c r="AI2066" s="2" t="s">
        <v>46</v>
      </c>
      <c r="AJ2066" s="2" t="s">
        <v>46</v>
      </c>
      <c r="AK2066" s="2" t="s">
        <v>46</v>
      </c>
      <c r="AL2066" s="2"/>
      <c r="AM2066" s="2" t="s">
        <v>4380</v>
      </c>
      <c r="AN2066" s="2" t="s">
        <v>4380</v>
      </c>
      <c r="AO2066" s="2" t="s">
        <v>46</v>
      </c>
      <c r="AP2066" s="2" t="s">
        <v>46</v>
      </c>
      <c r="AQ2066" s="2" t="s">
        <v>526</v>
      </c>
      <c r="AR2066" s="2" t="s">
        <v>526</v>
      </c>
      <c r="AS2066" s="2" t="s">
        <v>4389</v>
      </c>
      <c r="AT2066" s="2" t="s">
        <v>623</v>
      </c>
      <c r="AU2066" s="2" t="s">
        <v>3421</v>
      </c>
      <c r="AV2066" s="2" t="s">
        <v>3423</v>
      </c>
    </row>
    <row r="2067" spans="1:48" hidden="1" x14ac:dyDescent="0.25">
      <c r="A2067" s="2">
        <v>7</v>
      </c>
      <c r="B2067" s="2" t="s">
        <v>55</v>
      </c>
      <c r="C2067" s="2" t="s">
        <v>4456</v>
      </c>
      <c r="D2067" s="2">
        <v>677668</v>
      </c>
      <c r="E2067" s="2" t="s">
        <v>4221</v>
      </c>
      <c r="F2067" s="2" t="s">
        <v>50</v>
      </c>
      <c r="G2067" s="2">
        <v>1</v>
      </c>
      <c r="H2067" s="2">
        <v>329</v>
      </c>
      <c r="I2067" s="2" t="s">
        <v>137</v>
      </c>
      <c r="J2067" s="2">
        <v>100</v>
      </c>
      <c r="K2067" s="2" t="s">
        <v>86</v>
      </c>
      <c r="L2067" s="2" t="s">
        <v>3416</v>
      </c>
      <c r="M2067" s="2"/>
      <c r="N2067" s="2"/>
      <c r="O2067" s="2" t="s">
        <v>526</v>
      </c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4">
        <v>533.41290000000004</v>
      </c>
      <c r="AG2067" s="2" t="s">
        <v>45</v>
      </c>
      <c r="AH2067" s="2">
        <v>7</v>
      </c>
      <c r="AI2067" s="2" t="s">
        <v>46</v>
      </c>
      <c r="AJ2067" s="2" t="s">
        <v>45</v>
      </c>
      <c r="AK2067" s="2" t="s">
        <v>46</v>
      </c>
      <c r="AL2067" s="2" t="s">
        <v>46</v>
      </c>
      <c r="AM2067" s="2" t="s">
        <v>4380</v>
      </c>
      <c r="AN2067" s="2" t="s">
        <v>4380</v>
      </c>
      <c r="AO2067" s="2" t="s">
        <v>46</v>
      </c>
      <c r="AP2067" s="2" t="s">
        <v>46</v>
      </c>
      <c r="AQ2067" s="2" t="s">
        <v>526</v>
      </c>
      <c r="AR2067" s="2" t="s">
        <v>46</v>
      </c>
      <c r="AS2067" s="2" t="s">
        <v>4391</v>
      </c>
      <c r="AT2067" s="2" t="s">
        <v>623</v>
      </c>
      <c r="AU2067" s="2" t="s">
        <v>3421</v>
      </c>
      <c r="AV2067" s="2" t="s">
        <v>3423</v>
      </c>
    </row>
    <row r="2068" spans="1:48" hidden="1" x14ac:dyDescent="0.25">
      <c r="A2068" s="2">
        <v>47</v>
      </c>
      <c r="B2068" s="2" t="s">
        <v>84</v>
      </c>
      <c r="C2068" s="2" t="s">
        <v>4458</v>
      </c>
      <c r="D2068" s="2">
        <v>755325</v>
      </c>
      <c r="E2068" s="2" t="s">
        <v>3019</v>
      </c>
      <c r="F2068" s="2" t="s">
        <v>50</v>
      </c>
      <c r="G2068" s="2">
        <v>1</v>
      </c>
      <c r="H2068" s="2">
        <v>806</v>
      </c>
      <c r="I2068" s="2" t="s">
        <v>85</v>
      </c>
      <c r="J2068" s="2">
        <v>100</v>
      </c>
      <c r="K2068" s="2" t="s">
        <v>86</v>
      </c>
      <c r="L2068" s="2" t="s">
        <v>3416</v>
      </c>
      <c r="M2068" s="2"/>
      <c r="N2068" s="2"/>
      <c r="O2068" s="2" t="s">
        <v>526</v>
      </c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4">
        <v>532.34230000000002</v>
      </c>
      <c r="AG2068" s="2" t="s">
        <v>45</v>
      </c>
      <c r="AH2068" s="2">
        <v>20</v>
      </c>
      <c r="AI2068" s="2" t="s">
        <v>46</v>
      </c>
      <c r="AJ2068" s="2" t="s">
        <v>46</v>
      </c>
      <c r="AK2068" s="2" t="s">
        <v>46</v>
      </c>
      <c r="AL2068" s="2"/>
      <c r="AM2068" s="2" t="s">
        <v>4380</v>
      </c>
      <c r="AN2068" s="2" t="s">
        <v>4380</v>
      </c>
      <c r="AO2068" s="2" t="s">
        <v>46</v>
      </c>
      <c r="AP2068" s="2" t="s">
        <v>46</v>
      </c>
      <c r="AQ2068" s="2" t="s">
        <v>526</v>
      </c>
      <c r="AR2068" s="2" t="s">
        <v>526</v>
      </c>
      <c r="AS2068" s="2" t="s">
        <v>4389</v>
      </c>
      <c r="AT2068" s="2" t="s">
        <v>623</v>
      </c>
      <c r="AU2068" s="2" t="s">
        <v>3421</v>
      </c>
      <c r="AV2068" s="2" t="s">
        <v>3423</v>
      </c>
    </row>
    <row r="2069" spans="1:48" hidden="1" x14ac:dyDescent="0.25">
      <c r="A2069" s="2">
        <v>28</v>
      </c>
      <c r="B2069" s="2" t="s">
        <v>62</v>
      </c>
      <c r="C2069" s="2" t="s">
        <v>4461</v>
      </c>
      <c r="D2069" s="3">
        <v>471119</v>
      </c>
      <c r="E2069" s="2" t="s">
        <v>1051</v>
      </c>
      <c r="F2069" s="2" t="s">
        <v>41</v>
      </c>
      <c r="G2069" s="2">
        <v>25</v>
      </c>
      <c r="H2069" s="2">
        <v>302</v>
      </c>
      <c r="I2069" s="2" t="s">
        <v>63</v>
      </c>
      <c r="J2069" s="2">
        <v>274</v>
      </c>
      <c r="K2069" s="2" t="s">
        <v>64</v>
      </c>
      <c r="L2069" s="2">
        <v>626304</v>
      </c>
      <c r="M2069" s="2" t="s">
        <v>45</v>
      </c>
      <c r="N2069" s="2">
        <v>28</v>
      </c>
      <c r="O2069" s="2" t="s">
        <v>4382</v>
      </c>
      <c r="P2069" s="2" t="s">
        <v>1052</v>
      </c>
      <c r="Q2069" s="2" t="s">
        <v>41</v>
      </c>
      <c r="R2069" s="2">
        <v>25</v>
      </c>
      <c r="S2069" s="2">
        <v>100</v>
      </c>
      <c r="T2069" s="2" t="s">
        <v>86</v>
      </c>
      <c r="U2069" s="2" t="s">
        <v>44</v>
      </c>
      <c r="V2069" s="2" t="s">
        <v>45</v>
      </c>
      <c r="W2069" s="2" t="s">
        <v>46</v>
      </c>
      <c r="X2069" s="2" t="s">
        <v>46</v>
      </c>
      <c r="Y2069" s="2" t="s">
        <v>45</v>
      </c>
      <c r="Z2069" s="2" t="s">
        <v>46</v>
      </c>
      <c r="AA2069" s="2" t="s">
        <v>46</v>
      </c>
      <c r="AB2069" s="2"/>
      <c r="AC2069" s="2"/>
      <c r="AD2069" s="2" t="s">
        <v>47</v>
      </c>
      <c r="AE2069" s="2" t="s">
        <v>66</v>
      </c>
      <c r="AF2069" s="4">
        <v>530.75469999999996</v>
      </c>
      <c r="AG2069" s="2" t="s">
        <v>45</v>
      </c>
      <c r="AH2069" s="2">
        <v>9</v>
      </c>
      <c r="AI2069" s="2" t="s">
        <v>45</v>
      </c>
      <c r="AJ2069" s="2" t="s">
        <v>46</v>
      </c>
      <c r="AK2069" s="2" t="s">
        <v>46</v>
      </c>
      <c r="AL2069" s="2"/>
      <c r="AM2069" s="2" t="s">
        <v>4380</v>
      </c>
      <c r="AN2069" s="2" t="s">
        <v>4380</v>
      </c>
      <c r="AO2069" s="2" t="s">
        <v>46</v>
      </c>
      <c r="AP2069" s="2" t="s">
        <v>46</v>
      </c>
      <c r="AQ2069" s="2" t="s">
        <v>526</v>
      </c>
      <c r="AR2069" s="2" t="s">
        <v>526</v>
      </c>
      <c r="AS2069" s="2" t="s">
        <v>4389</v>
      </c>
      <c r="AT2069" s="2" t="s">
        <v>3432</v>
      </c>
      <c r="AU2069" s="2" t="s">
        <v>3433</v>
      </c>
      <c r="AV2069" s="2" t="s">
        <v>3433</v>
      </c>
    </row>
    <row r="2070" spans="1:48" hidden="1" x14ac:dyDescent="0.25">
      <c r="A2070" s="2">
        <v>47</v>
      </c>
      <c r="B2070" s="2" t="s">
        <v>84</v>
      </c>
      <c r="C2070" s="2" t="s">
        <v>4458</v>
      </c>
      <c r="D2070" s="2">
        <v>675943</v>
      </c>
      <c r="E2070" s="2" t="s">
        <v>4220</v>
      </c>
      <c r="F2070" s="2" t="s">
        <v>50</v>
      </c>
      <c r="G2070" s="2">
        <v>1</v>
      </c>
      <c r="H2070" s="2">
        <v>806</v>
      </c>
      <c r="I2070" s="2" t="s">
        <v>85</v>
      </c>
      <c r="J2070" s="2">
        <v>100</v>
      </c>
      <c r="K2070" s="2" t="s">
        <v>86</v>
      </c>
      <c r="L2070" s="2" t="s">
        <v>3416</v>
      </c>
      <c r="M2070" s="2"/>
      <c r="N2070" s="2"/>
      <c r="O2070" s="2" t="s">
        <v>526</v>
      </c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4">
        <v>529.70609000000002</v>
      </c>
      <c r="AG2070" s="2" t="s">
        <v>45</v>
      </c>
      <c r="AH2070" s="2">
        <v>19</v>
      </c>
      <c r="AI2070" s="2" t="s">
        <v>46</v>
      </c>
      <c r="AJ2070" s="2" t="s">
        <v>45</v>
      </c>
      <c r="AK2070" s="2" t="s">
        <v>46</v>
      </c>
      <c r="AL2070" s="2" t="s">
        <v>46</v>
      </c>
      <c r="AM2070" s="2" t="s">
        <v>4380</v>
      </c>
      <c r="AN2070" s="2" t="s">
        <v>4380</v>
      </c>
      <c r="AO2070" s="2" t="s">
        <v>46</v>
      </c>
      <c r="AP2070" s="2" t="s">
        <v>46</v>
      </c>
      <c r="AQ2070" s="2" t="s">
        <v>526</v>
      </c>
      <c r="AR2070" s="2" t="s">
        <v>46</v>
      </c>
      <c r="AS2070" s="2" t="s">
        <v>4391</v>
      </c>
      <c r="AT2070" s="2" t="s">
        <v>623</v>
      </c>
      <c r="AU2070" s="2" t="s">
        <v>3421</v>
      </c>
      <c r="AV2070" s="2" t="s">
        <v>3423</v>
      </c>
    </row>
    <row r="2071" spans="1:48" hidden="1" x14ac:dyDescent="0.25">
      <c r="A2071" s="2">
        <v>44</v>
      </c>
      <c r="B2071" s="2" t="s">
        <v>74</v>
      </c>
      <c r="C2071" s="2" t="s">
        <v>4461</v>
      </c>
      <c r="D2071" s="2">
        <v>566008</v>
      </c>
      <c r="E2071" s="2" t="s">
        <v>2684</v>
      </c>
      <c r="F2071" s="2" t="s">
        <v>59</v>
      </c>
      <c r="G2071" s="2">
        <v>150</v>
      </c>
      <c r="H2071" s="2">
        <v>604</v>
      </c>
      <c r="I2071" s="2" t="s">
        <v>184</v>
      </c>
      <c r="J2071" s="2">
        <v>467527</v>
      </c>
      <c r="K2071" s="2" t="s">
        <v>69</v>
      </c>
      <c r="L2071" s="2" t="s">
        <v>3416</v>
      </c>
      <c r="M2071" s="2"/>
      <c r="N2071" s="2"/>
      <c r="O2071" s="2" t="s">
        <v>526</v>
      </c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4">
        <v>528.18979999999999</v>
      </c>
      <c r="AG2071" s="2" t="s">
        <v>45</v>
      </c>
      <c r="AH2071" s="2">
        <v>4</v>
      </c>
      <c r="AI2071" s="2" t="s">
        <v>46</v>
      </c>
      <c r="AJ2071" s="2" t="s">
        <v>46</v>
      </c>
      <c r="AK2071" s="2" t="s">
        <v>46</v>
      </c>
      <c r="AL2071" s="2"/>
      <c r="AM2071" s="2" t="s">
        <v>4380</v>
      </c>
      <c r="AN2071" s="2" t="s">
        <v>4380</v>
      </c>
      <c r="AO2071" s="2" t="s">
        <v>46</v>
      </c>
      <c r="AP2071" s="2" t="s">
        <v>46</v>
      </c>
      <c r="AQ2071" s="2" t="s">
        <v>526</v>
      </c>
      <c r="AR2071" s="2" t="s">
        <v>526</v>
      </c>
      <c r="AS2071" s="2" t="s">
        <v>4389</v>
      </c>
      <c r="AT2071" s="2" t="s">
        <v>623</v>
      </c>
      <c r="AU2071" s="2" t="s">
        <v>3421</v>
      </c>
      <c r="AV2071" s="2" t="s">
        <v>3423</v>
      </c>
    </row>
    <row r="2072" spans="1:48" hidden="1" x14ac:dyDescent="0.25">
      <c r="A2072" s="2">
        <v>11</v>
      </c>
      <c r="B2072" s="2" t="s">
        <v>67</v>
      </c>
      <c r="C2072" s="2" t="s">
        <v>4456</v>
      </c>
      <c r="D2072" s="3">
        <v>246208</v>
      </c>
      <c r="E2072" s="2" t="s">
        <v>1944</v>
      </c>
      <c r="F2072" s="2" t="s">
        <v>59</v>
      </c>
      <c r="G2072" s="2">
        <v>2</v>
      </c>
      <c r="H2072" s="2">
        <v>620</v>
      </c>
      <c r="I2072" s="2" t="s">
        <v>131</v>
      </c>
      <c r="J2072" s="2">
        <v>8471</v>
      </c>
      <c r="K2072" s="2" t="s">
        <v>96</v>
      </c>
      <c r="L2072" s="2" t="s">
        <v>3416</v>
      </c>
      <c r="M2072" s="2"/>
      <c r="N2072" s="2"/>
      <c r="O2072" s="2" t="s">
        <v>526</v>
      </c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4">
        <v>527.97789999999998</v>
      </c>
      <c r="AG2072" s="2" t="s">
        <v>45</v>
      </c>
      <c r="AH2072" s="2">
        <v>2</v>
      </c>
      <c r="AI2072" s="2" t="s">
        <v>46</v>
      </c>
      <c r="AJ2072" s="2" t="s">
        <v>46</v>
      </c>
      <c r="AK2072" s="2" t="s">
        <v>46</v>
      </c>
      <c r="AL2072" s="2"/>
      <c r="AM2072" s="2" t="s">
        <v>4380</v>
      </c>
      <c r="AN2072" s="2" t="s">
        <v>4380</v>
      </c>
      <c r="AO2072" s="2" t="s">
        <v>46</v>
      </c>
      <c r="AP2072" s="2" t="s">
        <v>46</v>
      </c>
      <c r="AQ2072" s="2" t="s">
        <v>526</v>
      </c>
      <c r="AR2072" s="2" t="s">
        <v>526</v>
      </c>
      <c r="AS2072" s="2" t="s">
        <v>4389</v>
      </c>
      <c r="AT2072" s="2" t="s">
        <v>623</v>
      </c>
      <c r="AU2072" s="2" t="s">
        <v>3421</v>
      </c>
      <c r="AV2072" s="2" t="s">
        <v>3423</v>
      </c>
    </row>
    <row r="2073" spans="1:48" hidden="1" x14ac:dyDescent="0.25">
      <c r="A2073" s="2">
        <v>44</v>
      </c>
      <c r="B2073" s="2" t="s">
        <v>74</v>
      </c>
      <c r="C2073" s="2" t="s">
        <v>4461</v>
      </c>
      <c r="D2073" s="2">
        <v>280022</v>
      </c>
      <c r="E2073" s="2" t="s">
        <v>4009</v>
      </c>
      <c r="F2073" s="2" t="s">
        <v>41</v>
      </c>
      <c r="G2073" s="2">
        <v>5</v>
      </c>
      <c r="H2073" s="2">
        <v>602</v>
      </c>
      <c r="I2073" s="2" t="s">
        <v>246</v>
      </c>
      <c r="J2073" s="2">
        <v>100</v>
      </c>
      <c r="K2073" s="2" t="s">
        <v>86</v>
      </c>
      <c r="L2073" s="2" t="s">
        <v>3416</v>
      </c>
      <c r="M2073" s="2"/>
      <c r="N2073" s="2"/>
      <c r="O2073" s="2" t="s">
        <v>526</v>
      </c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4">
        <v>527.97001999999998</v>
      </c>
      <c r="AG2073" s="2" t="s">
        <v>45</v>
      </c>
      <c r="AH2073" s="2">
        <v>15</v>
      </c>
      <c r="AI2073" s="2" t="s">
        <v>46</v>
      </c>
      <c r="AJ2073" s="2" t="s">
        <v>45</v>
      </c>
      <c r="AK2073" s="2" t="s">
        <v>46</v>
      </c>
      <c r="AL2073" s="2" t="s">
        <v>46</v>
      </c>
      <c r="AM2073" s="2" t="s">
        <v>4380</v>
      </c>
      <c r="AN2073" s="2" t="s">
        <v>4380</v>
      </c>
      <c r="AO2073" s="2" t="s">
        <v>46</v>
      </c>
      <c r="AP2073" s="2" t="s">
        <v>46</v>
      </c>
      <c r="AQ2073" s="2" t="s">
        <v>526</v>
      </c>
      <c r="AR2073" s="2" t="s">
        <v>46</v>
      </c>
      <c r="AS2073" s="2" t="s">
        <v>4391</v>
      </c>
      <c r="AT2073" s="2" t="s">
        <v>623</v>
      </c>
      <c r="AU2073" s="2" t="s">
        <v>3421</v>
      </c>
      <c r="AV2073" s="2" t="s">
        <v>3423</v>
      </c>
    </row>
    <row r="2074" spans="1:48" hidden="1" x14ac:dyDescent="0.25">
      <c r="A2074" s="2">
        <v>47</v>
      </c>
      <c r="B2074" s="2" t="s">
        <v>84</v>
      </c>
      <c r="C2074" s="2" t="s">
        <v>4458</v>
      </c>
      <c r="D2074" s="2">
        <v>485642</v>
      </c>
      <c r="E2074" s="2" t="s">
        <v>2482</v>
      </c>
      <c r="F2074" s="2" t="s">
        <v>50</v>
      </c>
      <c r="G2074" s="2">
        <v>1</v>
      </c>
      <c r="H2074" s="2">
        <v>806</v>
      </c>
      <c r="I2074" s="2" t="s">
        <v>85</v>
      </c>
      <c r="J2074" s="2">
        <v>911973</v>
      </c>
      <c r="K2074" s="2" t="s">
        <v>127</v>
      </c>
      <c r="L2074" s="2" t="s">
        <v>3416</v>
      </c>
      <c r="M2074" s="2"/>
      <c r="N2074" s="2"/>
      <c r="O2074" s="2" t="s">
        <v>526</v>
      </c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4">
        <v>527.37689999999998</v>
      </c>
      <c r="AG2074" s="2" t="s">
        <v>45</v>
      </c>
      <c r="AH2074" s="2">
        <v>48</v>
      </c>
      <c r="AI2074" s="2" t="s">
        <v>46</v>
      </c>
      <c r="AJ2074" s="2" t="s">
        <v>46</v>
      </c>
      <c r="AK2074" s="2" t="s">
        <v>46</v>
      </c>
      <c r="AL2074" s="2"/>
      <c r="AM2074" s="2" t="s">
        <v>4380</v>
      </c>
      <c r="AN2074" s="2" t="s">
        <v>4380</v>
      </c>
      <c r="AO2074" s="2" t="s">
        <v>46</v>
      </c>
      <c r="AP2074" s="2" t="s">
        <v>46</v>
      </c>
      <c r="AQ2074" s="2" t="s">
        <v>526</v>
      </c>
      <c r="AR2074" s="2" t="s">
        <v>526</v>
      </c>
      <c r="AS2074" s="2" t="s">
        <v>4389</v>
      </c>
      <c r="AT2074" s="2" t="s">
        <v>623</v>
      </c>
      <c r="AU2074" s="2" t="s">
        <v>3421</v>
      </c>
      <c r="AV2074" s="2" t="s">
        <v>3423</v>
      </c>
    </row>
    <row r="2075" spans="1:48" hidden="1" x14ac:dyDescent="0.25">
      <c r="A2075" s="2">
        <v>65</v>
      </c>
      <c r="B2075" s="2" t="s">
        <v>49</v>
      </c>
      <c r="C2075" s="2" t="s">
        <v>4459</v>
      </c>
      <c r="D2075" s="2">
        <v>866108</v>
      </c>
      <c r="E2075" s="2" t="s">
        <v>3177</v>
      </c>
      <c r="F2075" s="2" t="s">
        <v>50</v>
      </c>
      <c r="G2075" s="2">
        <v>1</v>
      </c>
      <c r="H2075" s="2">
        <v>144</v>
      </c>
      <c r="I2075" s="2" t="s">
        <v>51</v>
      </c>
      <c r="J2075" s="2">
        <v>6229</v>
      </c>
      <c r="K2075" s="2" t="s">
        <v>374</v>
      </c>
      <c r="L2075" s="2" t="s">
        <v>3416</v>
      </c>
      <c r="M2075" s="2"/>
      <c r="N2075" s="2"/>
      <c r="O2075" s="2" t="s">
        <v>526</v>
      </c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4">
        <v>526.99</v>
      </c>
      <c r="AG2075" s="2" t="s">
        <v>45</v>
      </c>
      <c r="AH2075" s="2">
        <v>47</v>
      </c>
      <c r="AI2075" s="2" t="s">
        <v>46</v>
      </c>
      <c r="AJ2075" s="2" t="s">
        <v>46</v>
      </c>
      <c r="AK2075" s="2" t="s">
        <v>46</v>
      </c>
      <c r="AL2075" s="2"/>
      <c r="AM2075" s="2" t="s">
        <v>4380</v>
      </c>
      <c r="AN2075" s="2" t="s">
        <v>4380</v>
      </c>
      <c r="AO2075" s="2" t="s">
        <v>46</v>
      </c>
      <c r="AP2075" s="2" t="s">
        <v>46</v>
      </c>
      <c r="AQ2075" s="2" t="s">
        <v>526</v>
      </c>
      <c r="AR2075" s="2" t="s">
        <v>526</v>
      </c>
      <c r="AS2075" s="2" t="s">
        <v>4389</v>
      </c>
      <c r="AT2075" s="2" t="s">
        <v>623</v>
      </c>
      <c r="AU2075" s="2" t="s">
        <v>3421</v>
      </c>
      <c r="AV2075" s="2" t="s">
        <v>3423</v>
      </c>
    </row>
    <row r="2076" spans="1:48" hidden="1" x14ac:dyDescent="0.25">
      <c r="A2076" s="2">
        <v>65</v>
      </c>
      <c r="B2076" s="2" t="s">
        <v>49</v>
      </c>
      <c r="C2076" s="2" t="s">
        <v>4459</v>
      </c>
      <c r="D2076" s="2">
        <v>866164</v>
      </c>
      <c r="E2076" s="2" t="s">
        <v>3179</v>
      </c>
      <c r="F2076" s="2" t="s">
        <v>50</v>
      </c>
      <c r="G2076" s="2">
        <v>1</v>
      </c>
      <c r="H2076" s="2">
        <v>144</v>
      </c>
      <c r="I2076" s="2" t="s">
        <v>51</v>
      </c>
      <c r="J2076" s="2">
        <v>6229</v>
      </c>
      <c r="K2076" s="2" t="s">
        <v>374</v>
      </c>
      <c r="L2076" s="2" t="s">
        <v>3416</v>
      </c>
      <c r="M2076" s="2"/>
      <c r="N2076" s="2"/>
      <c r="O2076" s="2" t="s">
        <v>526</v>
      </c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4">
        <v>526.99</v>
      </c>
      <c r="AG2076" s="2" t="s">
        <v>45</v>
      </c>
      <c r="AH2076" s="2">
        <v>46</v>
      </c>
      <c r="AI2076" s="2" t="s">
        <v>46</v>
      </c>
      <c r="AJ2076" s="2" t="s">
        <v>46</v>
      </c>
      <c r="AK2076" s="2" t="s">
        <v>46</v>
      </c>
      <c r="AL2076" s="2"/>
      <c r="AM2076" s="2" t="s">
        <v>4380</v>
      </c>
      <c r="AN2076" s="2" t="s">
        <v>4380</v>
      </c>
      <c r="AO2076" s="2" t="s">
        <v>46</v>
      </c>
      <c r="AP2076" s="2" t="s">
        <v>46</v>
      </c>
      <c r="AQ2076" s="2" t="s">
        <v>526</v>
      </c>
      <c r="AR2076" s="2" t="s">
        <v>526</v>
      </c>
      <c r="AS2076" s="2" t="s">
        <v>4389</v>
      </c>
      <c r="AT2076" s="2" t="s">
        <v>623</v>
      </c>
      <c r="AU2076" s="2" t="s">
        <v>3421</v>
      </c>
      <c r="AV2076" s="2" t="s">
        <v>3423</v>
      </c>
    </row>
    <row r="2077" spans="1:48" hidden="1" x14ac:dyDescent="0.25">
      <c r="A2077" s="2">
        <v>47</v>
      </c>
      <c r="B2077" s="2" t="s">
        <v>84</v>
      </c>
      <c r="C2077" s="2" t="s">
        <v>4458</v>
      </c>
      <c r="D2077" s="2">
        <v>432615</v>
      </c>
      <c r="E2077" s="2" t="s">
        <v>690</v>
      </c>
      <c r="F2077" s="2" t="s">
        <v>50</v>
      </c>
      <c r="G2077" s="2">
        <v>1</v>
      </c>
      <c r="H2077" s="2">
        <v>806</v>
      </c>
      <c r="I2077" s="2" t="s">
        <v>85</v>
      </c>
      <c r="J2077" s="2">
        <v>3725</v>
      </c>
      <c r="K2077" s="2" t="s">
        <v>105</v>
      </c>
      <c r="L2077" s="2">
        <v>235300</v>
      </c>
      <c r="M2077" s="2" t="s">
        <v>45</v>
      </c>
      <c r="N2077" s="2">
        <v>47</v>
      </c>
      <c r="O2077" s="2" t="s">
        <v>4382</v>
      </c>
      <c r="P2077" s="2" t="s">
        <v>691</v>
      </c>
      <c r="Q2077" s="2" t="s">
        <v>50</v>
      </c>
      <c r="R2077" s="2">
        <v>1</v>
      </c>
      <c r="S2077" s="2">
        <v>3725</v>
      </c>
      <c r="T2077" s="2" t="s">
        <v>105</v>
      </c>
      <c r="U2077" s="2" t="s">
        <v>44</v>
      </c>
      <c r="V2077" s="2" t="s">
        <v>46</v>
      </c>
      <c r="W2077" s="2" t="s">
        <v>46</v>
      </c>
      <c r="X2077" s="2" t="s">
        <v>46</v>
      </c>
      <c r="Y2077" s="2" t="s">
        <v>46</v>
      </c>
      <c r="Z2077" s="2" t="s">
        <v>46</v>
      </c>
      <c r="AA2077" s="2" t="s">
        <v>46</v>
      </c>
      <c r="AB2077" s="2"/>
      <c r="AC2077" s="2"/>
      <c r="AD2077" s="2" t="s">
        <v>47</v>
      </c>
      <c r="AE2077" s="2" t="s">
        <v>160</v>
      </c>
      <c r="AF2077" s="4">
        <v>525.94190000000003</v>
      </c>
      <c r="AG2077" s="2" t="s">
        <v>45</v>
      </c>
      <c r="AH2077" s="2">
        <v>40</v>
      </c>
      <c r="AI2077" s="2" t="s">
        <v>46</v>
      </c>
      <c r="AJ2077" s="2" t="s">
        <v>46</v>
      </c>
      <c r="AK2077" s="2" t="s">
        <v>46</v>
      </c>
      <c r="AL2077" s="2"/>
      <c r="AM2077" s="2" t="s">
        <v>4380</v>
      </c>
      <c r="AN2077" s="2" t="s">
        <v>4380</v>
      </c>
      <c r="AO2077" s="2" t="s">
        <v>46</v>
      </c>
      <c r="AP2077" s="2" t="s">
        <v>46</v>
      </c>
      <c r="AQ2077" s="2" t="s">
        <v>526</v>
      </c>
      <c r="AR2077" s="2" t="s">
        <v>526</v>
      </c>
      <c r="AS2077" s="2" t="s">
        <v>4389</v>
      </c>
      <c r="AT2077" s="2" t="s">
        <v>3432</v>
      </c>
      <c r="AU2077" s="2" t="s">
        <v>3433</v>
      </c>
      <c r="AV2077" s="2" t="s">
        <v>3433</v>
      </c>
    </row>
    <row r="2078" spans="1:48" hidden="1" x14ac:dyDescent="0.25">
      <c r="A2078" s="2">
        <v>7</v>
      </c>
      <c r="B2078" s="2" t="s">
        <v>55</v>
      </c>
      <c r="C2078" s="2" t="s">
        <v>4456</v>
      </c>
      <c r="D2078" s="2">
        <v>892510</v>
      </c>
      <c r="E2078" s="2" t="s">
        <v>1293</v>
      </c>
      <c r="F2078" s="2" t="s">
        <v>50</v>
      </c>
      <c r="G2078" s="2">
        <v>1</v>
      </c>
      <c r="H2078" s="2">
        <v>560</v>
      </c>
      <c r="I2078" s="2" t="s">
        <v>157</v>
      </c>
      <c r="J2078" s="2">
        <v>3450</v>
      </c>
      <c r="K2078" s="2" t="s">
        <v>158</v>
      </c>
      <c r="L2078" s="2">
        <v>898752</v>
      </c>
      <c r="M2078" s="2" t="s">
        <v>45</v>
      </c>
      <c r="N2078" s="2">
        <v>7</v>
      </c>
      <c r="O2078" s="2" t="s">
        <v>4382</v>
      </c>
      <c r="P2078" s="2" t="s">
        <v>1294</v>
      </c>
      <c r="Q2078" s="2" t="s">
        <v>50</v>
      </c>
      <c r="R2078" s="2">
        <v>1</v>
      </c>
      <c r="S2078" s="2">
        <v>100</v>
      </c>
      <c r="T2078" s="2" t="s">
        <v>86</v>
      </c>
      <c r="U2078" s="2" t="s">
        <v>44</v>
      </c>
      <c r="V2078" s="2" t="s">
        <v>45</v>
      </c>
      <c r="W2078" s="2" t="s">
        <v>46</v>
      </c>
      <c r="X2078" s="2" t="s">
        <v>46</v>
      </c>
      <c r="Y2078" s="2" t="s">
        <v>45</v>
      </c>
      <c r="Z2078" s="2" t="s">
        <v>46</v>
      </c>
      <c r="AA2078" s="2" t="s">
        <v>46</v>
      </c>
      <c r="AB2078" s="2"/>
      <c r="AC2078" s="2"/>
      <c r="AD2078" s="2" t="s">
        <v>47</v>
      </c>
      <c r="AE2078" s="2" t="s">
        <v>66</v>
      </c>
      <c r="AF2078" s="4">
        <v>524.41070000000002</v>
      </c>
      <c r="AG2078" s="2" t="s">
        <v>45</v>
      </c>
      <c r="AH2078" s="2">
        <v>14</v>
      </c>
      <c r="AI2078" s="2" t="s">
        <v>46</v>
      </c>
      <c r="AJ2078" s="2" t="s">
        <v>46</v>
      </c>
      <c r="AK2078" s="2" t="s">
        <v>46</v>
      </c>
      <c r="AL2078" s="2"/>
      <c r="AM2078" s="2" t="s">
        <v>4380</v>
      </c>
      <c r="AN2078" s="2" t="s">
        <v>4380</v>
      </c>
      <c r="AO2078" s="2" t="s">
        <v>46</v>
      </c>
      <c r="AP2078" s="2" t="s">
        <v>46</v>
      </c>
      <c r="AQ2078" s="2" t="s">
        <v>526</v>
      </c>
      <c r="AR2078" s="2" t="s">
        <v>526</v>
      </c>
      <c r="AS2078" s="2" t="s">
        <v>4389</v>
      </c>
      <c r="AT2078" s="2" t="s">
        <v>3432</v>
      </c>
      <c r="AU2078" s="2" t="s">
        <v>3433</v>
      </c>
      <c r="AV2078" s="2" t="s">
        <v>3433</v>
      </c>
    </row>
    <row r="2079" spans="1:48" hidden="1" x14ac:dyDescent="0.25">
      <c r="A2079" s="2">
        <v>85</v>
      </c>
      <c r="B2079" s="2" t="s">
        <v>79</v>
      </c>
      <c r="C2079" s="2" t="s">
        <v>4457</v>
      </c>
      <c r="D2079" s="3">
        <v>158489</v>
      </c>
      <c r="E2079" s="2" t="s">
        <v>1224</v>
      </c>
      <c r="F2079" s="2" t="s">
        <v>212</v>
      </c>
      <c r="G2079" s="2">
        <v>10</v>
      </c>
      <c r="H2079" s="2">
        <v>470</v>
      </c>
      <c r="I2079" s="2" t="s">
        <v>98</v>
      </c>
      <c r="J2079" s="2">
        <v>705030</v>
      </c>
      <c r="K2079" s="2" t="s">
        <v>82</v>
      </c>
      <c r="L2079" s="2" t="s">
        <v>3416</v>
      </c>
      <c r="M2079" s="2"/>
      <c r="N2079" s="2"/>
      <c r="O2079" s="2" t="s">
        <v>526</v>
      </c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4">
        <v>521.86310000000003</v>
      </c>
      <c r="AG2079" s="2" t="s">
        <v>45</v>
      </c>
      <c r="AH2079" s="2">
        <v>98</v>
      </c>
      <c r="AI2079" s="2" t="s">
        <v>45</v>
      </c>
      <c r="AJ2079" s="2" t="s">
        <v>46</v>
      </c>
      <c r="AK2079" s="2" t="s">
        <v>46</v>
      </c>
      <c r="AL2079" s="2"/>
      <c r="AM2079" s="2">
        <v>132</v>
      </c>
      <c r="AN2079" s="2">
        <v>112</v>
      </c>
      <c r="AO2079" s="2" t="s">
        <v>46</v>
      </c>
      <c r="AP2079" s="2" t="s">
        <v>46</v>
      </c>
      <c r="AQ2079" s="2" t="s">
        <v>526</v>
      </c>
      <c r="AR2079" s="2" t="s">
        <v>526</v>
      </c>
      <c r="AS2079" s="2" t="s">
        <v>4389</v>
      </c>
      <c r="AT2079" s="2" t="s">
        <v>623</v>
      </c>
      <c r="AU2079" s="2" t="s">
        <v>3421</v>
      </c>
      <c r="AV2079" s="2" t="s">
        <v>3423</v>
      </c>
    </row>
    <row r="2080" spans="1:48" hidden="1" x14ac:dyDescent="0.25">
      <c r="A2080" s="2">
        <v>14</v>
      </c>
      <c r="B2080" s="2" t="s">
        <v>148</v>
      </c>
      <c r="C2080" s="2" t="s">
        <v>4459</v>
      </c>
      <c r="D2080" s="2">
        <v>777711</v>
      </c>
      <c r="E2080" s="2" t="s">
        <v>3055</v>
      </c>
      <c r="F2080" s="2" t="s">
        <v>50</v>
      </c>
      <c r="G2080" s="2">
        <v>1</v>
      </c>
      <c r="H2080" s="2">
        <v>173</v>
      </c>
      <c r="I2080" s="2" t="s">
        <v>149</v>
      </c>
      <c r="J2080" s="2">
        <v>4205</v>
      </c>
      <c r="K2080" s="2" t="s">
        <v>199</v>
      </c>
      <c r="L2080" s="2" t="s">
        <v>3416</v>
      </c>
      <c r="M2080" s="2"/>
      <c r="N2080" s="2"/>
      <c r="O2080" s="2" t="s">
        <v>526</v>
      </c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4">
        <v>521.1241</v>
      </c>
      <c r="AG2080" s="2" t="s">
        <v>45</v>
      </c>
      <c r="AH2080" s="2">
        <v>98</v>
      </c>
      <c r="AI2080" s="2" t="s">
        <v>46</v>
      </c>
      <c r="AJ2080" s="2" t="s">
        <v>46</v>
      </c>
      <c r="AK2080" s="2" t="s">
        <v>46</v>
      </c>
      <c r="AL2080" s="2"/>
      <c r="AM2080" s="2" t="s">
        <v>4380</v>
      </c>
      <c r="AN2080" s="2" t="s">
        <v>4380</v>
      </c>
      <c r="AO2080" s="2" t="s">
        <v>46</v>
      </c>
      <c r="AP2080" s="2" t="s">
        <v>46</v>
      </c>
      <c r="AQ2080" s="2" t="s">
        <v>526</v>
      </c>
      <c r="AR2080" s="2" t="s">
        <v>526</v>
      </c>
      <c r="AS2080" s="2" t="s">
        <v>4389</v>
      </c>
      <c r="AT2080" s="2" t="s">
        <v>623</v>
      </c>
      <c r="AU2080" s="2" t="s">
        <v>3421</v>
      </c>
      <c r="AV2080" s="2" t="s">
        <v>3423</v>
      </c>
    </row>
    <row r="2081" spans="1:48" hidden="1" x14ac:dyDescent="0.25">
      <c r="A2081" s="2">
        <v>6</v>
      </c>
      <c r="B2081" s="2" t="s">
        <v>143</v>
      </c>
      <c r="C2081" s="2" t="s">
        <v>4457</v>
      </c>
      <c r="D2081" s="2">
        <v>735988</v>
      </c>
      <c r="E2081" s="2" t="s">
        <v>2961</v>
      </c>
      <c r="F2081" s="2" t="s">
        <v>50</v>
      </c>
      <c r="G2081" s="2">
        <v>1</v>
      </c>
      <c r="H2081" s="2">
        <v>515</v>
      </c>
      <c r="I2081" s="2" t="s">
        <v>208</v>
      </c>
      <c r="J2081" s="2">
        <v>100</v>
      </c>
      <c r="K2081" s="2" t="s">
        <v>86</v>
      </c>
      <c r="L2081" s="2" t="s">
        <v>3416</v>
      </c>
      <c r="M2081" s="2"/>
      <c r="N2081" s="2"/>
      <c r="O2081" s="2" t="s">
        <v>526</v>
      </c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4">
        <v>519.91139999999996</v>
      </c>
      <c r="AG2081" s="2" t="s">
        <v>45</v>
      </c>
      <c r="AH2081" s="2">
        <v>2</v>
      </c>
      <c r="AI2081" s="2" t="s">
        <v>46</v>
      </c>
      <c r="AJ2081" s="2" t="s">
        <v>46</v>
      </c>
      <c r="AK2081" s="2" t="s">
        <v>46</v>
      </c>
      <c r="AL2081" s="2"/>
      <c r="AM2081" s="2" t="s">
        <v>4380</v>
      </c>
      <c r="AN2081" s="2" t="s">
        <v>4380</v>
      </c>
      <c r="AO2081" s="2" t="s">
        <v>46</v>
      </c>
      <c r="AP2081" s="2" t="s">
        <v>46</v>
      </c>
      <c r="AQ2081" s="2" t="s">
        <v>526</v>
      </c>
      <c r="AR2081" s="2" t="s">
        <v>526</v>
      </c>
      <c r="AS2081" s="2" t="s">
        <v>4389</v>
      </c>
      <c r="AT2081" s="2" t="s">
        <v>623</v>
      </c>
      <c r="AU2081" s="2" t="s">
        <v>3421</v>
      </c>
      <c r="AV2081" s="2" t="s">
        <v>3423</v>
      </c>
    </row>
    <row r="2082" spans="1:48" hidden="1" x14ac:dyDescent="0.25">
      <c r="A2082" s="2">
        <v>65</v>
      </c>
      <c r="B2082" s="2" t="s">
        <v>49</v>
      </c>
      <c r="C2082" s="2" t="s">
        <v>4459</v>
      </c>
      <c r="D2082" s="2">
        <v>957522</v>
      </c>
      <c r="E2082" s="2" t="s">
        <v>3326</v>
      </c>
      <c r="F2082" s="2" t="s">
        <v>50</v>
      </c>
      <c r="G2082" s="2">
        <v>1</v>
      </c>
      <c r="H2082" s="2">
        <v>144</v>
      </c>
      <c r="I2082" s="2" t="s">
        <v>51</v>
      </c>
      <c r="J2082" s="2">
        <v>408625</v>
      </c>
      <c r="K2082" s="2" t="s">
        <v>2356</v>
      </c>
      <c r="L2082" s="2" t="s">
        <v>3416</v>
      </c>
      <c r="M2082" s="2"/>
      <c r="N2082" s="2"/>
      <c r="O2082" s="2" t="s">
        <v>526</v>
      </c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4">
        <v>519.8922</v>
      </c>
      <c r="AG2082" s="2" t="s">
        <v>45</v>
      </c>
      <c r="AH2082" s="2">
        <v>3</v>
      </c>
      <c r="AI2082" s="2" t="s">
        <v>46</v>
      </c>
      <c r="AJ2082" s="2" t="s">
        <v>46</v>
      </c>
      <c r="AK2082" s="2" t="s">
        <v>46</v>
      </c>
      <c r="AL2082" s="2"/>
      <c r="AM2082" s="2" t="s">
        <v>4380</v>
      </c>
      <c r="AN2082" s="2" t="s">
        <v>4380</v>
      </c>
      <c r="AO2082" s="2" t="s">
        <v>46</v>
      </c>
      <c r="AP2082" s="2" t="s">
        <v>46</v>
      </c>
      <c r="AQ2082" s="2" t="s">
        <v>526</v>
      </c>
      <c r="AR2082" s="2" t="s">
        <v>526</v>
      </c>
      <c r="AS2082" s="2" t="s">
        <v>3417</v>
      </c>
      <c r="AT2082" s="2" t="s">
        <v>623</v>
      </c>
      <c r="AU2082" s="2" t="s">
        <v>3421</v>
      </c>
      <c r="AV2082" s="2" t="s">
        <v>3423</v>
      </c>
    </row>
    <row r="2083" spans="1:48" hidden="1" x14ac:dyDescent="0.25">
      <c r="A2083" s="2">
        <v>14</v>
      </c>
      <c r="B2083" s="2" t="s">
        <v>148</v>
      </c>
      <c r="C2083" s="2" t="s">
        <v>4459</v>
      </c>
      <c r="D2083" s="2">
        <v>991464</v>
      </c>
      <c r="E2083" s="2" t="s">
        <v>3374</v>
      </c>
      <c r="F2083" s="2" t="s">
        <v>50</v>
      </c>
      <c r="G2083" s="2">
        <v>1</v>
      </c>
      <c r="H2083" s="2">
        <v>173</v>
      </c>
      <c r="I2083" s="2" t="s">
        <v>149</v>
      </c>
      <c r="J2083" s="2">
        <v>1351</v>
      </c>
      <c r="K2083" s="2" t="s">
        <v>210</v>
      </c>
      <c r="L2083" s="2" t="s">
        <v>3416</v>
      </c>
      <c r="M2083" s="2"/>
      <c r="N2083" s="2"/>
      <c r="O2083" s="2" t="s">
        <v>526</v>
      </c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4">
        <v>519.42139999999995</v>
      </c>
      <c r="AG2083" s="2" t="s">
        <v>45</v>
      </c>
      <c r="AH2083" s="2">
        <v>61</v>
      </c>
      <c r="AI2083" s="2" t="s">
        <v>46</v>
      </c>
      <c r="AJ2083" s="2" t="s">
        <v>46</v>
      </c>
      <c r="AK2083" s="2" t="s">
        <v>46</v>
      </c>
      <c r="AL2083" s="2"/>
      <c r="AM2083" s="2" t="s">
        <v>4380</v>
      </c>
      <c r="AN2083" s="2" t="s">
        <v>4380</v>
      </c>
      <c r="AO2083" s="2" t="s">
        <v>46</v>
      </c>
      <c r="AP2083" s="2" t="s">
        <v>46</v>
      </c>
      <c r="AQ2083" s="2" t="s">
        <v>526</v>
      </c>
      <c r="AR2083" s="2" t="s">
        <v>526</v>
      </c>
      <c r="AS2083" s="2" t="s">
        <v>4389</v>
      </c>
      <c r="AT2083" s="2" t="s">
        <v>623</v>
      </c>
      <c r="AU2083" s="2" t="s">
        <v>3421</v>
      </c>
      <c r="AV2083" s="2" t="s">
        <v>3423</v>
      </c>
    </row>
    <row r="2084" spans="1:48" hidden="1" x14ac:dyDescent="0.25">
      <c r="A2084" s="2">
        <v>47</v>
      </c>
      <c r="B2084" s="2" t="s">
        <v>84</v>
      </c>
      <c r="C2084" s="2" t="s">
        <v>4458</v>
      </c>
      <c r="D2084" s="2">
        <v>424645</v>
      </c>
      <c r="E2084" s="2" t="s">
        <v>280</v>
      </c>
      <c r="F2084" s="2" t="s">
        <v>50</v>
      </c>
      <c r="G2084" s="2">
        <v>1</v>
      </c>
      <c r="H2084" s="2">
        <v>806</v>
      </c>
      <c r="I2084" s="2" t="s">
        <v>85</v>
      </c>
      <c r="J2084" s="2">
        <v>100</v>
      </c>
      <c r="K2084" s="2" t="s">
        <v>86</v>
      </c>
      <c r="L2084" s="2" t="s">
        <v>3416</v>
      </c>
      <c r="M2084" s="2"/>
      <c r="N2084" s="2"/>
      <c r="O2084" s="2" t="s">
        <v>526</v>
      </c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4">
        <v>518.20740000000001</v>
      </c>
      <c r="AG2084" s="2" t="s">
        <v>45</v>
      </c>
      <c r="AH2084" s="2">
        <v>48</v>
      </c>
      <c r="AI2084" s="2" t="s">
        <v>46</v>
      </c>
      <c r="AJ2084" s="2" t="s">
        <v>46</v>
      </c>
      <c r="AK2084" s="2" t="s">
        <v>46</v>
      </c>
      <c r="AL2084" s="2"/>
      <c r="AM2084" s="2" t="s">
        <v>4380</v>
      </c>
      <c r="AN2084" s="2" t="s">
        <v>4380</v>
      </c>
      <c r="AO2084" s="2" t="s">
        <v>46</v>
      </c>
      <c r="AP2084" s="2" t="s">
        <v>46</v>
      </c>
      <c r="AQ2084" s="2" t="s">
        <v>526</v>
      </c>
      <c r="AR2084" s="2" t="s">
        <v>526</v>
      </c>
      <c r="AS2084" s="2" t="s">
        <v>4389</v>
      </c>
      <c r="AT2084" s="2" t="s">
        <v>623</v>
      </c>
      <c r="AU2084" s="2" t="s">
        <v>3421</v>
      </c>
      <c r="AV2084" s="2" t="s">
        <v>3423</v>
      </c>
    </row>
    <row r="2085" spans="1:48" hidden="1" x14ac:dyDescent="0.25">
      <c r="A2085" s="2">
        <v>4</v>
      </c>
      <c r="B2085" s="2" t="s">
        <v>76</v>
      </c>
      <c r="C2085" s="2" t="s">
        <v>4461</v>
      </c>
      <c r="D2085" s="2">
        <v>1387036</v>
      </c>
      <c r="E2085" s="2" t="s">
        <v>1529</v>
      </c>
      <c r="F2085" s="2" t="s">
        <v>77</v>
      </c>
      <c r="G2085" s="2">
        <v>1</v>
      </c>
      <c r="H2085" s="2">
        <v>313</v>
      </c>
      <c r="I2085" s="2" t="s">
        <v>139</v>
      </c>
      <c r="J2085" s="2">
        <v>514</v>
      </c>
      <c r="K2085" s="2" t="s">
        <v>64</v>
      </c>
      <c r="L2085" s="2" t="s">
        <v>3416</v>
      </c>
      <c r="M2085" s="2"/>
      <c r="N2085" s="2"/>
      <c r="O2085" s="2" t="s">
        <v>526</v>
      </c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4">
        <v>517.96230000000003</v>
      </c>
      <c r="AG2085" s="2" t="s">
        <v>45</v>
      </c>
      <c r="AH2085" s="2">
        <v>2</v>
      </c>
      <c r="AI2085" s="2" t="s">
        <v>46</v>
      </c>
      <c r="AJ2085" s="2" t="s">
        <v>46</v>
      </c>
      <c r="AK2085" s="2" t="s">
        <v>46</v>
      </c>
      <c r="AL2085" s="2"/>
      <c r="AM2085" s="2" t="s">
        <v>4380</v>
      </c>
      <c r="AN2085" s="2" t="s">
        <v>4380</v>
      </c>
      <c r="AO2085" s="2" t="s">
        <v>46</v>
      </c>
      <c r="AP2085" s="2" t="s">
        <v>46</v>
      </c>
      <c r="AQ2085" s="2" t="s">
        <v>526</v>
      </c>
      <c r="AR2085" s="2" t="s">
        <v>526</v>
      </c>
      <c r="AS2085" s="2" t="s">
        <v>4389</v>
      </c>
      <c r="AT2085" s="2" t="s">
        <v>623</v>
      </c>
      <c r="AU2085" s="2" t="s">
        <v>3421</v>
      </c>
      <c r="AV2085" s="2" t="s">
        <v>3423</v>
      </c>
    </row>
    <row r="2086" spans="1:48" hidden="1" x14ac:dyDescent="0.25">
      <c r="A2086" s="2">
        <v>47</v>
      </c>
      <c r="B2086" s="2" t="s">
        <v>84</v>
      </c>
      <c r="C2086" s="2" t="s">
        <v>4458</v>
      </c>
      <c r="D2086" s="2">
        <v>581897</v>
      </c>
      <c r="E2086" s="2" t="s">
        <v>2658</v>
      </c>
      <c r="F2086" s="2" t="s">
        <v>41</v>
      </c>
      <c r="G2086" s="2">
        <v>500</v>
      </c>
      <c r="H2086" s="2">
        <v>815</v>
      </c>
      <c r="I2086" s="2" t="s">
        <v>397</v>
      </c>
      <c r="J2086" s="2">
        <v>917392</v>
      </c>
      <c r="K2086" s="2" t="s">
        <v>505</v>
      </c>
      <c r="L2086" s="2" t="s">
        <v>3416</v>
      </c>
      <c r="M2086" s="2"/>
      <c r="N2086" s="2"/>
      <c r="O2086" s="2" t="s">
        <v>526</v>
      </c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4">
        <v>517.87220000000002</v>
      </c>
      <c r="AG2086" s="2" t="s">
        <v>45</v>
      </c>
      <c r="AH2086" s="2">
        <v>10</v>
      </c>
      <c r="AI2086" s="2" t="s">
        <v>46</v>
      </c>
      <c r="AJ2086" s="2" t="s">
        <v>46</v>
      </c>
      <c r="AK2086" s="2" t="s">
        <v>46</v>
      </c>
      <c r="AL2086" s="2"/>
      <c r="AM2086" s="2" t="s">
        <v>4380</v>
      </c>
      <c r="AN2086" s="2" t="s">
        <v>4380</v>
      </c>
      <c r="AO2086" s="2" t="s">
        <v>46</v>
      </c>
      <c r="AP2086" s="2" t="s">
        <v>46</v>
      </c>
      <c r="AQ2086" s="2" t="s">
        <v>526</v>
      </c>
      <c r="AR2086" s="2" t="s">
        <v>526</v>
      </c>
      <c r="AS2086" s="2" t="s">
        <v>4389</v>
      </c>
      <c r="AT2086" s="2" t="s">
        <v>623</v>
      </c>
      <c r="AU2086" s="2" t="s">
        <v>3421</v>
      </c>
      <c r="AV2086" s="2" t="s">
        <v>3423</v>
      </c>
    </row>
    <row r="2087" spans="1:48" hidden="1" x14ac:dyDescent="0.25">
      <c r="A2087" s="2">
        <v>28</v>
      </c>
      <c r="B2087" s="2" t="s">
        <v>62</v>
      </c>
      <c r="C2087" s="2" t="s">
        <v>4461</v>
      </c>
      <c r="D2087" s="3">
        <v>300479</v>
      </c>
      <c r="E2087" s="2" t="s">
        <v>882</v>
      </c>
      <c r="F2087" s="2" t="s">
        <v>50</v>
      </c>
      <c r="G2087" s="2">
        <v>1</v>
      </c>
      <c r="H2087" s="2">
        <v>324</v>
      </c>
      <c r="I2087" s="2" t="s">
        <v>375</v>
      </c>
      <c r="J2087" s="2">
        <v>8655</v>
      </c>
      <c r="K2087" s="2" t="s">
        <v>122</v>
      </c>
      <c r="L2087" s="2">
        <v>433674</v>
      </c>
      <c r="M2087" s="2" t="s">
        <v>45</v>
      </c>
      <c r="N2087" s="2">
        <v>28</v>
      </c>
      <c r="O2087" s="2" t="s">
        <v>4382</v>
      </c>
      <c r="P2087" s="2" t="s">
        <v>883</v>
      </c>
      <c r="Q2087" s="2" t="s">
        <v>50</v>
      </c>
      <c r="R2087" s="2">
        <v>1</v>
      </c>
      <c r="S2087" s="2">
        <v>1101903</v>
      </c>
      <c r="T2087" s="2" t="s">
        <v>376</v>
      </c>
      <c r="U2087" s="2" t="s">
        <v>46</v>
      </c>
      <c r="V2087" s="2" t="s">
        <v>46</v>
      </c>
      <c r="W2087" s="2" t="s">
        <v>46</v>
      </c>
      <c r="X2087" s="2" t="s">
        <v>45</v>
      </c>
      <c r="Y2087" s="2" t="s">
        <v>46</v>
      </c>
      <c r="Z2087" s="2" t="s">
        <v>46</v>
      </c>
      <c r="AA2087" s="2" t="s">
        <v>46</v>
      </c>
      <c r="AB2087" s="2"/>
      <c r="AC2087" s="2"/>
      <c r="AD2087" s="2" t="s">
        <v>47</v>
      </c>
      <c r="AE2087" s="2" t="s">
        <v>91</v>
      </c>
      <c r="AF2087" s="4">
        <v>517.62980000000005</v>
      </c>
      <c r="AG2087" s="2" t="s">
        <v>45</v>
      </c>
      <c r="AH2087" s="2">
        <v>12</v>
      </c>
      <c r="AI2087" s="2" t="s">
        <v>46</v>
      </c>
      <c r="AJ2087" s="2" t="s">
        <v>46</v>
      </c>
      <c r="AK2087" s="2" t="s">
        <v>45</v>
      </c>
      <c r="AL2087" s="2"/>
      <c r="AM2087" s="2" t="s">
        <v>4380</v>
      </c>
      <c r="AN2087" s="2" t="s">
        <v>4380</v>
      </c>
      <c r="AO2087" s="2" t="s">
        <v>46</v>
      </c>
      <c r="AP2087" s="2" t="s">
        <v>46</v>
      </c>
      <c r="AQ2087" s="2" t="s">
        <v>526</v>
      </c>
      <c r="AR2087" s="2" t="s">
        <v>526</v>
      </c>
      <c r="AS2087" s="2" t="s">
        <v>4389</v>
      </c>
      <c r="AT2087" s="2" t="s">
        <v>3432</v>
      </c>
      <c r="AU2087" s="2" t="s">
        <v>3433</v>
      </c>
      <c r="AV2087" s="2" t="s">
        <v>3433</v>
      </c>
    </row>
    <row r="2088" spans="1:48" hidden="1" x14ac:dyDescent="0.25">
      <c r="A2088" s="2">
        <v>3</v>
      </c>
      <c r="B2088" s="2" t="s">
        <v>94</v>
      </c>
      <c r="C2088" s="2" t="s">
        <v>4461</v>
      </c>
      <c r="D2088" s="2">
        <v>650809</v>
      </c>
      <c r="E2088" s="2" t="s">
        <v>2830</v>
      </c>
      <c r="F2088" s="2" t="s">
        <v>50</v>
      </c>
      <c r="G2088" s="2">
        <v>1</v>
      </c>
      <c r="H2088" s="2">
        <v>308</v>
      </c>
      <c r="I2088" s="2" t="s">
        <v>95</v>
      </c>
      <c r="J2088" s="2">
        <v>865094</v>
      </c>
      <c r="K2088" s="2" t="s">
        <v>306</v>
      </c>
      <c r="L2088" s="2" t="s">
        <v>3416</v>
      </c>
      <c r="M2088" s="2"/>
      <c r="N2088" s="2"/>
      <c r="O2088" s="2" t="s">
        <v>526</v>
      </c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4">
        <v>517.42619999999999</v>
      </c>
      <c r="AG2088" s="2" t="s">
        <v>45</v>
      </c>
      <c r="AH2088" s="2">
        <v>25</v>
      </c>
      <c r="AI2088" s="2" t="s">
        <v>46</v>
      </c>
      <c r="AJ2088" s="2" t="s">
        <v>46</v>
      </c>
      <c r="AK2088" s="2" t="s">
        <v>45</v>
      </c>
      <c r="AL2088" s="2"/>
      <c r="AM2088" s="2" t="s">
        <v>4380</v>
      </c>
      <c r="AN2088" s="2" t="s">
        <v>4380</v>
      </c>
      <c r="AO2088" s="2" t="s">
        <v>46</v>
      </c>
      <c r="AP2088" s="2" t="s">
        <v>46</v>
      </c>
      <c r="AQ2088" s="2" t="s">
        <v>526</v>
      </c>
      <c r="AR2088" s="2" t="s">
        <v>526</v>
      </c>
      <c r="AS2088" s="2" t="s">
        <v>4388</v>
      </c>
      <c r="AT2088" s="2" t="s">
        <v>623</v>
      </c>
      <c r="AU2088" s="2" t="s">
        <v>3421</v>
      </c>
      <c r="AV2088" s="2" t="s">
        <v>3423</v>
      </c>
    </row>
    <row r="2089" spans="1:48" hidden="1" x14ac:dyDescent="0.25">
      <c r="A2089" s="2">
        <v>47</v>
      </c>
      <c r="B2089" s="2" t="s">
        <v>84</v>
      </c>
      <c r="C2089" s="2" t="s">
        <v>4458</v>
      </c>
      <c r="D2089" s="2">
        <v>496399</v>
      </c>
      <c r="E2089" s="2" t="s">
        <v>2410</v>
      </c>
      <c r="F2089" s="2" t="s">
        <v>50</v>
      </c>
      <c r="G2089" s="2">
        <v>1</v>
      </c>
      <c r="H2089" s="2">
        <v>806</v>
      </c>
      <c r="I2089" s="2" t="s">
        <v>85</v>
      </c>
      <c r="J2089" s="2">
        <v>100</v>
      </c>
      <c r="K2089" s="2" t="s">
        <v>86</v>
      </c>
      <c r="L2089" s="2" t="s">
        <v>3416</v>
      </c>
      <c r="M2089" s="2"/>
      <c r="N2089" s="2"/>
      <c r="O2089" s="2" t="s">
        <v>526</v>
      </c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4">
        <v>516.55939999999998</v>
      </c>
      <c r="AG2089" s="2" t="s">
        <v>45</v>
      </c>
      <c r="AH2089" s="2">
        <v>12</v>
      </c>
      <c r="AI2089" s="2" t="s">
        <v>46</v>
      </c>
      <c r="AJ2089" s="2" t="s">
        <v>46</v>
      </c>
      <c r="AK2089" s="2" t="s">
        <v>46</v>
      </c>
      <c r="AL2089" s="2"/>
      <c r="AM2089" s="2" t="s">
        <v>4380</v>
      </c>
      <c r="AN2089" s="2" t="s">
        <v>4380</v>
      </c>
      <c r="AO2089" s="2" t="s">
        <v>46</v>
      </c>
      <c r="AP2089" s="2" t="s">
        <v>46</v>
      </c>
      <c r="AQ2089" s="2" t="s">
        <v>526</v>
      </c>
      <c r="AR2089" s="2" t="s">
        <v>526</v>
      </c>
      <c r="AS2089" s="2" t="s">
        <v>4389</v>
      </c>
      <c r="AT2089" s="2" t="s">
        <v>623</v>
      </c>
      <c r="AU2089" s="2" t="s">
        <v>3421</v>
      </c>
      <c r="AV2089" s="2" t="s">
        <v>3423</v>
      </c>
    </row>
    <row r="2090" spans="1:48" hidden="1" x14ac:dyDescent="0.25">
      <c r="A2090" s="2">
        <v>16</v>
      </c>
      <c r="B2090" s="2" t="s">
        <v>216</v>
      </c>
      <c r="C2090" s="2" t="s">
        <v>4459</v>
      </c>
      <c r="D2090" s="2">
        <v>572451</v>
      </c>
      <c r="E2090" s="2" t="s">
        <v>2690</v>
      </c>
      <c r="F2090" s="2" t="s">
        <v>50</v>
      </c>
      <c r="G2090" s="2">
        <v>1</v>
      </c>
      <c r="H2090" s="2">
        <v>911</v>
      </c>
      <c r="I2090" s="2" t="s">
        <v>217</v>
      </c>
      <c r="J2090" s="2">
        <v>1614</v>
      </c>
      <c r="K2090" s="2" t="s">
        <v>196</v>
      </c>
      <c r="L2090" s="2" t="s">
        <v>3416</v>
      </c>
      <c r="M2090" s="2"/>
      <c r="N2090" s="2"/>
      <c r="O2090" s="2" t="s">
        <v>526</v>
      </c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4">
        <v>515.28700000000003</v>
      </c>
      <c r="AG2090" s="2" t="s">
        <v>45</v>
      </c>
      <c r="AH2090" s="2">
        <v>1</v>
      </c>
      <c r="AI2090" s="2" t="s">
        <v>46</v>
      </c>
      <c r="AJ2090" s="2" t="s">
        <v>46</v>
      </c>
      <c r="AK2090" s="2" t="s">
        <v>46</v>
      </c>
      <c r="AL2090" s="2"/>
      <c r="AM2090" s="2" t="s">
        <v>4380</v>
      </c>
      <c r="AN2090" s="2" t="s">
        <v>4380</v>
      </c>
      <c r="AO2090" s="2" t="s">
        <v>46</v>
      </c>
      <c r="AP2090" s="2" t="s">
        <v>46</v>
      </c>
      <c r="AQ2090" s="2" t="s">
        <v>526</v>
      </c>
      <c r="AR2090" s="2" t="s">
        <v>526</v>
      </c>
      <c r="AS2090" s="2" t="s">
        <v>4389</v>
      </c>
      <c r="AT2090" s="2" t="s">
        <v>623</v>
      </c>
      <c r="AU2090" s="2" t="s">
        <v>3421</v>
      </c>
      <c r="AV2090" s="2" t="s">
        <v>3423</v>
      </c>
    </row>
    <row r="2091" spans="1:48" hidden="1" x14ac:dyDescent="0.25">
      <c r="A2091" s="2">
        <v>7</v>
      </c>
      <c r="B2091" s="2" t="s">
        <v>55</v>
      </c>
      <c r="C2091" s="2" t="s">
        <v>4456</v>
      </c>
      <c r="D2091" s="3">
        <v>132545</v>
      </c>
      <c r="E2091" s="2" t="s">
        <v>1692</v>
      </c>
      <c r="F2091" s="2" t="s">
        <v>88</v>
      </c>
      <c r="G2091" s="2">
        <v>1</v>
      </c>
      <c r="H2091" s="2">
        <v>560</v>
      </c>
      <c r="I2091" s="2" t="s">
        <v>157</v>
      </c>
      <c r="J2091" s="2">
        <v>3450</v>
      </c>
      <c r="K2091" s="2" t="s">
        <v>158</v>
      </c>
      <c r="L2091" s="2" t="s">
        <v>3416</v>
      </c>
      <c r="M2091" s="2"/>
      <c r="N2091" s="2"/>
      <c r="O2091" s="2" t="s">
        <v>526</v>
      </c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4">
        <v>515.14400000000001</v>
      </c>
      <c r="AG2091" s="2" t="s">
        <v>45</v>
      </c>
      <c r="AH2091" s="2">
        <v>49</v>
      </c>
      <c r="AI2091" s="2" t="s">
        <v>46</v>
      </c>
      <c r="AJ2091" s="2" t="s">
        <v>46</v>
      </c>
      <c r="AK2091" s="2" t="s">
        <v>46</v>
      </c>
      <c r="AL2091" s="2"/>
      <c r="AM2091" s="2" t="s">
        <v>4380</v>
      </c>
      <c r="AN2091" s="2" t="s">
        <v>4380</v>
      </c>
      <c r="AO2091" s="2" t="s">
        <v>46</v>
      </c>
      <c r="AP2091" s="2" t="s">
        <v>46</v>
      </c>
      <c r="AQ2091" s="2" t="s">
        <v>526</v>
      </c>
      <c r="AR2091" s="2" t="s">
        <v>526</v>
      </c>
      <c r="AS2091" s="2" t="s">
        <v>4389</v>
      </c>
      <c r="AT2091" s="2" t="s">
        <v>623</v>
      </c>
      <c r="AU2091" s="2" t="s">
        <v>3421</v>
      </c>
      <c r="AV2091" s="2" t="s">
        <v>3423</v>
      </c>
    </row>
    <row r="2092" spans="1:48" hidden="1" x14ac:dyDescent="0.25">
      <c r="A2092" s="2">
        <v>24</v>
      </c>
      <c r="B2092" s="2" t="s">
        <v>167</v>
      </c>
      <c r="C2092" s="2" t="s">
        <v>4461</v>
      </c>
      <c r="D2092" s="2">
        <v>569187</v>
      </c>
      <c r="E2092" s="2" t="s">
        <v>2645</v>
      </c>
      <c r="F2092" s="2" t="s">
        <v>50</v>
      </c>
      <c r="G2092" s="2">
        <v>1</v>
      </c>
      <c r="H2092" s="2">
        <v>734</v>
      </c>
      <c r="I2092" s="2" t="s">
        <v>168</v>
      </c>
      <c r="J2092" s="2">
        <v>685</v>
      </c>
      <c r="K2092" s="2" t="s">
        <v>368</v>
      </c>
      <c r="L2092" s="2" t="s">
        <v>3416</v>
      </c>
      <c r="M2092" s="2"/>
      <c r="N2092" s="2"/>
      <c r="O2092" s="2" t="s">
        <v>526</v>
      </c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4">
        <v>513.07079999999996</v>
      </c>
      <c r="AG2092" s="2" t="s">
        <v>45</v>
      </c>
      <c r="AH2092" s="2">
        <v>32</v>
      </c>
      <c r="AI2092" s="2" t="s">
        <v>46</v>
      </c>
      <c r="AJ2092" s="2" t="s">
        <v>46</v>
      </c>
      <c r="AK2092" s="2" t="s">
        <v>46</v>
      </c>
      <c r="AL2092" s="2"/>
      <c r="AM2092" s="2" t="s">
        <v>4380</v>
      </c>
      <c r="AN2092" s="2" t="s">
        <v>4380</v>
      </c>
      <c r="AO2092" s="2" t="s">
        <v>46</v>
      </c>
      <c r="AP2092" s="2" t="s">
        <v>46</v>
      </c>
      <c r="AQ2092" s="2" t="s">
        <v>526</v>
      </c>
      <c r="AR2092" s="2" t="s">
        <v>526</v>
      </c>
      <c r="AS2092" s="2" t="s">
        <v>4389</v>
      </c>
      <c r="AT2092" s="2" t="s">
        <v>623</v>
      </c>
      <c r="AU2092" s="2" t="s">
        <v>3421</v>
      </c>
      <c r="AV2092" s="2" t="s">
        <v>3423</v>
      </c>
    </row>
    <row r="2093" spans="1:48" hidden="1" x14ac:dyDescent="0.25">
      <c r="A2093" s="2">
        <v>7</v>
      </c>
      <c r="B2093" s="2" t="s">
        <v>55</v>
      </c>
      <c r="C2093" s="2" t="s">
        <v>4456</v>
      </c>
      <c r="D2093" s="2">
        <v>603056</v>
      </c>
      <c r="E2093" s="2" t="s">
        <v>2735</v>
      </c>
      <c r="F2093" s="2" t="s">
        <v>50</v>
      </c>
      <c r="G2093" s="2">
        <v>1</v>
      </c>
      <c r="H2093" s="2">
        <v>561</v>
      </c>
      <c r="I2093" s="2" t="s">
        <v>336</v>
      </c>
      <c r="J2093" s="2">
        <v>1112081</v>
      </c>
      <c r="K2093" s="2" t="s">
        <v>2727</v>
      </c>
      <c r="L2093" s="2" t="s">
        <v>3416</v>
      </c>
      <c r="M2093" s="2"/>
      <c r="N2093" s="2"/>
      <c r="O2093" s="2" t="s">
        <v>526</v>
      </c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4">
        <v>511.35829999999999</v>
      </c>
      <c r="AG2093" s="2" t="s">
        <v>45</v>
      </c>
      <c r="AH2093" s="2">
        <v>0</v>
      </c>
      <c r="AI2093" s="2" t="s">
        <v>46</v>
      </c>
      <c r="AJ2093" s="2" t="s">
        <v>46</v>
      </c>
      <c r="AK2093" s="2" t="s">
        <v>46</v>
      </c>
      <c r="AL2093" s="2"/>
      <c r="AM2093" s="2" t="s">
        <v>4380</v>
      </c>
      <c r="AN2093" s="2" t="s">
        <v>4380</v>
      </c>
      <c r="AO2093" s="2" t="s">
        <v>46</v>
      </c>
      <c r="AP2093" s="2" t="s">
        <v>46</v>
      </c>
      <c r="AQ2093" s="2" t="s">
        <v>526</v>
      </c>
      <c r="AR2093" s="2" t="s">
        <v>526</v>
      </c>
      <c r="AS2093" s="2" t="s">
        <v>4389</v>
      </c>
      <c r="AT2093" s="2" t="s">
        <v>623</v>
      </c>
      <c r="AU2093" s="2" t="s">
        <v>3421</v>
      </c>
      <c r="AV2093" s="2" t="s">
        <v>3423</v>
      </c>
    </row>
    <row r="2094" spans="1:48" hidden="1" x14ac:dyDescent="0.25">
      <c r="A2094" s="2">
        <v>42</v>
      </c>
      <c r="B2094" s="2" t="s">
        <v>191</v>
      </c>
      <c r="C2094" s="2" t="s">
        <v>4457</v>
      </c>
      <c r="D2094" s="2">
        <v>352301</v>
      </c>
      <c r="E2094" s="2" t="s">
        <v>251</v>
      </c>
      <c r="F2094" s="2" t="s">
        <v>41</v>
      </c>
      <c r="G2094" s="2">
        <v>1</v>
      </c>
      <c r="H2094" s="2">
        <v>778</v>
      </c>
      <c r="I2094" s="2" t="s">
        <v>252</v>
      </c>
      <c r="J2094" s="2">
        <v>100</v>
      </c>
      <c r="K2094" s="2" t="s">
        <v>86</v>
      </c>
      <c r="L2094" s="2" t="s">
        <v>3416</v>
      </c>
      <c r="M2094" s="2"/>
      <c r="N2094" s="2"/>
      <c r="O2094" s="2" t="s">
        <v>526</v>
      </c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4">
        <v>510.35097999999999</v>
      </c>
      <c r="AG2094" s="2" t="s">
        <v>45</v>
      </c>
      <c r="AH2094" s="2">
        <v>8</v>
      </c>
      <c r="AI2094" s="2" t="s">
        <v>46</v>
      </c>
      <c r="AJ2094" s="2" t="s">
        <v>45</v>
      </c>
      <c r="AK2094" s="2" t="s">
        <v>46</v>
      </c>
      <c r="AL2094" s="2" t="s">
        <v>46</v>
      </c>
      <c r="AM2094" s="2" t="s">
        <v>4380</v>
      </c>
      <c r="AN2094" s="2" t="s">
        <v>4380</v>
      </c>
      <c r="AO2094" s="2" t="s">
        <v>46</v>
      </c>
      <c r="AP2094" s="2" t="s">
        <v>46</v>
      </c>
      <c r="AQ2094" s="2" t="s">
        <v>526</v>
      </c>
      <c r="AR2094" s="2" t="s">
        <v>46</v>
      </c>
      <c r="AS2094" s="2" t="s">
        <v>4391</v>
      </c>
      <c r="AT2094" s="2" t="s">
        <v>623</v>
      </c>
      <c r="AU2094" s="2" t="s">
        <v>3421</v>
      </c>
      <c r="AV2094" s="2" t="s">
        <v>3423</v>
      </c>
    </row>
    <row r="2095" spans="1:48" hidden="1" x14ac:dyDescent="0.25">
      <c r="A2095" s="2">
        <v>44</v>
      </c>
      <c r="B2095" s="2" t="s">
        <v>74</v>
      </c>
      <c r="C2095" s="2" t="s">
        <v>4461</v>
      </c>
      <c r="D2095" s="2">
        <v>855383</v>
      </c>
      <c r="E2095" s="2" t="s">
        <v>3169</v>
      </c>
      <c r="F2095" s="2" t="s">
        <v>50</v>
      </c>
      <c r="G2095" s="2">
        <v>1</v>
      </c>
      <c r="H2095" s="2">
        <v>335</v>
      </c>
      <c r="I2095" s="2" t="s">
        <v>293</v>
      </c>
      <c r="J2095" s="2">
        <v>100</v>
      </c>
      <c r="K2095" s="2" t="s">
        <v>86</v>
      </c>
      <c r="L2095" s="2" t="s">
        <v>3416</v>
      </c>
      <c r="M2095" s="2"/>
      <c r="N2095" s="2"/>
      <c r="O2095" s="2" t="s">
        <v>526</v>
      </c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4">
        <v>509.45080000000002</v>
      </c>
      <c r="AG2095" s="2" t="s">
        <v>45</v>
      </c>
      <c r="AH2095" s="2">
        <v>1</v>
      </c>
      <c r="AI2095" s="2" t="s">
        <v>46</v>
      </c>
      <c r="AJ2095" s="2" t="s">
        <v>46</v>
      </c>
      <c r="AK2095" s="2" t="s">
        <v>46</v>
      </c>
      <c r="AL2095" s="2"/>
      <c r="AM2095" s="2" t="s">
        <v>4380</v>
      </c>
      <c r="AN2095" s="2" t="s">
        <v>4380</v>
      </c>
      <c r="AO2095" s="2" t="s">
        <v>46</v>
      </c>
      <c r="AP2095" s="2" t="s">
        <v>46</v>
      </c>
      <c r="AQ2095" s="2" t="s">
        <v>526</v>
      </c>
      <c r="AR2095" s="2" t="s">
        <v>526</v>
      </c>
      <c r="AS2095" s="2" t="s">
        <v>4389</v>
      </c>
      <c r="AT2095" s="2" t="s">
        <v>623</v>
      </c>
      <c r="AU2095" s="2" t="s">
        <v>3421</v>
      </c>
      <c r="AV2095" s="2" t="s">
        <v>3423</v>
      </c>
    </row>
    <row r="2096" spans="1:48" hidden="1" x14ac:dyDescent="0.25">
      <c r="A2096" s="2">
        <v>43</v>
      </c>
      <c r="B2096" s="2" t="s">
        <v>40</v>
      </c>
      <c r="C2096" s="2" t="s">
        <v>4458</v>
      </c>
      <c r="D2096" s="2">
        <v>965918</v>
      </c>
      <c r="E2096" s="2" t="s">
        <v>3334</v>
      </c>
      <c r="F2096" s="2" t="s">
        <v>119</v>
      </c>
      <c r="G2096" s="2">
        <v>72</v>
      </c>
      <c r="H2096" s="2">
        <v>809</v>
      </c>
      <c r="I2096" s="2" t="s">
        <v>42</v>
      </c>
      <c r="J2096" s="2">
        <v>450983</v>
      </c>
      <c r="K2096" s="2" t="s">
        <v>261</v>
      </c>
      <c r="L2096" s="2" t="s">
        <v>3416</v>
      </c>
      <c r="M2096" s="2"/>
      <c r="N2096" s="2"/>
      <c r="O2096" s="2" t="s">
        <v>526</v>
      </c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4">
        <v>509.3535</v>
      </c>
      <c r="AG2096" s="2" t="s">
        <v>45</v>
      </c>
      <c r="AH2096" s="2">
        <v>60</v>
      </c>
      <c r="AI2096" s="2" t="s">
        <v>46</v>
      </c>
      <c r="AJ2096" s="2" t="s">
        <v>46</v>
      </c>
      <c r="AK2096" s="2" t="s">
        <v>46</v>
      </c>
      <c r="AL2096" s="2"/>
      <c r="AM2096" s="2" t="s">
        <v>4380</v>
      </c>
      <c r="AN2096" s="2" t="s">
        <v>4380</v>
      </c>
      <c r="AO2096" s="2" t="s">
        <v>46</v>
      </c>
      <c r="AP2096" s="2" t="s">
        <v>46</v>
      </c>
      <c r="AQ2096" s="2" t="s">
        <v>526</v>
      </c>
      <c r="AR2096" s="2" t="s">
        <v>526</v>
      </c>
      <c r="AS2096" s="2" t="s">
        <v>4389</v>
      </c>
      <c r="AT2096" s="2" t="s">
        <v>623</v>
      </c>
      <c r="AU2096" s="2" t="s">
        <v>3421</v>
      </c>
      <c r="AV2096" s="2" t="s">
        <v>3423</v>
      </c>
    </row>
    <row r="2097" spans="1:49" hidden="1" x14ac:dyDescent="0.25">
      <c r="A2097" s="2">
        <v>1</v>
      </c>
      <c r="B2097" s="2" t="s">
        <v>99</v>
      </c>
      <c r="C2097" s="2" t="s">
        <v>4462</v>
      </c>
      <c r="D2097" s="2">
        <v>511331</v>
      </c>
      <c r="E2097" s="2" t="s">
        <v>4111</v>
      </c>
      <c r="F2097" s="2" t="s">
        <v>50</v>
      </c>
      <c r="G2097" s="2">
        <v>1</v>
      </c>
      <c r="H2097" s="2">
        <v>200</v>
      </c>
      <c r="I2097" s="2" t="s">
        <v>176</v>
      </c>
      <c r="J2097" s="2">
        <v>100</v>
      </c>
      <c r="K2097" s="2" t="s">
        <v>86</v>
      </c>
      <c r="L2097" s="2" t="s">
        <v>3416</v>
      </c>
      <c r="M2097" s="2"/>
      <c r="N2097" s="2"/>
      <c r="O2097" s="2" t="s">
        <v>526</v>
      </c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4">
        <v>509.19049999999999</v>
      </c>
      <c r="AG2097" s="2" t="s">
        <v>45</v>
      </c>
      <c r="AH2097" s="2">
        <v>0</v>
      </c>
      <c r="AI2097" s="2" t="s">
        <v>46</v>
      </c>
      <c r="AJ2097" s="2" t="s">
        <v>45</v>
      </c>
      <c r="AK2097" s="2" t="s">
        <v>46</v>
      </c>
      <c r="AL2097" s="2" t="s">
        <v>46</v>
      </c>
      <c r="AM2097" s="2" t="s">
        <v>4380</v>
      </c>
      <c r="AN2097" s="2" t="s">
        <v>4380</v>
      </c>
      <c r="AO2097" s="2" t="s">
        <v>46</v>
      </c>
      <c r="AP2097" s="2" t="s">
        <v>46</v>
      </c>
      <c r="AQ2097" s="2" t="s">
        <v>526</v>
      </c>
      <c r="AR2097" s="2" t="s">
        <v>46</v>
      </c>
      <c r="AS2097" s="2" t="s">
        <v>4391</v>
      </c>
      <c r="AT2097" s="2" t="s">
        <v>623</v>
      </c>
      <c r="AU2097" s="2" t="s">
        <v>3421</v>
      </c>
      <c r="AV2097" s="2" t="s">
        <v>3423</v>
      </c>
    </row>
    <row r="2098" spans="1:49" hidden="1" x14ac:dyDescent="0.25">
      <c r="A2098" s="2">
        <v>7</v>
      </c>
      <c r="B2098" s="2" t="s">
        <v>55</v>
      </c>
      <c r="C2098" s="2" t="s">
        <v>4456</v>
      </c>
      <c r="D2098" s="2">
        <v>986840</v>
      </c>
      <c r="E2098" s="2" t="s">
        <v>743</v>
      </c>
      <c r="F2098" s="2" t="s">
        <v>50</v>
      </c>
      <c r="G2098" s="2">
        <v>1</v>
      </c>
      <c r="H2098" s="2">
        <v>329</v>
      </c>
      <c r="I2098" s="2" t="s">
        <v>137</v>
      </c>
      <c r="J2098" s="2">
        <v>1081020</v>
      </c>
      <c r="K2098" s="2" t="s">
        <v>234</v>
      </c>
      <c r="L2098" s="2">
        <v>288957</v>
      </c>
      <c r="M2098" s="2" t="s">
        <v>45</v>
      </c>
      <c r="N2098" s="2">
        <v>7</v>
      </c>
      <c r="O2098" s="2" t="s">
        <v>4382</v>
      </c>
      <c r="P2098" s="2" t="s">
        <v>739</v>
      </c>
      <c r="Q2098" s="2" t="s">
        <v>50</v>
      </c>
      <c r="R2098" s="2">
        <v>1</v>
      </c>
      <c r="S2098" s="2">
        <v>954761</v>
      </c>
      <c r="T2098" s="2" t="s">
        <v>245</v>
      </c>
      <c r="U2098" s="2" t="s">
        <v>46</v>
      </c>
      <c r="V2098" s="2" t="s">
        <v>46</v>
      </c>
      <c r="W2098" s="2" t="s">
        <v>46</v>
      </c>
      <c r="X2098" s="2" t="s">
        <v>45</v>
      </c>
      <c r="Y2098" s="2" t="s">
        <v>46</v>
      </c>
      <c r="Z2098" s="2" t="s">
        <v>46</v>
      </c>
      <c r="AA2098" s="2" t="s">
        <v>46</v>
      </c>
      <c r="AB2098" s="2"/>
      <c r="AC2098" s="2"/>
      <c r="AD2098" s="2" t="s">
        <v>47</v>
      </c>
      <c r="AE2098" s="2" t="s">
        <v>91</v>
      </c>
      <c r="AF2098" s="4">
        <v>507.96890000000002</v>
      </c>
      <c r="AG2098" s="2" t="s">
        <v>45</v>
      </c>
      <c r="AH2098" s="2">
        <v>1</v>
      </c>
      <c r="AI2098" s="2" t="s">
        <v>46</v>
      </c>
      <c r="AJ2098" s="2" t="s">
        <v>46</v>
      </c>
      <c r="AK2098" s="2" t="s">
        <v>45</v>
      </c>
      <c r="AL2098" s="2"/>
      <c r="AM2098" s="2" t="s">
        <v>4380</v>
      </c>
      <c r="AN2098" s="2" t="s">
        <v>4380</v>
      </c>
      <c r="AO2098" s="2" t="s">
        <v>46</v>
      </c>
      <c r="AP2098" s="2" t="s">
        <v>46</v>
      </c>
      <c r="AQ2098" s="2" t="s">
        <v>526</v>
      </c>
      <c r="AR2098" s="2" t="s">
        <v>526</v>
      </c>
      <c r="AS2098" s="2" t="s">
        <v>4389</v>
      </c>
      <c r="AT2098" s="2" t="s">
        <v>3432</v>
      </c>
      <c r="AU2098" s="2" t="s">
        <v>3433</v>
      </c>
      <c r="AV2098" s="2" t="s">
        <v>3433</v>
      </c>
    </row>
    <row r="2099" spans="1:49" hidden="1" x14ac:dyDescent="0.25">
      <c r="A2099" s="2">
        <v>63</v>
      </c>
      <c r="B2099" s="2" t="s">
        <v>409</v>
      </c>
      <c r="C2099" s="2" t="s">
        <v>4460</v>
      </c>
      <c r="D2099" s="2">
        <v>856926</v>
      </c>
      <c r="E2099" s="2" t="s">
        <v>3170</v>
      </c>
      <c r="F2099" s="2" t="s">
        <v>50</v>
      </c>
      <c r="G2099" s="2">
        <v>1</v>
      </c>
      <c r="H2099" s="2">
        <v>885</v>
      </c>
      <c r="I2099" s="2" t="s">
        <v>427</v>
      </c>
      <c r="J2099" s="2">
        <v>403634</v>
      </c>
      <c r="K2099" s="2" t="s">
        <v>2177</v>
      </c>
      <c r="L2099" s="2" t="s">
        <v>3416</v>
      </c>
      <c r="M2099" s="2"/>
      <c r="N2099" s="2"/>
      <c r="O2099" s="2" t="s">
        <v>526</v>
      </c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4">
        <v>507.08519999999999</v>
      </c>
      <c r="AG2099" s="2" t="s">
        <v>45</v>
      </c>
      <c r="AH2099" s="2">
        <v>2</v>
      </c>
      <c r="AI2099" s="2" t="s">
        <v>46</v>
      </c>
      <c r="AJ2099" s="2" t="s">
        <v>46</v>
      </c>
      <c r="AK2099" s="2" t="s">
        <v>46</v>
      </c>
      <c r="AL2099" s="2"/>
      <c r="AM2099" s="2" t="s">
        <v>4380</v>
      </c>
      <c r="AN2099" s="2" t="s">
        <v>4380</v>
      </c>
      <c r="AO2099" s="2" t="s">
        <v>46</v>
      </c>
      <c r="AP2099" s="2" t="s">
        <v>46</v>
      </c>
      <c r="AQ2099" s="2" t="s">
        <v>526</v>
      </c>
      <c r="AR2099" s="2" t="s">
        <v>526</v>
      </c>
      <c r="AS2099" s="2" t="s">
        <v>4389</v>
      </c>
      <c r="AT2099" s="2" t="s">
        <v>623</v>
      </c>
      <c r="AU2099" s="2" t="s">
        <v>3421</v>
      </c>
      <c r="AV2099" s="2" t="s">
        <v>3423</v>
      </c>
    </row>
    <row r="2100" spans="1:49" hidden="1" x14ac:dyDescent="0.25">
      <c r="A2100" s="2">
        <v>65</v>
      </c>
      <c r="B2100" s="2" t="s">
        <v>49</v>
      </c>
      <c r="C2100" s="2" t="s">
        <v>4459</v>
      </c>
      <c r="D2100" s="3">
        <v>319583</v>
      </c>
      <c r="E2100" s="2" t="s">
        <v>670</v>
      </c>
      <c r="F2100" s="2" t="s">
        <v>50</v>
      </c>
      <c r="G2100" s="2">
        <v>1</v>
      </c>
      <c r="H2100" s="2">
        <v>144</v>
      </c>
      <c r="I2100" s="2" t="s">
        <v>51</v>
      </c>
      <c r="J2100" s="2">
        <v>6229</v>
      </c>
      <c r="K2100" s="2" t="s">
        <v>374</v>
      </c>
      <c r="L2100" s="3">
        <v>231310</v>
      </c>
      <c r="M2100" s="2" t="s">
        <v>45</v>
      </c>
      <c r="N2100" s="3">
        <v>65</v>
      </c>
      <c r="O2100" s="2" t="s">
        <v>4382</v>
      </c>
      <c r="P2100" s="2" t="s">
        <v>671</v>
      </c>
      <c r="Q2100" s="2" t="s">
        <v>50</v>
      </c>
      <c r="R2100" s="2">
        <v>1</v>
      </c>
      <c r="S2100" s="2">
        <v>460088</v>
      </c>
      <c r="T2100" s="2" t="s">
        <v>53</v>
      </c>
      <c r="U2100" s="2" t="s">
        <v>44</v>
      </c>
      <c r="V2100" s="2" t="s">
        <v>46</v>
      </c>
      <c r="W2100" s="2" t="s">
        <v>45</v>
      </c>
      <c r="X2100" s="2" t="s">
        <v>45</v>
      </c>
      <c r="Y2100" s="2" t="s">
        <v>45</v>
      </c>
      <c r="Z2100" s="2" t="s">
        <v>46</v>
      </c>
      <c r="AA2100" s="2" t="s">
        <v>46</v>
      </c>
      <c r="AB2100" s="2"/>
      <c r="AC2100" s="2"/>
      <c r="AD2100" s="2" t="s">
        <v>47</v>
      </c>
      <c r="AE2100" s="2" t="s">
        <v>114</v>
      </c>
      <c r="AF2100" s="4">
        <v>507.02719999999999</v>
      </c>
      <c r="AG2100" s="2" t="s">
        <v>45</v>
      </c>
      <c r="AH2100" s="2">
        <v>88</v>
      </c>
      <c r="AI2100" s="2" t="s">
        <v>46</v>
      </c>
      <c r="AJ2100" s="2" t="s">
        <v>46</v>
      </c>
      <c r="AK2100" s="2" t="s">
        <v>46</v>
      </c>
      <c r="AL2100" s="2"/>
      <c r="AM2100" s="2" t="s">
        <v>4380</v>
      </c>
      <c r="AN2100" s="2" t="s">
        <v>4380</v>
      </c>
      <c r="AO2100" s="2" t="s">
        <v>46</v>
      </c>
      <c r="AP2100" s="2" t="s">
        <v>46</v>
      </c>
      <c r="AQ2100" s="2" t="s">
        <v>526</v>
      </c>
      <c r="AR2100" s="2" t="s">
        <v>526</v>
      </c>
      <c r="AS2100" s="2" t="s">
        <v>4389</v>
      </c>
      <c r="AT2100" s="2" t="s">
        <v>3432</v>
      </c>
      <c r="AU2100" s="2" t="s">
        <v>3433</v>
      </c>
      <c r="AV2100" s="2" t="s">
        <v>3433</v>
      </c>
    </row>
    <row r="2101" spans="1:49" hidden="1" x14ac:dyDescent="0.25">
      <c r="A2101" s="2">
        <v>65</v>
      </c>
      <c r="B2101" s="2" t="s">
        <v>49</v>
      </c>
      <c r="C2101" s="2" t="s">
        <v>4459</v>
      </c>
      <c r="D2101" s="3">
        <v>378323</v>
      </c>
      <c r="E2101" s="2" t="s">
        <v>2250</v>
      </c>
      <c r="F2101" s="2" t="s">
        <v>50</v>
      </c>
      <c r="G2101" s="2">
        <v>1</v>
      </c>
      <c r="H2101" s="2">
        <v>149</v>
      </c>
      <c r="I2101" s="2" t="s">
        <v>297</v>
      </c>
      <c r="J2101" s="2">
        <v>2056</v>
      </c>
      <c r="K2101" s="2" t="s">
        <v>401</v>
      </c>
      <c r="L2101" s="2" t="s">
        <v>3416</v>
      </c>
      <c r="M2101" s="2"/>
      <c r="N2101" s="2"/>
      <c r="O2101" s="2" t="s">
        <v>526</v>
      </c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4">
        <v>506.03750000000002</v>
      </c>
      <c r="AG2101" s="2" t="s">
        <v>45</v>
      </c>
      <c r="AH2101" s="2">
        <v>47</v>
      </c>
      <c r="AI2101" s="2" t="s">
        <v>46</v>
      </c>
      <c r="AJ2101" s="2" t="s">
        <v>46</v>
      </c>
      <c r="AK2101" s="2" t="s">
        <v>46</v>
      </c>
      <c r="AL2101" s="2"/>
      <c r="AM2101" s="2" t="s">
        <v>4380</v>
      </c>
      <c r="AN2101" s="2" t="s">
        <v>4380</v>
      </c>
      <c r="AO2101" s="2" t="s">
        <v>46</v>
      </c>
      <c r="AP2101" s="2" t="s">
        <v>46</v>
      </c>
      <c r="AQ2101" s="2" t="s">
        <v>526</v>
      </c>
      <c r="AR2101" s="2" t="s">
        <v>526</v>
      </c>
      <c r="AS2101" s="2" t="s">
        <v>4389</v>
      </c>
      <c r="AT2101" s="2" t="s">
        <v>623</v>
      </c>
      <c r="AU2101" s="2" t="s">
        <v>3421</v>
      </c>
      <c r="AV2101" s="2" t="s">
        <v>3423</v>
      </c>
    </row>
    <row r="2102" spans="1:49" hidden="1" x14ac:dyDescent="0.25">
      <c r="A2102" s="2">
        <v>42</v>
      </c>
      <c r="B2102" s="2" t="s">
        <v>191</v>
      </c>
      <c r="C2102" s="2" t="s">
        <v>4457</v>
      </c>
      <c r="D2102" s="2">
        <v>958377</v>
      </c>
      <c r="E2102" s="2" t="s">
        <v>1318</v>
      </c>
      <c r="F2102" s="2" t="s">
        <v>59</v>
      </c>
      <c r="G2102" s="2">
        <v>1</v>
      </c>
      <c r="H2102" s="2">
        <v>826</v>
      </c>
      <c r="I2102" s="2" t="s">
        <v>192</v>
      </c>
      <c r="J2102" s="2">
        <v>139</v>
      </c>
      <c r="K2102" s="2" t="s">
        <v>193</v>
      </c>
      <c r="L2102" s="2">
        <v>916510</v>
      </c>
      <c r="M2102" s="2" t="s">
        <v>45</v>
      </c>
      <c r="N2102" s="2">
        <v>42</v>
      </c>
      <c r="O2102" s="2" t="s">
        <v>4382</v>
      </c>
      <c r="P2102" s="2" t="s">
        <v>1319</v>
      </c>
      <c r="Q2102" s="2" t="s">
        <v>59</v>
      </c>
      <c r="R2102" s="2">
        <v>2000</v>
      </c>
      <c r="S2102" s="2">
        <v>139</v>
      </c>
      <c r="T2102" s="2" t="s">
        <v>193</v>
      </c>
      <c r="U2102" s="2" t="s">
        <v>44</v>
      </c>
      <c r="V2102" s="2" t="s">
        <v>46</v>
      </c>
      <c r="W2102" s="2" t="s">
        <v>46</v>
      </c>
      <c r="X2102" s="2" t="s">
        <v>46</v>
      </c>
      <c r="Y2102" s="2" t="s">
        <v>46</v>
      </c>
      <c r="Z2102" s="2" t="s">
        <v>46</v>
      </c>
      <c r="AA2102" s="2" t="s">
        <v>46</v>
      </c>
      <c r="AB2102" s="2">
        <v>170</v>
      </c>
      <c r="AC2102" s="2">
        <v>132</v>
      </c>
      <c r="AD2102" s="2" t="s">
        <v>47</v>
      </c>
      <c r="AE2102" s="2" t="s">
        <v>48</v>
      </c>
      <c r="AF2102" s="4">
        <v>505.0181</v>
      </c>
      <c r="AG2102" s="2" t="s">
        <v>45</v>
      </c>
      <c r="AH2102" s="2">
        <v>39</v>
      </c>
      <c r="AI2102" s="2" t="s">
        <v>45</v>
      </c>
      <c r="AJ2102" s="2" t="s">
        <v>46</v>
      </c>
      <c r="AK2102" s="2" t="s">
        <v>46</v>
      </c>
      <c r="AL2102" s="2"/>
      <c r="AM2102" s="2">
        <v>170</v>
      </c>
      <c r="AN2102" s="2" t="s">
        <v>4380</v>
      </c>
      <c r="AO2102" s="2" t="s">
        <v>46</v>
      </c>
      <c r="AP2102" s="2" t="s">
        <v>46</v>
      </c>
      <c r="AQ2102" s="2" t="s">
        <v>526</v>
      </c>
      <c r="AR2102" s="2" t="s">
        <v>526</v>
      </c>
      <c r="AS2102" s="2" t="s">
        <v>4389</v>
      </c>
      <c r="AT2102" s="2" t="s">
        <v>3432</v>
      </c>
      <c r="AU2102" s="2" t="s">
        <v>3433</v>
      </c>
      <c r="AV2102" s="2" t="s">
        <v>3433</v>
      </c>
    </row>
    <row r="2103" spans="1:49" hidden="1" x14ac:dyDescent="0.25">
      <c r="A2103" s="2">
        <v>3</v>
      </c>
      <c r="B2103" s="2" t="s">
        <v>94</v>
      </c>
      <c r="C2103" s="2" t="s">
        <v>4461</v>
      </c>
      <c r="D2103" s="2">
        <v>429895</v>
      </c>
      <c r="E2103" s="2" t="s">
        <v>2367</v>
      </c>
      <c r="F2103" s="2" t="s">
        <v>59</v>
      </c>
      <c r="G2103" s="2">
        <v>5</v>
      </c>
      <c r="H2103" s="2">
        <v>326</v>
      </c>
      <c r="I2103" s="2" t="s">
        <v>162</v>
      </c>
      <c r="J2103" s="2">
        <v>467527</v>
      </c>
      <c r="K2103" s="2" t="s">
        <v>69</v>
      </c>
      <c r="L2103" s="2" t="s">
        <v>3416</v>
      </c>
      <c r="M2103" s="2"/>
      <c r="N2103" s="2"/>
      <c r="O2103" s="2" t="s">
        <v>526</v>
      </c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4">
        <v>504.64879999999999</v>
      </c>
      <c r="AG2103" s="2" t="s">
        <v>45</v>
      </c>
      <c r="AH2103" s="2">
        <v>10</v>
      </c>
      <c r="AI2103" s="2" t="s">
        <v>46</v>
      </c>
      <c r="AJ2103" s="2" t="s">
        <v>46</v>
      </c>
      <c r="AK2103" s="2" t="s">
        <v>46</v>
      </c>
      <c r="AL2103" s="2"/>
      <c r="AM2103" s="2" t="s">
        <v>4380</v>
      </c>
      <c r="AN2103" s="2" t="s">
        <v>4380</v>
      </c>
      <c r="AO2103" s="2" t="s">
        <v>46</v>
      </c>
      <c r="AP2103" s="2" t="s">
        <v>46</v>
      </c>
      <c r="AQ2103" s="2" t="s">
        <v>526</v>
      </c>
      <c r="AR2103" s="2" t="s">
        <v>526</v>
      </c>
      <c r="AS2103" s="2" t="s">
        <v>4389</v>
      </c>
      <c r="AT2103" s="2" t="s">
        <v>623</v>
      </c>
      <c r="AU2103" s="2" t="s">
        <v>3421</v>
      </c>
      <c r="AV2103" s="2" t="s">
        <v>3423</v>
      </c>
    </row>
    <row r="2104" spans="1:49" hidden="1" x14ac:dyDescent="0.25">
      <c r="A2104" s="2">
        <v>3</v>
      </c>
      <c r="B2104" s="2" t="s">
        <v>94</v>
      </c>
      <c r="C2104" s="2" t="s">
        <v>4461</v>
      </c>
      <c r="D2104" s="2">
        <v>496516</v>
      </c>
      <c r="E2104" s="2" t="s">
        <v>2412</v>
      </c>
      <c r="F2104" s="2" t="s">
        <v>50</v>
      </c>
      <c r="G2104" s="2">
        <v>1</v>
      </c>
      <c r="H2104" s="2">
        <v>307</v>
      </c>
      <c r="I2104" s="2" t="s">
        <v>94</v>
      </c>
      <c r="J2104" s="2">
        <v>100</v>
      </c>
      <c r="K2104" s="2" t="s">
        <v>86</v>
      </c>
      <c r="L2104" s="2" t="s">
        <v>3416</v>
      </c>
      <c r="M2104" s="2"/>
      <c r="N2104" s="2"/>
      <c r="O2104" s="2" t="s">
        <v>526</v>
      </c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4">
        <v>504.12689999999998</v>
      </c>
      <c r="AG2104" s="2" t="s">
        <v>45</v>
      </c>
      <c r="AH2104" s="2">
        <v>12</v>
      </c>
      <c r="AI2104" s="2" t="s">
        <v>46</v>
      </c>
      <c r="AJ2104" s="2" t="s">
        <v>46</v>
      </c>
      <c r="AK2104" s="2" t="s">
        <v>46</v>
      </c>
      <c r="AL2104" s="2"/>
      <c r="AM2104" s="2" t="s">
        <v>4380</v>
      </c>
      <c r="AN2104" s="2" t="s">
        <v>4380</v>
      </c>
      <c r="AO2104" s="2" t="s">
        <v>46</v>
      </c>
      <c r="AP2104" s="2" t="s">
        <v>46</v>
      </c>
      <c r="AQ2104" s="2" t="s">
        <v>526</v>
      </c>
      <c r="AR2104" s="2" t="s">
        <v>526</v>
      </c>
      <c r="AS2104" s="2" t="s">
        <v>4389</v>
      </c>
      <c r="AT2104" s="2" t="s">
        <v>623</v>
      </c>
      <c r="AU2104" s="2" t="s">
        <v>3421</v>
      </c>
      <c r="AV2104" s="2" t="s">
        <v>3423</v>
      </c>
    </row>
    <row r="2105" spans="1:49" hidden="1" x14ac:dyDescent="0.25">
      <c r="A2105" s="2">
        <v>7</v>
      </c>
      <c r="B2105" s="2" t="s">
        <v>55</v>
      </c>
      <c r="C2105" s="2" t="s">
        <v>4456</v>
      </c>
      <c r="D2105" s="2">
        <v>561546</v>
      </c>
      <c r="E2105" s="2" t="s">
        <v>4153</v>
      </c>
      <c r="F2105" s="2" t="s">
        <v>50</v>
      </c>
      <c r="G2105" s="2">
        <v>1</v>
      </c>
      <c r="H2105" s="2">
        <v>571</v>
      </c>
      <c r="I2105" s="2" t="s">
        <v>56</v>
      </c>
      <c r="J2105" s="2">
        <v>100</v>
      </c>
      <c r="K2105" s="2" t="s">
        <v>86</v>
      </c>
      <c r="L2105" s="2" t="s">
        <v>3416</v>
      </c>
      <c r="M2105" s="2"/>
      <c r="N2105" s="2"/>
      <c r="O2105" s="2" t="s">
        <v>526</v>
      </c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4">
        <v>503.20778000000001</v>
      </c>
      <c r="AG2105" s="2" t="s">
        <v>45</v>
      </c>
      <c r="AH2105" s="2">
        <v>3</v>
      </c>
      <c r="AI2105" s="2" t="s">
        <v>46</v>
      </c>
      <c r="AJ2105" s="2" t="s">
        <v>45</v>
      </c>
      <c r="AK2105" s="2" t="s">
        <v>46</v>
      </c>
      <c r="AL2105" s="2" t="s">
        <v>46</v>
      </c>
      <c r="AM2105" s="2" t="s">
        <v>4380</v>
      </c>
      <c r="AN2105" s="2" t="s">
        <v>4380</v>
      </c>
      <c r="AO2105" s="2" t="s">
        <v>46</v>
      </c>
      <c r="AP2105" s="2" t="s">
        <v>46</v>
      </c>
      <c r="AQ2105" s="2" t="s">
        <v>526</v>
      </c>
      <c r="AR2105" s="2" t="s">
        <v>46</v>
      </c>
      <c r="AS2105" s="2" t="s">
        <v>4391</v>
      </c>
      <c r="AT2105" s="2" t="s">
        <v>623</v>
      </c>
      <c r="AU2105" s="2" t="s">
        <v>3421</v>
      </c>
      <c r="AV2105" s="2" t="s">
        <v>3423</v>
      </c>
    </row>
    <row r="2106" spans="1:49" x14ac:dyDescent="0.25">
      <c r="A2106" s="2">
        <v>4</v>
      </c>
      <c r="B2106" s="2" t="s">
        <v>76</v>
      </c>
      <c r="C2106" s="2" t="s">
        <v>4461</v>
      </c>
      <c r="D2106" s="2">
        <v>725094</v>
      </c>
      <c r="E2106" s="2" t="s">
        <v>4243</v>
      </c>
      <c r="F2106" s="2" t="s">
        <v>50</v>
      </c>
      <c r="G2106" s="2">
        <v>1</v>
      </c>
      <c r="H2106" s="2">
        <v>432</v>
      </c>
      <c r="I2106" s="2" t="s">
        <v>78</v>
      </c>
      <c r="J2106" s="2">
        <v>100</v>
      </c>
      <c r="K2106" s="2" t="s">
        <v>86</v>
      </c>
      <c r="L2106" s="2" t="s">
        <v>3416</v>
      </c>
      <c r="M2106" s="2"/>
      <c r="N2106" s="2"/>
      <c r="O2106" s="2" t="s">
        <v>526</v>
      </c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4">
        <v>500.52427</v>
      </c>
      <c r="AG2106" s="2" t="s">
        <v>45</v>
      </c>
      <c r="AH2106" s="2">
        <v>20</v>
      </c>
      <c r="AI2106" s="2" t="s">
        <v>46</v>
      </c>
      <c r="AJ2106" s="2" t="s">
        <v>45</v>
      </c>
      <c r="AK2106" s="2" t="s">
        <v>46</v>
      </c>
      <c r="AL2106" s="2" t="s">
        <v>46</v>
      </c>
      <c r="AM2106" s="2" t="s">
        <v>4380</v>
      </c>
      <c r="AN2106" s="2" t="s">
        <v>4380</v>
      </c>
      <c r="AO2106" s="2" t="s">
        <v>46</v>
      </c>
      <c r="AP2106" s="2" t="s">
        <v>46</v>
      </c>
      <c r="AQ2106" s="2" t="s">
        <v>526</v>
      </c>
      <c r="AR2106" s="2" t="s">
        <v>46</v>
      </c>
      <c r="AS2106" s="24" t="s">
        <v>4391</v>
      </c>
      <c r="AT2106" s="2" t="s">
        <v>623</v>
      </c>
      <c r="AU2106" s="2" t="s">
        <v>3421</v>
      </c>
      <c r="AV2106" s="2" t="s">
        <v>4576</v>
      </c>
      <c r="AW2106" s="1" t="s">
        <v>4569</v>
      </c>
    </row>
    <row r="2107" spans="1:49" hidden="1" x14ac:dyDescent="0.25">
      <c r="A2107" s="2">
        <v>47</v>
      </c>
      <c r="B2107" s="2" t="s">
        <v>84</v>
      </c>
      <c r="C2107" s="2" t="s">
        <v>4458</v>
      </c>
      <c r="D2107" s="2">
        <v>673364</v>
      </c>
      <c r="E2107" s="2" t="s">
        <v>1329</v>
      </c>
      <c r="F2107" s="2" t="s">
        <v>50</v>
      </c>
      <c r="G2107" s="2">
        <v>1</v>
      </c>
      <c r="H2107" s="2">
        <v>806</v>
      </c>
      <c r="I2107" s="2" t="s">
        <v>85</v>
      </c>
      <c r="J2107" s="2">
        <v>911973</v>
      </c>
      <c r="K2107" s="2" t="s">
        <v>127</v>
      </c>
      <c r="L2107" s="2">
        <v>921841</v>
      </c>
      <c r="M2107" s="2" t="s">
        <v>45</v>
      </c>
      <c r="N2107" s="2">
        <v>47</v>
      </c>
      <c r="O2107" s="2" t="s">
        <v>4382</v>
      </c>
      <c r="P2107" s="2" t="s">
        <v>1330</v>
      </c>
      <c r="Q2107" s="2" t="s">
        <v>50</v>
      </c>
      <c r="R2107" s="2">
        <v>1</v>
      </c>
      <c r="S2107" s="2">
        <v>100</v>
      </c>
      <c r="T2107" s="2" t="s">
        <v>86</v>
      </c>
      <c r="U2107" s="2" t="s">
        <v>44</v>
      </c>
      <c r="V2107" s="2" t="s">
        <v>45</v>
      </c>
      <c r="W2107" s="2" t="s">
        <v>45</v>
      </c>
      <c r="X2107" s="2" t="s">
        <v>46</v>
      </c>
      <c r="Y2107" s="2" t="s">
        <v>45</v>
      </c>
      <c r="Z2107" s="2" t="s">
        <v>46</v>
      </c>
      <c r="AA2107" s="2" t="s">
        <v>46</v>
      </c>
      <c r="AB2107" s="2">
        <v>457</v>
      </c>
      <c r="AC2107" s="2">
        <v>314</v>
      </c>
      <c r="AD2107" s="2" t="s">
        <v>47</v>
      </c>
      <c r="AE2107" s="2" t="s">
        <v>66</v>
      </c>
      <c r="AF2107" s="4">
        <v>500.11090000000002</v>
      </c>
      <c r="AG2107" s="2" t="s">
        <v>45</v>
      </c>
      <c r="AH2107" s="2">
        <v>39</v>
      </c>
      <c r="AI2107" s="2" t="s">
        <v>46</v>
      </c>
      <c r="AJ2107" s="2" t="s">
        <v>46</v>
      </c>
      <c r="AK2107" s="2" t="s">
        <v>46</v>
      </c>
      <c r="AL2107" s="2"/>
      <c r="AM2107" s="2" t="s">
        <v>4380</v>
      </c>
      <c r="AN2107" s="2" t="s">
        <v>4380</v>
      </c>
      <c r="AO2107" s="2" t="s">
        <v>46</v>
      </c>
      <c r="AP2107" s="2" t="s">
        <v>46</v>
      </c>
      <c r="AQ2107" s="2" t="s">
        <v>526</v>
      </c>
      <c r="AR2107" s="2" t="s">
        <v>526</v>
      </c>
      <c r="AS2107" s="2" t="s">
        <v>4389</v>
      </c>
      <c r="AT2107" s="2" t="s">
        <v>3432</v>
      </c>
      <c r="AU2107" s="2" t="s">
        <v>3433</v>
      </c>
      <c r="AV2107" s="2" t="s">
        <v>3433</v>
      </c>
    </row>
    <row r="2108" spans="1:49" hidden="1" x14ac:dyDescent="0.25">
      <c r="A2108" s="2">
        <v>47</v>
      </c>
      <c r="B2108" s="2" t="s">
        <v>84</v>
      </c>
      <c r="C2108" s="2" t="s">
        <v>4458</v>
      </c>
      <c r="D2108" s="2">
        <v>674115</v>
      </c>
      <c r="E2108" s="2" t="s">
        <v>3860</v>
      </c>
      <c r="F2108" s="2" t="s">
        <v>50</v>
      </c>
      <c r="G2108" s="2">
        <v>1</v>
      </c>
      <c r="H2108" s="2">
        <v>806</v>
      </c>
      <c r="I2108" s="2" t="s">
        <v>85</v>
      </c>
      <c r="J2108" s="2">
        <v>976429</v>
      </c>
      <c r="K2108" s="2" t="s">
        <v>205</v>
      </c>
      <c r="L2108" s="2"/>
      <c r="M2108" s="2"/>
      <c r="N2108" s="2" t="e">
        <v>#N/A</v>
      </c>
      <c r="O2108" s="2" t="s">
        <v>526</v>
      </c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4">
        <v>497.52994000000001</v>
      </c>
      <c r="AG2108" s="2" t="s">
        <v>46</v>
      </c>
      <c r="AH2108" s="2">
        <v>55</v>
      </c>
      <c r="AI2108" s="2" t="s">
        <v>46</v>
      </c>
      <c r="AJ2108" s="2" t="s">
        <v>45</v>
      </c>
      <c r="AK2108" s="2" t="s">
        <v>46</v>
      </c>
      <c r="AL2108" s="2" t="s">
        <v>46</v>
      </c>
      <c r="AM2108" s="2" t="s">
        <v>4380</v>
      </c>
      <c r="AN2108" s="2" t="s">
        <v>4380</v>
      </c>
      <c r="AO2108" s="2" t="s">
        <v>46</v>
      </c>
      <c r="AP2108" s="2" t="s">
        <v>46</v>
      </c>
      <c r="AQ2108" s="2" t="s">
        <v>526</v>
      </c>
      <c r="AR2108" s="2" t="s">
        <v>46</v>
      </c>
      <c r="AS2108" s="2" t="s">
        <v>4391</v>
      </c>
      <c r="AT2108" s="2" t="s">
        <v>3434</v>
      </c>
      <c r="AU2108" s="2" t="s">
        <v>3434</v>
      </c>
      <c r="AV2108" s="2" t="s">
        <v>3434</v>
      </c>
    </row>
    <row r="2109" spans="1:49" hidden="1" x14ac:dyDescent="0.25">
      <c r="A2109" s="2">
        <v>7</v>
      </c>
      <c r="B2109" s="2" t="s">
        <v>55</v>
      </c>
      <c r="C2109" s="2" t="s">
        <v>4456</v>
      </c>
      <c r="D2109" s="2">
        <v>981462</v>
      </c>
      <c r="E2109" s="2" t="s">
        <v>3355</v>
      </c>
      <c r="F2109" s="2" t="s">
        <v>50</v>
      </c>
      <c r="G2109" s="2">
        <v>1</v>
      </c>
      <c r="H2109" s="2">
        <v>557</v>
      </c>
      <c r="I2109" s="2" t="s">
        <v>327</v>
      </c>
      <c r="J2109" s="2">
        <v>1081020</v>
      </c>
      <c r="K2109" s="2" t="s">
        <v>234</v>
      </c>
      <c r="L2109" s="2"/>
      <c r="M2109" s="2"/>
      <c r="N2109" s="2"/>
      <c r="O2109" s="2" t="s">
        <v>526</v>
      </c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4">
        <v>497.43340000000001</v>
      </c>
      <c r="AG2109" s="2" t="s">
        <v>46</v>
      </c>
      <c r="AH2109" s="2">
        <v>1</v>
      </c>
      <c r="AI2109" s="2" t="s">
        <v>46</v>
      </c>
      <c r="AJ2109" s="2" t="s">
        <v>46</v>
      </c>
      <c r="AK2109" s="2" t="s">
        <v>45</v>
      </c>
      <c r="AL2109" s="2"/>
      <c r="AM2109" s="2" t="s">
        <v>4380</v>
      </c>
      <c r="AN2109" s="2" t="s">
        <v>4380</v>
      </c>
      <c r="AO2109" s="2" t="s">
        <v>46</v>
      </c>
      <c r="AP2109" s="2" t="s">
        <v>46</v>
      </c>
      <c r="AQ2109" s="2" t="s">
        <v>526</v>
      </c>
      <c r="AR2109" s="2" t="s">
        <v>526</v>
      </c>
      <c r="AS2109" s="2" t="s">
        <v>4389</v>
      </c>
      <c r="AT2109" s="2" t="s">
        <v>3434</v>
      </c>
      <c r="AU2109" s="2" t="s">
        <v>3434</v>
      </c>
      <c r="AV2109" s="2" t="s">
        <v>3434</v>
      </c>
    </row>
    <row r="2110" spans="1:49" hidden="1" x14ac:dyDescent="0.25">
      <c r="A2110" s="2">
        <v>43</v>
      </c>
      <c r="B2110" s="2" t="s">
        <v>40</v>
      </c>
      <c r="C2110" s="2" t="s">
        <v>4458</v>
      </c>
      <c r="D2110" s="3">
        <v>1700020</v>
      </c>
      <c r="E2110" s="2" t="s">
        <v>1735</v>
      </c>
      <c r="F2110" s="2" t="s">
        <v>80</v>
      </c>
      <c r="G2110" s="2">
        <v>1</v>
      </c>
      <c r="H2110" s="2">
        <v>580</v>
      </c>
      <c r="I2110" s="2" t="s">
        <v>204</v>
      </c>
      <c r="J2110" s="2">
        <v>100</v>
      </c>
      <c r="K2110" s="2" t="s">
        <v>86</v>
      </c>
      <c r="L2110" s="2"/>
      <c r="M2110" s="2"/>
      <c r="N2110" s="2"/>
      <c r="O2110" s="2" t="s">
        <v>526</v>
      </c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4">
        <v>495.71</v>
      </c>
      <c r="AG2110" s="2" t="s">
        <v>46</v>
      </c>
      <c r="AH2110" s="2">
        <v>0</v>
      </c>
      <c r="AI2110" s="2" t="s">
        <v>46</v>
      </c>
      <c r="AJ2110" s="2" t="s">
        <v>46</v>
      </c>
      <c r="AK2110" s="2" t="s">
        <v>46</v>
      </c>
      <c r="AL2110" s="2"/>
      <c r="AM2110" s="2" t="s">
        <v>4380</v>
      </c>
      <c r="AN2110" s="2" t="s">
        <v>4380</v>
      </c>
      <c r="AO2110" s="2" t="s">
        <v>46</v>
      </c>
      <c r="AP2110" s="2" t="s">
        <v>46</v>
      </c>
      <c r="AQ2110" s="2" t="s">
        <v>526</v>
      </c>
      <c r="AR2110" s="2" t="s">
        <v>526</v>
      </c>
      <c r="AS2110" s="2" t="s">
        <v>4389</v>
      </c>
      <c r="AT2110" s="2" t="s">
        <v>3434</v>
      </c>
      <c r="AU2110" s="2" t="s">
        <v>3434</v>
      </c>
      <c r="AV2110" s="2" t="s">
        <v>3434</v>
      </c>
    </row>
    <row r="2111" spans="1:49" hidden="1" x14ac:dyDescent="0.25">
      <c r="A2111" s="2">
        <v>19</v>
      </c>
      <c r="B2111" s="2" t="s">
        <v>391</v>
      </c>
      <c r="C2111" s="2" t="s">
        <v>4455</v>
      </c>
      <c r="D2111" s="2">
        <v>931892</v>
      </c>
      <c r="E2111" s="2" t="s">
        <v>3305</v>
      </c>
      <c r="F2111" s="2" t="s">
        <v>50</v>
      </c>
      <c r="G2111" s="2">
        <v>1</v>
      </c>
      <c r="H2111" s="2">
        <v>183</v>
      </c>
      <c r="I2111" s="2" t="s">
        <v>429</v>
      </c>
      <c r="J2111" s="2">
        <v>828959</v>
      </c>
      <c r="K2111" s="2" t="s">
        <v>218</v>
      </c>
      <c r="L2111" s="2"/>
      <c r="M2111" s="2"/>
      <c r="N2111" s="2"/>
      <c r="O2111" s="2" t="s">
        <v>526</v>
      </c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4">
        <v>494.71780000000001</v>
      </c>
      <c r="AG2111" s="2" t="s">
        <v>46</v>
      </c>
      <c r="AH2111" s="2">
        <v>2</v>
      </c>
      <c r="AI2111" s="2" t="s">
        <v>46</v>
      </c>
      <c r="AJ2111" s="2" t="s">
        <v>46</v>
      </c>
      <c r="AK2111" s="2" t="s">
        <v>46</v>
      </c>
      <c r="AL2111" s="2"/>
      <c r="AM2111" s="2" t="s">
        <v>4380</v>
      </c>
      <c r="AN2111" s="2" t="s">
        <v>4380</v>
      </c>
      <c r="AO2111" s="2" t="s">
        <v>46</v>
      </c>
      <c r="AP2111" s="2" t="s">
        <v>46</v>
      </c>
      <c r="AQ2111" s="2" t="s">
        <v>526</v>
      </c>
      <c r="AR2111" s="2" t="s">
        <v>526</v>
      </c>
      <c r="AS2111" s="2" t="s">
        <v>4389</v>
      </c>
      <c r="AT2111" s="2" t="s">
        <v>3434</v>
      </c>
      <c r="AU2111" s="2" t="s">
        <v>3434</v>
      </c>
      <c r="AV2111" s="2" t="s">
        <v>3434</v>
      </c>
    </row>
    <row r="2112" spans="1:49" hidden="1" x14ac:dyDescent="0.25">
      <c r="A2112" s="2">
        <v>1</v>
      </c>
      <c r="B2112" s="2" t="s">
        <v>99</v>
      </c>
      <c r="C2112" s="2" t="s">
        <v>4462</v>
      </c>
      <c r="D2112" s="2">
        <v>405114</v>
      </c>
      <c r="E2112" s="2" t="s">
        <v>1180</v>
      </c>
      <c r="F2112" s="2" t="s">
        <v>50</v>
      </c>
      <c r="G2112" s="2">
        <v>1</v>
      </c>
      <c r="H2112" s="2">
        <v>960</v>
      </c>
      <c r="I2112" s="2" t="s">
        <v>265</v>
      </c>
      <c r="J2112" s="2">
        <v>1270</v>
      </c>
      <c r="K2112" s="2" t="s">
        <v>487</v>
      </c>
      <c r="L2112" s="2">
        <v>753208</v>
      </c>
      <c r="M2112" s="2" t="s">
        <v>45</v>
      </c>
      <c r="N2112" s="2">
        <v>25</v>
      </c>
      <c r="O2112" s="2" t="s">
        <v>4382</v>
      </c>
      <c r="P2112" s="2" t="s">
        <v>1181</v>
      </c>
      <c r="Q2112" s="2" t="s">
        <v>50</v>
      </c>
      <c r="R2112" s="2">
        <v>1</v>
      </c>
      <c r="S2112" s="2">
        <v>1270</v>
      </c>
      <c r="T2112" s="2" t="s">
        <v>487</v>
      </c>
      <c r="U2112" s="2" t="s">
        <v>44</v>
      </c>
      <c r="V2112" s="2" t="s">
        <v>45</v>
      </c>
      <c r="W2112" s="2" t="s">
        <v>46</v>
      </c>
      <c r="X2112" s="2" t="s">
        <v>46</v>
      </c>
      <c r="Y2112" s="2" t="s">
        <v>45</v>
      </c>
      <c r="Z2112" s="2" t="s">
        <v>46</v>
      </c>
      <c r="AA2112" s="2" t="s">
        <v>46</v>
      </c>
      <c r="AB2112" s="2"/>
      <c r="AC2112" s="2"/>
      <c r="AD2112" s="2" t="s">
        <v>47</v>
      </c>
      <c r="AE2112" s="2" t="s">
        <v>66</v>
      </c>
      <c r="AF2112" s="4">
        <v>493.29509999999999</v>
      </c>
      <c r="AG2112" s="2" t="s">
        <v>46</v>
      </c>
      <c r="AH2112" s="2">
        <v>21</v>
      </c>
      <c r="AI2112" s="2" t="s">
        <v>45</v>
      </c>
      <c r="AJ2112" s="2" t="s">
        <v>46</v>
      </c>
      <c r="AK2112" s="2" t="s">
        <v>46</v>
      </c>
      <c r="AL2112" s="2"/>
      <c r="AM2112" s="2" t="s">
        <v>4380</v>
      </c>
      <c r="AN2112" s="2" t="s">
        <v>4380</v>
      </c>
      <c r="AO2112" s="2" t="s">
        <v>46</v>
      </c>
      <c r="AP2112" s="2" t="s">
        <v>46</v>
      </c>
      <c r="AQ2112" s="2" t="s">
        <v>526</v>
      </c>
      <c r="AR2112" s="2" t="s">
        <v>526</v>
      </c>
      <c r="AS2112" s="2" t="s">
        <v>4389</v>
      </c>
      <c r="AT2112" s="2" t="s">
        <v>3432</v>
      </c>
      <c r="AU2112" s="2" t="s">
        <v>3433</v>
      </c>
      <c r="AV2112" s="2" t="s">
        <v>3433</v>
      </c>
    </row>
    <row r="2113" spans="1:48" hidden="1" x14ac:dyDescent="0.25">
      <c r="A2113" s="2">
        <v>65</v>
      </c>
      <c r="B2113" s="2" t="s">
        <v>49</v>
      </c>
      <c r="C2113" s="2" t="s">
        <v>4459</v>
      </c>
      <c r="D2113" s="2">
        <v>545088</v>
      </c>
      <c r="E2113" s="2" t="s">
        <v>2616</v>
      </c>
      <c r="F2113" s="2" t="s">
        <v>50</v>
      </c>
      <c r="G2113" s="2">
        <v>1</v>
      </c>
      <c r="H2113" s="2">
        <v>144</v>
      </c>
      <c r="I2113" s="2" t="s">
        <v>51</v>
      </c>
      <c r="J2113" s="2">
        <v>100</v>
      </c>
      <c r="K2113" s="2" t="s">
        <v>86</v>
      </c>
      <c r="L2113" s="2"/>
      <c r="M2113" s="2"/>
      <c r="N2113" s="2"/>
      <c r="O2113" s="2" t="s">
        <v>526</v>
      </c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4">
        <v>492.68389999999999</v>
      </c>
      <c r="AG2113" s="2" t="s">
        <v>46</v>
      </c>
      <c r="AH2113" s="2">
        <v>53</v>
      </c>
      <c r="AI2113" s="2" t="s">
        <v>46</v>
      </c>
      <c r="AJ2113" s="2" t="s">
        <v>46</v>
      </c>
      <c r="AK2113" s="2" t="s">
        <v>46</v>
      </c>
      <c r="AL2113" s="2"/>
      <c r="AM2113" s="2" t="s">
        <v>4380</v>
      </c>
      <c r="AN2113" s="2" t="s">
        <v>4380</v>
      </c>
      <c r="AO2113" s="2" t="s">
        <v>46</v>
      </c>
      <c r="AP2113" s="2" t="s">
        <v>46</v>
      </c>
      <c r="AQ2113" s="2" t="s">
        <v>526</v>
      </c>
      <c r="AR2113" s="2" t="s">
        <v>526</v>
      </c>
      <c r="AS2113" s="2" t="s">
        <v>4389</v>
      </c>
      <c r="AT2113" s="2" t="s">
        <v>3434</v>
      </c>
      <c r="AU2113" s="2" t="s">
        <v>3434</v>
      </c>
      <c r="AV2113" s="2" t="s">
        <v>3434</v>
      </c>
    </row>
    <row r="2114" spans="1:48" hidden="1" x14ac:dyDescent="0.25">
      <c r="A2114" s="2">
        <v>47</v>
      </c>
      <c r="B2114" s="2" t="s">
        <v>84</v>
      </c>
      <c r="C2114" s="2" t="s">
        <v>4458</v>
      </c>
      <c r="D2114" s="2">
        <v>491834</v>
      </c>
      <c r="E2114" s="2" t="s">
        <v>2407</v>
      </c>
      <c r="F2114" s="2" t="s">
        <v>59</v>
      </c>
      <c r="G2114" s="2">
        <v>1</v>
      </c>
      <c r="H2114" s="2">
        <v>815</v>
      </c>
      <c r="I2114" s="2" t="s">
        <v>397</v>
      </c>
      <c r="J2114" s="2">
        <v>917392</v>
      </c>
      <c r="K2114" s="2" t="s">
        <v>505</v>
      </c>
      <c r="L2114" s="2"/>
      <c r="M2114" s="2"/>
      <c r="N2114" s="2"/>
      <c r="O2114" s="2" t="s">
        <v>526</v>
      </c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4">
        <v>491.97379999999998</v>
      </c>
      <c r="AG2114" s="2" t="s">
        <v>46</v>
      </c>
      <c r="AH2114" s="2">
        <v>20</v>
      </c>
      <c r="AI2114" s="2" t="s">
        <v>46</v>
      </c>
      <c r="AJ2114" s="2" t="s">
        <v>46</v>
      </c>
      <c r="AK2114" s="2" t="s">
        <v>46</v>
      </c>
      <c r="AL2114" s="2"/>
      <c r="AM2114" s="2" t="s">
        <v>4380</v>
      </c>
      <c r="AN2114" s="2" t="s">
        <v>4380</v>
      </c>
      <c r="AO2114" s="2" t="s">
        <v>46</v>
      </c>
      <c r="AP2114" s="2" t="s">
        <v>46</v>
      </c>
      <c r="AQ2114" s="2" t="s">
        <v>526</v>
      </c>
      <c r="AR2114" s="2" t="s">
        <v>526</v>
      </c>
      <c r="AS2114" s="2" t="s">
        <v>4389</v>
      </c>
      <c r="AT2114" s="2" t="s">
        <v>3434</v>
      </c>
      <c r="AU2114" s="2" t="s">
        <v>3434</v>
      </c>
      <c r="AV2114" s="2" t="s">
        <v>3434</v>
      </c>
    </row>
    <row r="2115" spans="1:48" hidden="1" x14ac:dyDescent="0.25">
      <c r="A2115" s="2">
        <v>1</v>
      </c>
      <c r="B2115" s="2" t="s">
        <v>99</v>
      </c>
      <c r="C2115" s="2" t="s">
        <v>4462</v>
      </c>
      <c r="D2115" s="2">
        <v>864279</v>
      </c>
      <c r="E2115" s="2" t="s">
        <v>3898</v>
      </c>
      <c r="F2115" s="2" t="s">
        <v>50</v>
      </c>
      <c r="G2115" s="2">
        <v>1</v>
      </c>
      <c r="H2115" s="2">
        <v>200</v>
      </c>
      <c r="I2115" s="2" t="s">
        <v>176</v>
      </c>
      <c r="J2115" s="2">
        <v>100</v>
      </c>
      <c r="K2115" s="2" t="s">
        <v>86</v>
      </c>
      <c r="L2115" s="2"/>
      <c r="M2115" s="2"/>
      <c r="N2115" s="2" t="e">
        <v>#N/A</v>
      </c>
      <c r="O2115" s="2" t="s">
        <v>526</v>
      </c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4">
        <v>491.52199000000002</v>
      </c>
      <c r="AG2115" s="2" t="s">
        <v>46</v>
      </c>
      <c r="AH2115" s="2">
        <v>71</v>
      </c>
      <c r="AI2115" s="2" t="s">
        <v>46</v>
      </c>
      <c r="AJ2115" s="2" t="s">
        <v>45</v>
      </c>
      <c r="AK2115" s="2" t="s">
        <v>46</v>
      </c>
      <c r="AL2115" s="2" t="s">
        <v>46</v>
      </c>
      <c r="AM2115" s="2" t="s">
        <v>4380</v>
      </c>
      <c r="AN2115" s="2" t="s">
        <v>4380</v>
      </c>
      <c r="AO2115" s="2" t="s">
        <v>46</v>
      </c>
      <c r="AP2115" s="2" t="s">
        <v>46</v>
      </c>
      <c r="AQ2115" s="2" t="s">
        <v>526</v>
      </c>
      <c r="AR2115" s="2" t="s">
        <v>46</v>
      </c>
      <c r="AS2115" s="2" t="s">
        <v>4391</v>
      </c>
      <c r="AT2115" s="2" t="s">
        <v>3434</v>
      </c>
      <c r="AU2115" s="2" t="s">
        <v>3434</v>
      </c>
      <c r="AV2115" s="2" t="s">
        <v>3434</v>
      </c>
    </row>
    <row r="2116" spans="1:48" hidden="1" x14ac:dyDescent="0.25">
      <c r="A2116" s="2">
        <v>14</v>
      </c>
      <c r="B2116" s="2" t="s">
        <v>148</v>
      </c>
      <c r="C2116" s="2" t="s">
        <v>4459</v>
      </c>
      <c r="D2116" s="2">
        <v>360095</v>
      </c>
      <c r="E2116" s="2" t="s">
        <v>2228</v>
      </c>
      <c r="F2116" s="2" t="s">
        <v>50</v>
      </c>
      <c r="G2116" s="2">
        <v>1</v>
      </c>
      <c r="H2116" s="2">
        <v>173</v>
      </c>
      <c r="I2116" s="2" t="s">
        <v>149</v>
      </c>
      <c r="J2116" s="2">
        <v>100</v>
      </c>
      <c r="K2116" s="2" t="s">
        <v>86</v>
      </c>
      <c r="L2116" s="2"/>
      <c r="M2116" s="2"/>
      <c r="N2116" s="2"/>
      <c r="O2116" s="2" t="s">
        <v>526</v>
      </c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4">
        <v>491.30990000000003</v>
      </c>
      <c r="AG2116" s="2" t="s">
        <v>46</v>
      </c>
      <c r="AH2116" s="2">
        <v>38</v>
      </c>
      <c r="AI2116" s="2" t="s">
        <v>46</v>
      </c>
      <c r="AJ2116" s="2" t="s">
        <v>46</v>
      </c>
      <c r="AK2116" s="2" t="s">
        <v>46</v>
      </c>
      <c r="AL2116" s="2"/>
      <c r="AM2116" s="2" t="s">
        <v>4380</v>
      </c>
      <c r="AN2116" s="2" t="s">
        <v>4380</v>
      </c>
      <c r="AO2116" s="2" t="s">
        <v>46</v>
      </c>
      <c r="AP2116" s="2" t="s">
        <v>46</v>
      </c>
      <c r="AQ2116" s="2" t="s">
        <v>526</v>
      </c>
      <c r="AR2116" s="2" t="s">
        <v>526</v>
      </c>
      <c r="AS2116" s="2" t="s">
        <v>4389</v>
      </c>
      <c r="AT2116" s="2" t="s">
        <v>3434</v>
      </c>
      <c r="AU2116" s="2" t="s">
        <v>3434</v>
      </c>
      <c r="AV2116" s="2" t="s">
        <v>3434</v>
      </c>
    </row>
    <row r="2117" spans="1:48" hidden="1" x14ac:dyDescent="0.25">
      <c r="A2117" s="2">
        <v>11</v>
      </c>
      <c r="B2117" s="2" t="s">
        <v>67</v>
      </c>
      <c r="C2117" s="2" t="s">
        <v>4456</v>
      </c>
      <c r="D2117" s="2">
        <v>307946</v>
      </c>
      <c r="E2117" s="2" t="s">
        <v>1999</v>
      </c>
      <c r="F2117" s="2" t="s">
        <v>50</v>
      </c>
      <c r="G2117" s="2">
        <v>1</v>
      </c>
      <c r="H2117" s="2">
        <v>625</v>
      </c>
      <c r="I2117" s="2" t="s">
        <v>68</v>
      </c>
      <c r="J2117" s="2">
        <v>451</v>
      </c>
      <c r="K2117" s="2" t="s">
        <v>61</v>
      </c>
      <c r="L2117" s="2"/>
      <c r="M2117" s="2"/>
      <c r="N2117" s="2"/>
      <c r="O2117" s="2" t="s">
        <v>526</v>
      </c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4">
        <v>491.05410000000001</v>
      </c>
      <c r="AG2117" s="2" t="s">
        <v>46</v>
      </c>
      <c r="AH2117" s="2">
        <v>15</v>
      </c>
      <c r="AI2117" s="2" t="s">
        <v>46</v>
      </c>
      <c r="AJ2117" s="2" t="s">
        <v>46</v>
      </c>
      <c r="AK2117" s="2" t="s">
        <v>46</v>
      </c>
      <c r="AL2117" s="2"/>
      <c r="AM2117" s="2" t="s">
        <v>4380</v>
      </c>
      <c r="AN2117" s="2" t="s">
        <v>4380</v>
      </c>
      <c r="AO2117" s="2" t="s">
        <v>46</v>
      </c>
      <c r="AP2117" s="2" t="s">
        <v>46</v>
      </c>
      <c r="AQ2117" s="2" t="s">
        <v>526</v>
      </c>
      <c r="AR2117" s="2" t="s">
        <v>526</v>
      </c>
      <c r="AS2117" s="2" t="s">
        <v>4389</v>
      </c>
      <c r="AT2117" s="2" t="s">
        <v>3434</v>
      </c>
      <c r="AU2117" s="2" t="s">
        <v>3434</v>
      </c>
      <c r="AV2117" s="2" t="s">
        <v>3434</v>
      </c>
    </row>
    <row r="2118" spans="1:48" hidden="1" x14ac:dyDescent="0.25">
      <c r="A2118" s="2">
        <v>65</v>
      </c>
      <c r="B2118" s="2" t="s">
        <v>49</v>
      </c>
      <c r="C2118" s="2" t="s">
        <v>4459</v>
      </c>
      <c r="D2118" s="2">
        <v>397602</v>
      </c>
      <c r="E2118" s="2" t="s">
        <v>2327</v>
      </c>
      <c r="F2118" s="2" t="s">
        <v>50</v>
      </c>
      <c r="G2118" s="2">
        <v>1</v>
      </c>
      <c r="H2118" s="2">
        <v>144</v>
      </c>
      <c r="I2118" s="2" t="s">
        <v>51</v>
      </c>
      <c r="J2118" s="2">
        <v>100</v>
      </c>
      <c r="K2118" s="2" t="s">
        <v>86</v>
      </c>
      <c r="L2118" s="2"/>
      <c r="M2118" s="2"/>
      <c r="N2118" s="2" t="e">
        <v>#N/A</v>
      </c>
      <c r="O2118" s="2" t="s">
        <v>526</v>
      </c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4">
        <v>487.42</v>
      </c>
      <c r="AG2118" s="2" t="s">
        <v>46</v>
      </c>
      <c r="AH2118" s="2">
        <v>28</v>
      </c>
      <c r="AI2118" s="2" t="s">
        <v>46</v>
      </c>
      <c r="AJ2118" s="2" t="s">
        <v>45</v>
      </c>
      <c r="AK2118" s="2" t="s">
        <v>46</v>
      </c>
      <c r="AL2118" s="2" t="s">
        <v>46</v>
      </c>
      <c r="AM2118" s="2" t="s">
        <v>4380</v>
      </c>
      <c r="AN2118" s="2" t="s">
        <v>4380</v>
      </c>
      <c r="AO2118" s="2" t="s">
        <v>46</v>
      </c>
      <c r="AP2118" s="2" t="s">
        <v>46</v>
      </c>
      <c r="AQ2118" s="2" t="s">
        <v>526</v>
      </c>
      <c r="AR2118" s="2" t="s">
        <v>46</v>
      </c>
      <c r="AS2118" s="2" t="s">
        <v>4391</v>
      </c>
      <c r="AT2118" s="2" t="s">
        <v>3434</v>
      </c>
      <c r="AU2118" s="2" t="s">
        <v>3434</v>
      </c>
      <c r="AV2118" s="2" t="s">
        <v>3434</v>
      </c>
    </row>
    <row r="2119" spans="1:48" hidden="1" x14ac:dyDescent="0.25">
      <c r="A2119" s="2">
        <v>1</v>
      </c>
      <c r="B2119" s="2" t="s">
        <v>99</v>
      </c>
      <c r="C2119" s="2" t="s">
        <v>4462</v>
      </c>
      <c r="D2119" s="2">
        <v>346352</v>
      </c>
      <c r="E2119" s="2" t="s">
        <v>3771</v>
      </c>
      <c r="F2119" s="2" t="s">
        <v>50</v>
      </c>
      <c r="G2119" s="2">
        <v>1</v>
      </c>
      <c r="H2119" s="2">
        <v>200</v>
      </c>
      <c r="I2119" s="2" t="s">
        <v>176</v>
      </c>
      <c r="J2119" s="2">
        <v>100</v>
      </c>
      <c r="K2119" s="2" t="s">
        <v>86</v>
      </c>
      <c r="L2119" s="2"/>
      <c r="M2119" s="2"/>
      <c r="N2119" s="2" t="e">
        <v>#N/A</v>
      </c>
      <c r="O2119" s="2" t="s">
        <v>526</v>
      </c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4">
        <v>487.34127999999998</v>
      </c>
      <c r="AG2119" s="2" t="s">
        <v>46</v>
      </c>
      <c r="AH2119" s="2">
        <v>16</v>
      </c>
      <c r="AI2119" s="2" t="s">
        <v>46</v>
      </c>
      <c r="AJ2119" s="2" t="s">
        <v>45</v>
      </c>
      <c r="AK2119" s="2" t="s">
        <v>46</v>
      </c>
      <c r="AL2119" s="2" t="s">
        <v>46</v>
      </c>
      <c r="AM2119" s="2" t="s">
        <v>4380</v>
      </c>
      <c r="AN2119" s="2" t="s">
        <v>4380</v>
      </c>
      <c r="AO2119" s="2" t="s">
        <v>46</v>
      </c>
      <c r="AP2119" s="2" t="s">
        <v>46</v>
      </c>
      <c r="AQ2119" s="2" t="s">
        <v>526</v>
      </c>
      <c r="AR2119" s="2" t="s">
        <v>46</v>
      </c>
      <c r="AS2119" s="2" t="s">
        <v>4391</v>
      </c>
      <c r="AT2119" s="2" t="s">
        <v>3434</v>
      </c>
      <c r="AU2119" s="2" t="s">
        <v>3434</v>
      </c>
      <c r="AV2119" s="2" t="s">
        <v>3434</v>
      </c>
    </row>
    <row r="2120" spans="1:48" hidden="1" x14ac:dyDescent="0.25">
      <c r="A2120" s="2">
        <v>1</v>
      </c>
      <c r="B2120" s="2" t="s">
        <v>99</v>
      </c>
      <c r="C2120" s="2" t="s">
        <v>4462</v>
      </c>
      <c r="D2120" s="2">
        <v>736010</v>
      </c>
      <c r="E2120" s="2" t="s">
        <v>3874</v>
      </c>
      <c r="F2120" s="2" t="s">
        <v>50</v>
      </c>
      <c r="G2120" s="2">
        <v>1</v>
      </c>
      <c r="H2120" s="2">
        <v>697</v>
      </c>
      <c r="I2120" s="2" t="s">
        <v>128</v>
      </c>
      <c r="J2120" s="2">
        <v>100</v>
      </c>
      <c r="K2120" s="2" t="s">
        <v>86</v>
      </c>
      <c r="L2120" s="2"/>
      <c r="M2120" s="2"/>
      <c r="N2120" s="2" t="e">
        <v>#N/A</v>
      </c>
      <c r="O2120" s="2" t="s">
        <v>526</v>
      </c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4">
        <v>486.49</v>
      </c>
      <c r="AG2120" s="2" t="s">
        <v>46</v>
      </c>
      <c r="AH2120" s="2">
        <v>19</v>
      </c>
      <c r="AI2120" s="2" t="s">
        <v>46</v>
      </c>
      <c r="AJ2120" s="2" t="s">
        <v>45</v>
      </c>
      <c r="AK2120" s="2" t="s">
        <v>46</v>
      </c>
      <c r="AL2120" s="2" t="s">
        <v>46</v>
      </c>
      <c r="AM2120" s="2" t="s">
        <v>4380</v>
      </c>
      <c r="AN2120" s="2" t="s">
        <v>4380</v>
      </c>
      <c r="AO2120" s="2" t="s">
        <v>46</v>
      </c>
      <c r="AP2120" s="2" t="s">
        <v>46</v>
      </c>
      <c r="AQ2120" s="2" t="s">
        <v>526</v>
      </c>
      <c r="AR2120" s="2" t="s">
        <v>46</v>
      </c>
      <c r="AS2120" s="2" t="s">
        <v>4391</v>
      </c>
      <c r="AT2120" s="2" t="s">
        <v>3434</v>
      </c>
      <c r="AU2120" s="2" t="s">
        <v>3434</v>
      </c>
      <c r="AV2120" s="2" t="s">
        <v>3434</v>
      </c>
    </row>
    <row r="2121" spans="1:48" hidden="1" x14ac:dyDescent="0.25">
      <c r="A2121" s="2">
        <v>7</v>
      </c>
      <c r="B2121" s="2" t="s">
        <v>55</v>
      </c>
      <c r="C2121" s="2" t="s">
        <v>4456</v>
      </c>
      <c r="D2121" s="2">
        <v>349136</v>
      </c>
      <c r="E2121" s="2" t="s">
        <v>2209</v>
      </c>
      <c r="F2121" s="2" t="s">
        <v>50</v>
      </c>
      <c r="G2121" s="2">
        <v>1</v>
      </c>
      <c r="H2121" s="2">
        <v>557</v>
      </c>
      <c r="I2121" s="2" t="s">
        <v>327</v>
      </c>
      <c r="J2121" s="2">
        <v>100</v>
      </c>
      <c r="K2121" s="2" t="s">
        <v>86</v>
      </c>
      <c r="L2121" s="2"/>
      <c r="M2121" s="2"/>
      <c r="N2121" s="2"/>
      <c r="O2121" s="2" t="s">
        <v>526</v>
      </c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4">
        <v>486.44069999999999</v>
      </c>
      <c r="AG2121" s="2" t="s">
        <v>46</v>
      </c>
      <c r="AH2121" s="2">
        <v>13</v>
      </c>
      <c r="AI2121" s="2" t="s">
        <v>46</v>
      </c>
      <c r="AJ2121" s="2" t="s">
        <v>46</v>
      </c>
      <c r="AK2121" s="2" t="s">
        <v>46</v>
      </c>
      <c r="AL2121" s="2"/>
      <c r="AM2121" s="2" t="s">
        <v>4380</v>
      </c>
      <c r="AN2121" s="2" t="s">
        <v>4380</v>
      </c>
      <c r="AO2121" s="2" t="s">
        <v>46</v>
      </c>
      <c r="AP2121" s="2" t="s">
        <v>46</v>
      </c>
      <c r="AQ2121" s="2" t="s">
        <v>526</v>
      </c>
      <c r="AR2121" s="2" t="s">
        <v>526</v>
      </c>
      <c r="AS2121" s="2" t="s">
        <v>4389</v>
      </c>
      <c r="AT2121" s="2" t="s">
        <v>3434</v>
      </c>
      <c r="AU2121" s="2" t="s">
        <v>3434</v>
      </c>
      <c r="AV2121" s="2" t="s">
        <v>3434</v>
      </c>
    </row>
    <row r="2122" spans="1:48" hidden="1" x14ac:dyDescent="0.25">
      <c r="A2122" s="2">
        <v>65</v>
      </c>
      <c r="B2122" s="2" t="s">
        <v>49</v>
      </c>
      <c r="C2122" s="2" t="s">
        <v>4459</v>
      </c>
      <c r="D2122" s="2">
        <v>458510</v>
      </c>
      <c r="E2122" s="2" t="s">
        <v>2210</v>
      </c>
      <c r="F2122" s="2" t="s">
        <v>50</v>
      </c>
      <c r="G2122" s="2">
        <v>1</v>
      </c>
      <c r="H2122" s="2">
        <v>144</v>
      </c>
      <c r="I2122" s="2" t="s">
        <v>51</v>
      </c>
      <c r="J2122" s="2">
        <v>100</v>
      </c>
      <c r="K2122" s="2" t="s">
        <v>86</v>
      </c>
      <c r="L2122" s="2"/>
      <c r="M2122" s="2"/>
      <c r="N2122" s="2"/>
      <c r="O2122" s="2" t="s">
        <v>526</v>
      </c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4">
        <v>485.70330000000001</v>
      </c>
      <c r="AG2122" s="2" t="s">
        <v>46</v>
      </c>
      <c r="AH2122" s="2">
        <v>33</v>
      </c>
      <c r="AI2122" s="2" t="s">
        <v>46</v>
      </c>
      <c r="AJ2122" s="2" t="s">
        <v>46</v>
      </c>
      <c r="AK2122" s="2" t="s">
        <v>46</v>
      </c>
      <c r="AL2122" s="2"/>
      <c r="AM2122" s="2" t="s">
        <v>4380</v>
      </c>
      <c r="AN2122" s="2" t="s">
        <v>4380</v>
      </c>
      <c r="AO2122" s="2" t="s">
        <v>46</v>
      </c>
      <c r="AP2122" s="2" t="s">
        <v>46</v>
      </c>
      <c r="AQ2122" s="2" t="s">
        <v>526</v>
      </c>
      <c r="AR2122" s="2" t="s">
        <v>526</v>
      </c>
      <c r="AS2122" s="2" t="s">
        <v>4389</v>
      </c>
      <c r="AT2122" s="2" t="s">
        <v>3434</v>
      </c>
      <c r="AU2122" s="2" t="s">
        <v>3434</v>
      </c>
      <c r="AV2122" s="2" t="s">
        <v>3434</v>
      </c>
    </row>
    <row r="2123" spans="1:48" hidden="1" x14ac:dyDescent="0.25">
      <c r="A2123" s="2">
        <v>14</v>
      </c>
      <c r="B2123" s="2" t="s">
        <v>148</v>
      </c>
      <c r="C2123" s="2" t="s">
        <v>4459</v>
      </c>
      <c r="D2123" s="2">
        <v>370700</v>
      </c>
      <c r="E2123" s="2" t="s">
        <v>2147</v>
      </c>
      <c r="F2123" s="2" t="s">
        <v>50</v>
      </c>
      <c r="G2123" s="2">
        <v>1</v>
      </c>
      <c r="H2123" s="2">
        <v>173</v>
      </c>
      <c r="I2123" s="2" t="s">
        <v>149</v>
      </c>
      <c r="J2123" s="2">
        <v>1351</v>
      </c>
      <c r="K2123" s="2" t="s">
        <v>210</v>
      </c>
      <c r="L2123" s="2"/>
      <c r="M2123" s="2"/>
      <c r="N2123" s="2"/>
      <c r="O2123" s="2" t="s">
        <v>526</v>
      </c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4">
        <v>484.7577</v>
      </c>
      <c r="AG2123" s="2" t="s">
        <v>46</v>
      </c>
      <c r="AH2123" s="2">
        <v>19</v>
      </c>
      <c r="AI2123" s="2" t="s">
        <v>46</v>
      </c>
      <c r="AJ2123" s="2" t="s">
        <v>46</v>
      </c>
      <c r="AK2123" s="2" t="s">
        <v>46</v>
      </c>
      <c r="AL2123" s="2"/>
      <c r="AM2123" s="2" t="s">
        <v>4380</v>
      </c>
      <c r="AN2123" s="2" t="s">
        <v>4380</v>
      </c>
      <c r="AO2123" s="2" t="s">
        <v>46</v>
      </c>
      <c r="AP2123" s="2" t="s">
        <v>46</v>
      </c>
      <c r="AQ2123" s="2" t="s">
        <v>526</v>
      </c>
      <c r="AR2123" s="2" t="s">
        <v>526</v>
      </c>
      <c r="AS2123" s="2" t="s">
        <v>4389</v>
      </c>
      <c r="AT2123" s="2" t="s">
        <v>3434</v>
      </c>
      <c r="AU2123" s="2" t="s">
        <v>3434</v>
      </c>
      <c r="AV2123" s="2" t="s">
        <v>3434</v>
      </c>
    </row>
    <row r="2124" spans="1:48" hidden="1" x14ac:dyDescent="0.25">
      <c r="A2124" s="2">
        <v>7</v>
      </c>
      <c r="B2124" s="2" t="s">
        <v>55</v>
      </c>
      <c r="C2124" s="2" t="s">
        <v>4456</v>
      </c>
      <c r="D2124" s="2">
        <v>735493</v>
      </c>
      <c r="E2124" s="2" t="s">
        <v>2960</v>
      </c>
      <c r="F2124" s="2" t="s">
        <v>50</v>
      </c>
      <c r="G2124" s="2">
        <v>1</v>
      </c>
      <c r="H2124" s="2">
        <v>562</v>
      </c>
      <c r="I2124" s="2" t="s">
        <v>366</v>
      </c>
      <c r="J2124" s="2">
        <v>100</v>
      </c>
      <c r="K2124" s="2" t="s">
        <v>86</v>
      </c>
      <c r="L2124" s="2"/>
      <c r="M2124" s="2"/>
      <c r="N2124" s="2"/>
      <c r="O2124" s="2" t="s">
        <v>526</v>
      </c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4">
        <v>482.92419999999998</v>
      </c>
      <c r="AG2124" s="2" t="s">
        <v>46</v>
      </c>
      <c r="AH2124" s="2">
        <v>1</v>
      </c>
      <c r="AI2124" s="2" t="s">
        <v>46</v>
      </c>
      <c r="AJ2124" s="2" t="s">
        <v>46</v>
      </c>
      <c r="AK2124" s="2" t="s">
        <v>46</v>
      </c>
      <c r="AL2124" s="2"/>
      <c r="AM2124" s="2" t="s">
        <v>4380</v>
      </c>
      <c r="AN2124" s="2" t="s">
        <v>4380</v>
      </c>
      <c r="AO2124" s="2" t="s">
        <v>46</v>
      </c>
      <c r="AP2124" s="2" t="s">
        <v>46</v>
      </c>
      <c r="AQ2124" s="2" t="s">
        <v>526</v>
      </c>
      <c r="AR2124" s="2" t="s">
        <v>526</v>
      </c>
      <c r="AS2124" s="2" t="s">
        <v>4389</v>
      </c>
      <c r="AT2124" s="2" t="s">
        <v>3434</v>
      </c>
      <c r="AU2124" s="2" t="s">
        <v>3434</v>
      </c>
      <c r="AV2124" s="2" t="s">
        <v>3434</v>
      </c>
    </row>
    <row r="2125" spans="1:48" hidden="1" x14ac:dyDescent="0.25">
      <c r="A2125" s="2">
        <v>47</v>
      </c>
      <c r="B2125" s="2" t="s">
        <v>84</v>
      </c>
      <c r="C2125" s="2" t="s">
        <v>4458</v>
      </c>
      <c r="D2125" s="2">
        <v>581267</v>
      </c>
      <c r="E2125" s="2" t="s">
        <v>1724</v>
      </c>
      <c r="F2125" s="2" t="s">
        <v>41</v>
      </c>
      <c r="G2125" s="2">
        <v>100</v>
      </c>
      <c r="H2125" s="2">
        <v>815</v>
      </c>
      <c r="I2125" s="2" t="s">
        <v>397</v>
      </c>
      <c r="J2125" s="2">
        <v>917392</v>
      </c>
      <c r="K2125" s="2" t="s">
        <v>505</v>
      </c>
      <c r="L2125" s="2"/>
      <c r="M2125" s="2"/>
      <c r="N2125" s="2"/>
      <c r="O2125" s="2" t="s">
        <v>526</v>
      </c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4">
        <v>482.87979999999999</v>
      </c>
      <c r="AG2125" s="2" t="s">
        <v>46</v>
      </c>
      <c r="AH2125" s="2">
        <v>97</v>
      </c>
      <c r="AI2125" s="2" t="s">
        <v>46</v>
      </c>
      <c r="AJ2125" s="2" t="s">
        <v>46</v>
      </c>
      <c r="AK2125" s="2" t="s">
        <v>46</v>
      </c>
      <c r="AL2125" s="2"/>
      <c r="AM2125" s="2">
        <v>478</v>
      </c>
      <c r="AN2125" s="2" t="s">
        <v>4380</v>
      </c>
      <c r="AO2125" s="2" t="s">
        <v>46</v>
      </c>
      <c r="AP2125" s="2" t="s">
        <v>46</v>
      </c>
      <c r="AQ2125" s="2" t="s">
        <v>526</v>
      </c>
      <c r="AR2125" s="2" t="s">
        <v>526</v>
      </c>
      <c r="AS2125" s="2" t="s">
        <v>4389</v>
      </c>
      <c r="AT2125" s="2" t="s">
        <v>3434</v>
      </c>
      <c r="AU2125" s="2" t="s">
        <v>3434</v>
      </c>
      <c r="AV2125" s="2" t="s">
        <v>3434</v>
      </c>
    </row>
    <row r="2126" spans="1:48" hidden="1" x14ac:dyDescent="0.25">
      <c r="A2126" s="2">
        <v>14</v>
      </c>
      <c r="B2126" s="2" t="s">
        <v>148</v>
      </c>
      <c r="C2126" s="2" t="s">
        <v>4459</v>
      </c>
      <c r="D2126" s="2">
        <v>972472</v>
      </c>
      <c r="E2126" s="2" t="s">
        <v>3337</v>
      </c>
      <c r="F2126" s="2" t="s">
        <v>50</v>
      </c>
      <c r="G2126" s="2">
        <v>1</v>
      </c>
      <c r="H2126" s="2">
        <v>172</v>
      </c>
      <c r="I2126" s="2" t="s">
        <v>276</v>
      </c>
      <c r="J2126" s="2">
        <v>1351</v>
      </c>
      <c r="K2126" s="2" t="s">
        <v>210</v>
      </c>
      <c r="L2126" s="2"/>
      <c r="M2126" s="2"/>
      <c r="N2126" s="2"/>
      <c r="O2126" s="2" t="s">
        <v>526</v>
      </c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4">
        <v>482.54480000000001</v>
      </c>
      <c r="AG2126" s="2" t="s">
        <v>46</v>
      </c>
      <c r="AH2126" s="2">
        <v>45</v>
      </c>
      <c r="AI2126" s="2" t="s">
        <v>46</v>
      </c>
      <c r="AJ2126" s="2" t="s">
        <v>46</v>
      </c>
      <c r="AK2126" s="2" t="s">
        <v>46</v>
      </c>
      <c r="AL2126" s="2"/>
      <c r="AM2126" s="2" t="s">
        <v>4380</v>
      </c>
      <c r="AN2126" s="2" t="s">
        <v>4380</v>
      </c>
      <c r="AO2126" s="2" t="s">
        <v>46</v>
      </c>
      <c r="AP2126" s="2" t="s">
        <v>46</v>
      </c>
      <c r="AQ2126" s="2" t="s">
        <v>526</v>
      </c>
      <c r="AR2126" s="2" t="s">
        <v>526</v>
      </c>
      <c r="AS2126" s="2" t="s">
        <v>4389</v>
      </c>
      <c r="AT2126" s="2" t="s">
        <v>3434</v>
      </c>
      <c r="AU2126" s="2" t="s">
        <v>3434</v>
      </c>
      <c r="AV2126" s="2" t="s">
        <v>3434</v>
      </c>
    </row>
    <row r="2127" spans="1:48" hidden="1" x14ac:dyDescent="0.25">
      <c r="A2127" s="2">
        <v>65</v>
      </c>
      <c r="B2127" s="2" t="s">
        <v>49</v>
      </c>
      <c r="C2127" s="2" t="s">
        <v>4459</v>
      </c>
      <c r="D2127" s="2">
        <v>567294</v>
      </c>
      <c r="E2127" s="2" t="s">
        <v>3827</v>
      </c>
      <c r="F2127" s="2" t="s">
        <v>50</v>
      </c>
      <c r="G2127" s="2">
        <v>1</v>
      </c>
      <c r="H2127" s="2">
        <v>142</v>
      </c>
      <c r="I2127" s="2" t="s">
        <v>224</v>
      </c>
      <c r="J2127" s="2">
        <v>100</v>
      </c>
      <c r="K2127" s="2" t="s">
        <v>86</v>
      </c>
      <c r="L2127" s="2"/>
      <c r="M2127" s="2"/>
      <c r="N2127" s="2" t="e">
        <v>#N/A</v>
      </c>
      <c r="O2127" s="2" t="s">
        <v>526</v>
      </c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4">
        <v>481.60169999999999</v>
      </c>
      <c r="AG2127" s="2" t="s">
        <v>46</v>
      </c>
      <c r="AH2127" s="2">
        <v>27</v>
      </c>
      <c r="AI2127" s="2" t="s">
        <v>46</v>
      </c>
      <c r="AJ2127" s="2" t="s">
        <v>45</v>
      </c>
      <c r="AK2127" s="2" t="s">
        <v>46</v>
      </c>
      <c r="AL2127" s="2" t="s">
        <v>46</v>
      </c>
      <c r="AM2127" s="2" t="s">
        <v>4380</v>
      </c>
      <c r="AN2127" s="2" t="s">
        <v>4380</v>
      </c>
      <c r="AO2127" s="2" t="s">
        <v>46</v>
      </c>
      <c r="AP2127" s="2" t="s">
        <v>46</v>
      </c>
      <c r="AQ2127" s="2" t="s">
        <v>526</v>
      </c>
      <c r="AR2127" s="2" t="s">
        <v>46</v>
      </c>
      <c r="AS2127" s="2" t="s">
        <v>4391</v>
      </c>
      <c r="AT2127" s="2" t="s">
        <v>3434</v>
      </c>
      <c r="AU2127" s="2" t="s">
        <v>3434</v>
      </c>
      <c r="AV2127" s="2" t="s">
        <v>3434</v>
      </c>
    </row>
    <row r="2128" spans="1:48" hidden="1" x14ac:dyDescent="0.25">
      <c r="A2128" s="2">
        <v>65</v>
      </c>
      <c r="B2128" s="2" t="s">
        <v>49</v>
      </c>
      <c r="C2128" s="2" t="s">
        <v>4459</v>
      </c>
      <c r="D2128" s="2">
        <v>516525</v>
      </c>
      <c r="E2128" s="2" t="s">
        <v>2568</v>
      </c>
      <c r="F2128" s="2" t="s">
        <v>50</v>
      </c>
      <c r="G2128" s="2">
        <v>1</v>
      </c>
      <c r="H2128" s="2">
        <v>142</v>
      </c>
      <c r="I2128" s="2" t="s">
        <v>224</v>
      </c>
      <c r="J2128" s="2">
        <v>100</v>
      </c>
      <c r="K2128" s="2" t="s">
        <v>86</v>
      </c>
      <c r="L2128" s="2"/>
      <c r="M2128" s="2"/>
      <c r="N2128" s="2"/>
      <c r="O2128" s="2" t="s">
        <v>526</v>
      </c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4">
        <v>480.8032</v>
      </c>
      <c r="AG2128" s="2" t="s">
        <v>46</v>
      </c>
      <c r="AH2128" s="2">
        <v>28</v>
      </c>
      <c r="AI2128" s="2" t="s">
        <v>46</v>
      </c>
      <c r="AJ2128" s="2" t="s">
        <v>46</v>
      </c>
      <c r="AK2128" s="2" t="s">
        <v>46</v>
      </c>
      <c r="AL2128" s="2"/>
      <c r="AM2128" s="2" t="s">
        <v>4380</v>
      </c>
      <c r="AN2128" s="2" t="s">
        <v>4380</v>
      </c>
      <c r="AO2128" s="2" t="s">
        <v>46</v>
      </c>
      <c r="AP2128" s="2" t="s">
        <v>46</v>
      </c>
      <c r="AQ2128" s="2" t="s">
        <v>526</v>
      </c>
      <c r="AR2128" s="2" t="s">
        <v>526</v>
      </c>
      <c r="AS2128" s="2" t="s">
        <v>4389</v>
      </c>
      <c r="AT2128" s="2" t="s">
        <v>3434</v>
      </c>
      <c r="AU2128" s="2" t="s">
        <v>3434</v>
      </c>
      <c r="AV2128" s="2" t="s">
        <v>3434</v>
      </c>
    </row>
    <row r="2129" spans="1:48" hidden="1" x14ac:dyDescent="0.25">
      <c r="A2129" s="2">
        <v>6</v>
      </c>
      <c r="B2129" s="2" t="s">
        <v>143</v>
      </c>
      <c r="C2129" s="2" t="s">
        <v>4457</v>
      </c>
      <c r="D2129" s="2">
        <v>270093</v>
      </c>
      <c r="E2129" s="2" t="s">
        <v>1601</v>
      </c>
      <c r="F2129" s="2" t="s">
        <v>59</v>
      </c>
      <c r="G2129" s="2">
        <v>50</v>
      </c>
      <c r="H2129" s="2">
        <v>515</v>
      </c>
      <c r="I2129" s="2" t="s">
        <v>208</v>
      </c>
      <c r="J2129" s="2">
        <v>8420</v>
      </c>
      <c r="K2129" s="2" t="s">
        <v>221</v>
      </c>
      <c r="L2129" s="2"/>
      <c r="M2129" s="2"/>
      <c r="N2129" s="2"/>
      <c r="O2129" s="2" t="s">
        <v>526</v>
      </c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4">
        <v>480.75639999999999</v>
      </c>
      <c r="AG2129" s="2" t="s">
        <v>46</v>
      </c>
      <c r="AH2129" s="2">
        <v>122</v>
      </c>
      <c r="AI2129" s="2" t="s">
        <v>46</v>
      </c>
      <c r="AJ2129" s="2" t="s">
        <v>46</v>
      </c>
      <c r="AK2129" s="2" t="s">
        <v>45</v>
      </c>
      <c r="AL2129" s="2"/>
      <c r="AM2129" s="2">
        <v>141</v>
      </c>
      <c r="AN2129" s="2" t="s">
        <v>4380</v>
      </c>
      <c r="AO2129" s="2" t="s">
        <v>46</v>
      </c>
      <c r="AP2129" s="2" t="s">
        <v>46</v>
      </c>
      <c r="AQ2129" s="2" t="s">
        <v>526</v>
      </c>
      <c r="AR2129" s="2" t="s">
        <v>526</v>
      </c>
      <c r="AS2129" s="2" t="s">
        <v>4389</v>
      </c>
      <c r="AT2129" s="2" t="s">
        <v>3434</v>
      </c>
      <c r="AU2129" s="2" t="s">
        <v>3434</v>
      </c>
      <c r="AV2129" s="2" t="s">
        <v>3434</v>
      </c>
    </row>
    <row r="2130" spans="1:48" hidden="1" x14ac:dyDescent="0.25">
      <c r="A2130" s="2">
        <v>25</v>
      </c>
      <c r="B2130" s="2" t="s">
        <v>219</v>
      </c>
      <c r="C2130" s="2" t="s">
        <v>4462</v>
      </c>
      <c r="D2130" s="2">
        <v>571046</v>
      </c>
      <c r="E2130" s="2" t="s">
        <v>3829</v>
      </c>
      <c r="F2130" s="2" t="s">
        <v>50</v>
      </c>
      <c r="G2130" s="2">
        <v>1</v>
      </c>
      <c r="H2130" s="2">
        <v>116</v>
      </c>
      <c r="I2130" s="2" t="s">
        <v>220</v>
      </c>
      <c r="J2130" s="2">
        <v>100</v>
      </c>
      <c r="K2130" s="2" t="s">
        <v>86</v>
      </c>
      <c r="L2130" s="2"/>
      <c r="M2130" s="2"/>
      <c r="N2130" s="2" t="e">
        <v>#N/A</v>
      </c>
      <c r="O2130" s="2" t="s">
        <v>526</v>
      </c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4">
        <v>480.33246000000003</v>
      </c>
      <c r="AG2130" s="2" t="s">
        <v>46</v>
      </c>
      <c r="AH2130" s="2">
        <v>8</v>
      </c>
      <c r="AI2130" s="2" t="s">
        <v>46</v>
      </c>
      <c r="AJ2130" s="2" t="s">
        <v>45</v>
      </c>
      <c r="AK2130" s="2" t="s">
        <v>46</v>
      </c>
      <c r="AL2130" s="2" t="s">
        <v>46</v>
      </c>
      <c r="AM2130" s="2" t="s">
        <v>4380</v>
      </c>
      <c r="AN2130" s="2" t="s">
        <v>4380</v>
      </c>
      <c r="AO2130" s="2" t="s">
        <v>46</v>
      </c>
      <c r="AP2130" s="2" t="s">
        <v>46</v>
      </c>
      <c r="AQ2130" s="2" t="s">
        <v>526</v>
      </c>
      <c r="AR2130" s="2" t="s">
        <v>46</v>
      </c>
      <c r="AS2130" s="2" t="s">
        <v>4391</v>
      </c>
      <c r="AT2130" s="2" t="s">
        <v>3434</v>
      </c>
      <c r="AU2130" s="2" t="s">
        <v>3434</v>
      </c>
      <c r="AV2130" s="2" t="s">
        <v>3434</v>
      </c>
    </row>
    <row r="2131" spans="1:48" hidden="1" x14ac:dyDescent="0.25">
      <c r="A2131" s="2">
        <v>65</v>
      </c>
      <c r="B2131" s="2" t="s">
        <v>49</v>
      </c>
      <c r="C2131" s="2" t="s">
        <v>4459</v>
      </c>
      <c r="D2131" s="2">
        <v>866213</v>
      </c>
      <c r="E2131" s="2" t="s">
        <v>3180</v>
      </c>
      <c r="F2131" s="2" t="s">
        <v>50</v>
      </c>
      <c r="G2131" s="2">
        <v>1</v>
      </c>
      <c r="H2131" s="2">
        <v>144</v>
      </c>
      <c r="I2131" s="2" t="s">
        <v>51</v>
      </c>
      <c r="J2131" s="2">
        <v>6229</v>
      </c>
      <c r="K2131" s="2" t="s">
        <v>374</v>
      </c>
      <c r="L2131" s="2"/>
      <c r="M2131" s="2"/>
      <c r="N2131" s="2"/>
      <c r="O2131" s="2" t="s">
        <v>526</v>
      </c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4">
        <v>479.98</v>
      </c>
      <c r="AG2131" s="2" t="s">
        <v>46</v>
      </c>
      <c r="AH2131" s="2">
        <v>48</v>
      </c>
      <c r="AI2131" s="2" t="s">
        <v>46</v>
      </c>
      <c r="AJ2131" s="2" t="s">
        <v>46</v>
      </c>
      <c r="AK2131" s="2" t="s">
        <v>46</v>
      </c>
      <c r="AL2131" s="2"/>
      <c r="AM2131" s="2" t="s">
        <v>4380</v>
      </c>
      <c r="AN2131" s="2" t="s">
        <v>4380</v>
      </c>
      <c r="AO2131" s="2" t="s">
        <v>46</v>
      </c>
      <c r="AP2131" s="2" t="s">
        <v>46</v>
      </c>
      <c r="AQ2131" s="2" t="s">
        <v>526</v>
      </c>
      <c r="AR2131" s="2" t="s">
        <v>526</v>
      </c>
      <c r="AS2131" s="2" t="s">
        <v>4389</v>
      </c>
      <c r="AT2131" s="2" t="s">
        <v>3434</v>
      </c>
      <c r="AU2131" s="2" t="s">
        <v>3434</v>
      </c>
      <c r="AV2131" s="2" t="s">
        <v>3434</v>
      </c>
    </row>
    <row r="2132" spans="1:48" hidden="1" x14ac:dyDescent="0.25">
      <c r="A2132" s="2">
        <v>43</v>
      </c>
      <c r="B2132" s="2" t="s">
        <v>40</v>
      </c>
      <c r="C2132" s="2" t="s">
        <v>4458</v>
      </c>
      <c r="D2132" s="2">
        <v>724919</v>
      </c>
      <c r="E2132" s="2" t="s">
        <v>3868</v>
      </c>
      <c r="F2132" s="2" t="s">
        <v>80</v>
      </c>
      <c r="G2132" s="2">
        <v>125</v>
      </c>
      <c r="H2132" s="2">
        <v>580</v>
      </c>
      <c r="I2132" s="2" t="s">
        <v>204</v>
      </c>
      <c r="J2132" s="2">
        <v>100</v>
      </c>
      <c r="K2132" s="2" t="s">
        <v>86</v>
      </c>
      <c r="L2132" s="2"/>
      <c r="M2132" s="2"/>
      <c r="N2132" s="2" t="e">
        <v>#N/A</v>
      </c>
      <c r="O2132" s="2" t="s">
        <v>526</v>
      </c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4">
        <v>475.30056000000002</v>
      </c>
      <c r="AG2132" s="2" t="s">
        <v>46</v>
      </c>
      <c r="AH2132" s="2">
        <v>0</v>
      </c>
      <c r="AI2132" s="2" t="s">
        <v>46</v>
      </c>
      <c r="AJ2132" s="2" t="s">
        <v>45</v>
      </c>
      <c r="AK2132" s="2" t="s">
        <v>46</v>
      </c>
      <c r="AL2132" s="2" t="s">
        <v>46</v>
      </c>
      <c r="AM2132" s="2" t="s">
        <v>4380</v>
      </c>
      <c r="AN2132" s="2" t="s">
        <v>4380</v>
      </c>
      <c r="AO2132" s="2" t="s">
        <v>46</v>
      </c>
      <c r="AP2132" s="2" t="s">
        <v>46</v>
      </c>
      <c r="AQ2132" s="2" t="s">
        <v>526</v>
      </c>
      <c r="AR2132" s="2" t="s">
        <v>46</v>
      </c>
      <c r="AS2132" s="2" t="s">
        <v>4391</v>
      </c>
      <c r="AT2132" s="2" t="s">
        <v>3434</v>
      </c>
      <c r="AU2132" s="2" t="s">
        <v>3434</v>
      </c>
      <c r="AV2132" s="2" t="s">
        <v>3434</v>
      </c>
    </row>
    <row r="2133" spans="1:48" hidden="1" x14ac:dyDescent="0.25">
      <c r="A2133" s="2">
        <v>14</v>
      </c>
      <c r="B2133" s="2" t="s">
        <v>148</v>
      </c>
      <c r="C2133" s="2" t="s">
        <v>4459</v>
      </c>
      <c r="D2133" s="2">
        <v>775345</v>
      </c>
      <c r="E2133" s="2" t="s">
        <v>3051</v>
      </c>
      <c r="F2133" s="2" t="s">
        <v>50</v>
      </c>
      <c r="G2133" s="2">
        <v>1</v>
      </c>
      <c r="H2133" s="2">
        <v>173</v>
      </c>
      <c r="I2133" s="2" t="s">
        <v>149</v>
      </c>
      <c r="J2133" s="2">
        <v>3173</v>
      </c>
      <c r="K2133" s="2" t="s">
        <v>374</v>
      </c>
      <c r="L2133" s="2"/>
      <c r="M2133" s="2"/>
      <c r="N2133" s="2"/>
      <c r="O2133" s="2" t="s">
        <v>526</v>
      </c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4">
        <v>475.2056</v>
      </c>
      <c r="AG2133" s="2" t="s">
        <v>46</v>
      </c>
      <c r="AH2133" s="2">
        <v>22</v>
      </c>
      <c r="AI2133" s="2" t="s">
        <v>46</v>
      </c>
      <c r="AJ2133" s="2" t="s">
        <v>46</v>
      </c>
      <c r="AK2133" s="2" t="s">
        <v>46</v>
      </c>
      <c r="AL2133" s="2"/>
      <c r="AM2133" s="2" t="s">
        <v>4380</v>
      </c>
      <c r="AN2133" s="2" t="s">
        <v>4380</v>
      </c>
      <c r="AO2133" s="2" t="s">
        <v>46</v>
      </c>
      <c r="AP2133" s="2" t="s">
        <v>46</v>
      </c>
      <c r="AQ2133" s="2" t="s">
        <v>526</v>
      </c>
      <c r="AR2133" s="2" t="s">
        <v>526</v>
      </c>
      <c r="AS2133" s="2" t="s">
        <v>4389</v>
      </c>
      <c r="AT2133" s="2" t="s">
        <v>3434</v>
      </c>
      <c r="AU2133" s="2" t="s">
        <v>3434</v>
      </c>
      <c r="AV2133" s="2" t="s">
        <v>3434</v>
      </c>
    </row>
    <row r="2134" spans="1:48" hidden="1" x14ac:dyDescent="0.25">
      <c r="A2134" s="2">
        <v>65</v>
      </c>
      <c r="B2134" s="2" t="s">
        <v>49</v>
      </c>
      <c r="C2134" s="2" t="s">
        <v>4459</v>
      </c>
      <c r="D2134" s="2">
        <v>134928</v>
      </c>
      <c r="E2134" s="2" t="s">
        <v>1760</v>
      </c>
      <c r="F2134" s="2" t="s">
        <v>50</v>
      </c>
      <c r="G2134" s="2">
        <v>1</v>
      </c>
      <c r="H2134" s="2">
        <v>144</v>
      </c>
      <c r="I2134" s="2" t="s">
        <v>51</v>
      </c>
      <c r="J2134" s="2">
        <v>416242</v>
      </c>
      <c r="K2134" s="2" t="s">
        <v>125</v>
      </c>
      <c r="L2134" s="2"/>
      <c r="M2134" s="2"/>
      <c r="N2134" s="2"/>
      <c r="O2134" s="2" t="s">
        <v>526</v>
      </c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4">
        <v>469.31990000000002</v>
      </c>
      <c r="AG2134" s="2" t="s">
        <v>46</v>
      </c>
      <c r="AH2134" s="2">
        <v>43</v>
      </c>
      <c r="AI2134" s="2" t="s">
        <v>46</v>
      </c>
      <c r="AJ2134" s="2" t="s">
        <v>46</v>
      </c>
      <c r="AK2134" s="2" t="s">
        <v>45</v>
      </c>
      <c r="AL2134" s="2"/>
      <c r="AM2134" s="2" t="s">
        <v>4380</v>
      </c>
      <c r="AN2134" s="2" t="s">
        <v>4380</v>
      </c>
      <c r="AO2134" s="2" t="s">
        <v>46</v>
      </c>
      <c r="AP2134" s="2" t="s">
        <v>46</v>
      </c>
      <c r="AQ2134" s="2" t="s">
        <v>526</v>
      </c>
      <c r="AR2134" s="2" t="s">
        <v>526</v>
      </c>
      <c r="AS2134" s="2" t="s">
        <v>4389</v>
      </c>
      <c r="AT2134" s="2" t="s">
        <v>3434</v>
      </c>
      <c r="AU2134" s="2" t="s">
        <v>3434</v>
      </c>
      <c r="AV2134" s="2" t="s">
        <v>3434</v>
      </c>
    </row>
    <row r="2135" spans="1:48" hidden="1" x14ac:dyDescent="0.25">
      <c r="A2135" s="2">
        <v>14</v>
      </c>
      <c r="B2135" s="2" t="s">
        <v>148</v>
      </c>
      <c r="C2135" s="2" t="s">
        <v>4459</v>
      </c>
      <c r="D2135" s="2">
        <v>973312</v>
      </c>
      <c r="E2135" s="2" t="s">
        <v>3340</v>
      </c>
      <c r="F2135" s="2" t="s">
        <v>50</v>
      </c>
      <c r="G2135" s="2">
        <v>1</v>
      </c>
      <c r="H2135" s="2">
        <v>173</v>
      </c>
      <c r="I2135" s="2" t="s">
        <v>149</v>
      </c>
      <c r="J2135" s="2">
        <v>1351</v>
      </c>
      <c r="K2135" s="2" t="s">
        <v>210</v>
      </c>
      <c r="L2135" s="2"/>
      <c r="M2135" s="2"/>
      <c r="N2135" s="2"/>
      <c r="O2135" s="2" t="s">
        <v>526</v>
      </c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4">
        <v>465.62540000000001</v>
      </c>
      <c r="AG2135" s="2" t="s">
        <v>46</v>
      </c>
      <c r="AH2135" s="2">
        <v>51</v>
      </c>
      <c r="AI2135" s="2" t="s">
        <v>46</v>
      </c>
      <c r="AJ2135" s="2" t="s">
        <v>46</v>
      </c>
      <c r="AK2135" s="2" t="s">
        <v>46</v>
      </c>
      <c r="AL2135" s="2"/>
      <c r="AM2135" s="2" t="s">
        <v>4380</v>
      </c>
      <c r="AN2135" s="2" t="s">
        <v>4380</v>
      </c>
      <c r="AO2135" s="2" t="s">
        <v>46</v>
      </c>
      <c r="AP2135" s="2" t="s">
        <v>46</v>
      </c>
      <c r="AQ2135" s="2" t="s">
        <v>526</v>
      </c>
      <c r="AR2135" s="2" t="s">
        <v>526</v>
      </c>
      <c r="AS2135" s="2" t="s">
        <v>4389</v>
      </c>
      <c r="AT2135" s="2" t="s">
        <v>3434</v>
      </c>
      <c r="AU2135" s="2" t="s">
        <v>3434</v>
      </c>
      <c r="AV2135" s="2" t="s">
        <v>3434</v>
      </c>
    </row>
    <row r="2136" spans="1:48" hidden="1" x14ac:dyDescent="0.25">
      <c r="A2136" s="2">
        <v>7</v>
      </c>
      <c r="B2136" s="2" t="s">
        <v>55</v>
      </c>
      <c r="C2136" s="2" t="s">
        <v>4456</v>
      </c>
      <c r="D2136" s="2">
        <v>458516</v>
      </c>
      <c r="E2136" s="2" t="s">
        <v>2451</v>
      </c>
      <c r="F2136" s="2" t="s">
        <v>59</v>
      </c>
      <c r="G2136" s="2">
        <v>1</v>
      </c>
      <c r="H2136" s="2">
        <v>817</v>
      </c>
      <c r="I2136" s="2" t="s">
        <v>146</v>
      </c>
      <c r="J2136" s="2">
        <v>100</v>
      </c>
      <c r="K2136" s="2" t="s">
        <v>86</v>
      </c>
      <c r="L2136" s="2"/>
      <c r="M2136" s="2"/>
      <c r="N2136" s="2" t="e">
        <v>#N/A</v>
      </c>
      <c r="O2136" s="2" t="s">
        <v>526</v>
      </c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4">
        <v>463.64463999999998</v>
      </c>
      <c r="AG2136" s="2" t="s">
        <v>46</v>
      </c>
      <c r="AH2136" s="2">
        <v>1</v>
      </c>
      <c r="AI2136" s="2" t="s">
        <v>46</v>
      </c>
      <c r="AJ2136" s="2" t="s">
        <v>45</v>
      </c>
      <c r="AK2136" s="2" t="s">
        <v>46</v>
      </c>
      <c r="AL2136" s="2" t="s">
        <v>46</v>
      </c>
      <c r="AM2136" s="2" t="s">
        <v>4380</v>
      </c>
      <c r="AN2136" s="2" t="s">
        <v>4380</v>
      </c>
      <c r="AO2136" s="2" t="s">
        <v>46</v>
      </c>
      <c r="AP2136" s="2" t="s">
        <v>46</v>
      </c>
      <c r="AQ2136" s="2" t="s">
        <v>526</v>
      </c>
      <c r="AR2136" s="2" t="s">
        <v>46</v>
      </c>
      <c r="AS2136" s="2" t="s">
        <v>4391</v>
      </c>
      <c r="AT2136" s="2" t="s">
        <v>3434</v>
      </c>
      <c r="AU2136" s="2" t="s">
        <v>3434</v>
      </c>
      <c r="AV2136" s="2" t="s">
        <v>3434</v>
      </c>
    </row>
    <row r="2137" spans="1:48" hidden="1" x14ac:dyDescent="0.25">
      <c r="A2137" s="2">
        <v>4</v>
      </c>
      <c r="B2137" s="2" t="s">
        <v>76</v>
      </c>
      <c r="C2137" s="2" t="s">
        <v>4461</v>
      </c>
      <c r="D2137" s="2">
        <v>630982</v>
      </c>
      <c r="E2137" s="2" t="s">
        <v>3852</v>
      </c>
      <c r="F2137" s="2" t="s">
        <v>50</v>
      </c>
      <c r="G2137" s="2">
        <v>1</v>
      </c>
      <c r="H2137" s="2">
        <v>313</v>
      </c>
      <c r="I2137" s="2" t="s">
        <v>139</v>
      </c>
      <c r="J2137" s="2">
        <v>100</v>
      </c>
      <c r="K2137" s="2" t="s">
        <v>86</v>
      </c>
      <c r="L2137" s="2"/>
      <c r="M2137" s="2"/>
      <c r="N2137" s="2" t="e">
        <v>#N/A</v>
      </c>
      <c r="O2137" s="2" t="s">
        <v>526</v>
      </c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4">
        <v>462.88049999999998</v>
      </c>
      <c r="AG2137" s="2" t="s">
        <v>46</v>
      </c>
      <c r="AH2137" s="2">
        <v>4</v>
      </c>
      <c r="AI2137" s="2" t="s">
        <v>46</v>
      </c>
      <c r="AJ2137" s="2" t="s">
        <v>45</v>
      </c>
      <c r="AK2137" s="2" t="s">
        <v>46</v>
      </c>
      <c r="AL2137" s="2" t="s">
        <v>46</v>
      </c>
      <c r="AM2137" s="2" t="s">
        <v>4380</v>
      </c>
      <c r="AN2137" s="2" t="s">
        <v>4380</v>
      </c>
      <c r="AO2137" s="2" t="s">
        <v>46</v>
      </c>
      <c r="AP2137" s="2" t="s">
        <v>46</v>
      </c>
      <c r="AQ2137" s="2" t="s">
        <v>526</v>
      </c>
      <c r="AR2137" s="2" t="s">
        <v>46</v>
      </c>
      <c r="AS2137" s="2" t="s">
        <v>4391</v>
      </c>
      <c r="AT2137" s="2" t="s">
        <v>3434</v>
      </c>
      <c r="AU2137" s="2" t="s">
        <v>3434</v>
      </c>
      <c r="AV2137" s="2" t="s">
        <v>3434</v>
      </c>
    </row>
    <row r="2138" spans="1:48" hidden="1" x14ac:dyDescent="0.25">
      <c r="A2138" s="2">
        <v>9</v>
      </c>
      <c r="B2138" s="2" t="s">
        <v>116</v>
      </c>
      <c r="C2138" s="2" t="s">
        <v>4455</v>
      </c>
      <c r="D2138" s="2">
        <v>893312</v>
      </c>
      <c r="E2138" s="2" t="s">
        <v>589</v>
      </c>
      <c r="F2138" s="2" t="s">
        <v>50</v>
      </c>
      <c r="G2138" s="2">
        <v>1</v>
      </c>
      <c r="H2138" s="2">
        <v>917</v>
      </c>
      <c r="I2138" s="2" t="s">
        <v>136</v>
      </c>
      <c r="J2138" s="2">
        <v>401624</v>
      </c>
      <c r="K2138" s="2" t="s">
        <v>268</v>
      </c>
      <c r="L2138" s="2">
        <v>165196</v>
      </c>
      <c r="M2138" s="2" t="s">
        <v>45</v>
      </c>
      <c r="N2138" s="2">
        <v>9</v>
      </c>
      <c r="O2138" s="2" t="s">
        <v>4382</v>
      </c>
      <c r="P2138" s="2" t="s">
        <v>590</v>
      </c>
      <c r="Q2138" s="2" t="s">
        <v>59</v>
      </c>
      <c r="R2138" s="2">
        <v>100</v>
      </c>
      <c r="S2138" s="2">
        <v>401624</v>
      </c>
      <c r="T2138" s="2" t="s">
        <v>268</v>
      </c>
      <c r="U2138" s="2" t="s">
        <v>44</v>
      </c>
      <c r="V2138" s="2" t="s">
        <v>45</v>
      </c>
      <c r="W2138" s="2" t="s">
        <v>46</v>
      </c>
      <c r="X2138" s="2" t="s">
        <v>46</v>
      </c>
      <c r="Y2138" s="2" t="s">
        <v>45</v>
      </c>
      <c r="Z2138" s="2" t="s">
        <v>46</v>
      </c>
      <c r="AA2138" s="2" t="s">
        <v>46</v>
      </c>
      <c r="AB2138" s="2"/>
      <c r="AC2138" s="2"/>
      <c r="AD2138" s="2" t="s">
        <v>47</v>
      </c>
      <c r="AE2138" s="2" t="s">
        <v>66</v>
      </c>
      <c r="AF2138" s="4">
        <v>462.31060000000002</v>
      </c>
      <c r="AG2138" s="2" t="s">
        <v>46</v>
      </c>
      <c r="AH2138" s="2">
        <v>16</v>
      </c>
      <c r="AI2138" s="2" t="s">
        <v>45</v>
      </c>
      <c r="AJ2138" s="2" t="s">
        <v>46</v>
      </c>
      <c r="AK2138" s="2" t="s">
        <v>46</v>
      </c>
      <c r="AL2138" s="2"/>
      <c r="AM2138" s="2" t="s">
        <v>4380</v>
      </c>
      <c r="AN2138" s="2" t="s">
        <v>4380</v>
      </c>
      <c r="AO2138" s="2" t="s">
        <v>46</v>
      </c>
      <c r="AP2138" s="2" t="s">
        <v>46</v>
      </c>
      <c r="AQ2138" s="2" t="s">
        <v>526</v>
      </c>
      <c r="AR2138" s="2" t="s">
        <v>526</v>
      </c>
      <c r="AS2138" s="2" t="s">
        <v>4389</v>
      </c>
      <c r="AT2138" s="2" t="s">
        <v>3432</v>
      </c>
      <c r="AU2138" s="2" t="s">
        <v>3433</v>
      </c>
      <c r="AV2138" s="2" t="s">
        <v>3433</v>
      </c>
    </row>
    <row r="2139" spans="1:48" hidden="1" x14ac:dyDescent="0.25">
      <c r="A2139" s="2">
        <v>1</v>
      </c>
      <c r="B2139" s="2" t="s">
        <v>99</v>
      </c>
      <c r="C2139" s="2" t="s">
        <v>4462</v>
      </c>
      <c r="D2139" s="2">
        <v>512615</v>
      </c>
      <c r="E2139" s="2" t="s">
        <v>3811</v>
      </c>
      <c r="F2139" s="2" t="s">
        <v>50</v>
      </c>
      <c r="G2139" s="2">
        <v>1</v>
      </c>
      <c r="H2139" s="2">
        <v>200</v>
      </c>
      <c r="I2139" s="2" t="s">
        <v>176</v>
      </c>
      <c r="J2139" s="2">
        <v>100</v>
      </c>
      <c r="K2139" s="2" t="s">
        <v>86</v>
      </c>
      <c r="L2139" s="2"/>
      <c r="M2139" s="2"/>
      <c r="N2139" s="2" t="e">
        <v>#N/A</v>
      </c>
      <c r="O2139" s="2" t="s">
        <v>526</v>
      </c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4">
        <v>461.53017999999997</v>
      </c>
      <c r="AG2139" s="2" t="s">
        <v>46</v>
      </c>
      <c r="AH2139" s="2">
        <v>52</v>
      </c>
      <c r="AI2139" s="2" t="s">
        <v>46</v>
      </c>
      <c r="AJ2139" s="2" t="s">
        <v>45</v>
      </c>
      <c r="AK2139" s="2" t="s">
        <v>46</v>
      </c>
      <c r="AL2139" s="2" t="s">
        <v>46</v>
      </c>
      <c r="AM2139" s="2" t="s">
        <v>4380</v>
      </c>
      <c r="AN2139" s="2" t="s">
        <v>4380</v>
      </c>
      <c r="AO2139" s="2" t="s">
        <v>46</v>
      </c>
      <c r="AP2139" s="2" t="s">
        <v>46</v>
      </c>
      <c r="AQ2139" s="2" t="s">
        <v>526</v>
      </c>
      <c r="AR2139" s="2" t="s">
        <v>46</v>
      </c>
      <c r="AS2139" s="2" t="s">
        <v>4391</v>
      </c>
      <c r="AT2139" s="2" t="s">
        <v>3434</v>
      </c>
      <c r="AU2139" s="2" t="s">
        <v>3434</v>
      </c>
      <c r="AV2139" s="2" t="s">
        <v>3434</v>
      </c>
    </row>
    <row r="2140" spans="1:48" hidden="1" x14ac:dyDescent="0.25">
      <c r="A2140" s="2">
        <v>24</v>
      </c>
      <c r="B2140" s="2" t="s">
        <v>167</v>
      </c>
      <c r="C2140" s="2" t="s">
        <v>4461</v>
      </c>
      <c r="D2140" s="2">
        <v>494778</v>
      </c>
      <c r="E2140" s="2" t="s">
        <v>702</v>
      </c>
      <c r="F2140" s="2" t="s">
        <v>50</v>
      </c>
      <c r="G2140" s="2">
        <v>1</v>
      </c>
      <c r="H2140" s="2">
        <v>734</v>
      </c>
      <c r="I2140" s="2" t="s">
        <v>168</v>
      </c>
      <c r="J2140" s="2">
        <v>8655</v>
      </c>
      <c r="K2140" s="2" t="s">
        <v>122</v>
      </c>
      <c r="L2140" s="2">
        <v>249325</v>
      </c>
      <c r="M2140" s="2" t="s">
        <v>45</v>
      </c>
      <c r="N2140" s="2">
        <v>24</v>
      </c>
      <c r="O2140" s="2" t="s">
        <v>4382</v>
      </c>
      <c r="P2140" s="2" t="s">
        <v>703</v>
      </c>
      <c r="Q2140" s="2" t="s">
        <v>50</v>
      </c>
      <c r="R2140" s="2">
        <v>1</v>
      </c>
      <c r="S2140" s="2">
        <v>8655</v>
      </c>
      <c r="T2140" s="2" t="s">
        <v>122</v>
      </c>
      <c r="U2140" s="2" t="s">
        <v>46</v>
      </c>
      <c r="V2140" s="2" t="s">
        <v>46</v>
      </c>
      <c r="W2140" s="2" t="s">
        <v>46</v>
      </c>
      <c r="X2140" s="2" t="s">
        <v>45</v>
      </c>
      <c r="Y2140" s="2" t="s">
        <v>46</v>
      </c>
      <c r="Z2140" s="2" t="s">
        <v>46</v>
      </c>
      <c r="AA2140" s="2" t="s">
        <v>46</v>
      </c>
      <c r="AB2140" s="2"/>
      <c r="AC2140" s="2"/>
      <c r="AD2140" s="2" t="s">
        <v>47</v>
      </c>
      <c r="AE2140" s="2" t="s">
        <v>54</v>
      </c>
      <c r="AF2140" s="4">
        <v>461.00540000000001</v>
      </c>
      <c r="AG2140" s="2" t="s">
        <v>46</v>
      </c>
      <c r="AH2140" s="2">
        <v>0</v>
      </c>
      <c r="AI2140" s="2" t="s">
        <v>46</v>
      </c>
      <c r="AJ2140" s="2" t="s">
        <v>46</v>
      </c>
      <c r="AK2140" s="2" t="s">
        <v>46</v>
      </c>
      <c r="AL2140" s="2"/>
      <c r="AM2140" s="2" t="s">
        <v>4380</v>
      </c>
      <c r="AN2140" s="2" t="s">
        <v>4380</v>
      </c>
      <c r="AO2140" s="2" t="s">
        <v>46</v>
      </c>
      <c r="AP2140" s="2" t="s">
        <v>46</v>
      </c>
      <c r="AQ2140" s="2" t="s">
        <v>526</v>
      </c>
      <c r="AR2140" s="2" t="s">
        <v>526</v>
      </c>
      <c r="AS2140" s="2" t="s">
        <v>4389</v>
      </c>
      <c r="AT2140" s="2" t="s">
        <v>3432</v>
      </c>
      <c r="AU2140" s="2" t="s">
        <v>3433</v>
      </c>
      <c r="AV2140" s="2" t="s">
        <v>3433</v>
      </c>
    </row>
    <row r="2141" spans="1:48" hidden="1" x14ac:dyDescent="0.25">
      <c r="A2141" s="2">
        <v>28</v>
      </c>
      <c r="B2141" s="2" t="s">
        <v>62</v>
      </c>
      <c r="C2141" s="2" t="s">
        <v>4461</v>
      </c>
      <c r="D2141" s="2">
        <v>648954</v>
      </c>
      <c r="E2141" s="2" t="s">
        <v>2824</v>
      </c>
      <c r="F2141" s="2" t="s">
        <v>50</v>
      </c>
      <c r="G2141" s="2">
        <v>1</v>
      </c>
      <c r="H2141" s="2">
        <v>302</v>
      </c>
      <c r="I2141" s="2" t="s">
        <v>63</v>
      </c>
      <c r="J2141" s="2">
        <v>8471</v>
      </c>
      <c r="K2141" s="2" t="s">
        <v>96</v>
      </c>
      <c r="L2141" s="2"/>
      <c r="M2141" s="2"/>
      <c r="N2141" s="2"/>
      <c r="O2141" s="2" t="s">
        <v>526</v>
      </c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4">
        <v>459.08940000000001</v>
      </c>
      <c r="AG2141" s="2" t="s">
        <v>46</v>
      </c>
      <c r="AH2141" s="2">
        <v>24</v>
      </c>
      <c r="AI2141" s="2" t="s">
        <v>46</v>
      </c>
      <c r="AJ2141" s="2" t="s">
        <v>46</v>
      </c>
      <c r="AK2141" s="2" t="s">
        <v>46</v>
      </c>
      <c r="AL2141" s="2"/>
      <c r="AM2141" s="2" t="s">
        <v>4380</v>
      </c>
      <c r="AN2141" s="2" t="s">
        <v>4380</v>
      </c>
      <c r="AO2141" s="2" t="s">
        <v>46</v>
      </c>
      <c r="AP2141" s="2" t="s">
        <v>46</v>
      </c>
      <c r="AQ2141" s="2" t="s">
        <v>526</v>
      </c>
      <c r="AR2141" s="2" t="s">
        <v>526</v>
      </c>
      <c r="AS2141" s="2" t="s">
        <v>4389</v>
      </c>
      <c r="AT2141" s="2" t="s">
        <v>3434</v>
      </c>
      <c r="AU2141" s="2" t="s">
        <v>3434</v>
      </c>
      <c r="AV2141" s="2" t="s">
        <v>3434</v>
      </c>
    </row>
    <row r="2142" spans="1:48" hidden="1" x14ac:dyDescent="0.25">
      <c r="A2142" s="2">
        <v>6</v>
      </c>
      <c r="B2142" s="2" t="s">
        <v>143</v>
      </c>
      <c r="C2142" s="2" t="s">
        <v>4457</v>
      </c>
      <c r="D2142" s="2">
        <v>390365</v>
      </c>
      <c r="E2142" s="2" t="s">
        <v>2308</v>
      </c>
      <c r="F2142" s="2" t="s">
        <v>50</v>
      </c>
      <c r="G2142" s="2">
        <v>1</v>
      </c>
      <c r="H2142" s="2">
        <v>515</v>
      </c>
      <c r="I2142" s="2" t="s">
        <v>208</v>
      </c>
      <c r="J2142" s="2">
        <v>8471</v>
      </c>
      <c r="K2142" s="2" t="s">
        <v>96</v>
      </c>
      <c r="L2142" s="2"/>
      <c r="M2142" s="2"/>
      <c r="N2142" s="2"/>
      <c r="O2142" s="2" t="s">
        <v>526</v>
      </c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4">
        <v>458.76620000000003</v>
      </c>
      <c r="AG2142" s="2" t="s">
        <v>46</v>
      </c>
      <c r="AH2142" s="2">
        <v>1</v>
      </c>
      <c r="AI2142" s="2" t="s">
        <v>46</v>
      </c>
      <c r="AJ2142" s="2" t="s">
        <v>46</v>
      </c>
      <c r="AK2142" s="2" t="s">
        <v>46</v>
      </c>
      <c r="AL2142" s="2"/>
      <c r="AM2142" s="2" t="s">
        <v>4380</v>
      </c>
      <c r="AN2142" s="2" t="s">
        <v>4380</v>
      </c>
      <c r="AO2142" s="2" t="s">
        <v>46</v>
      </c>
      <c r="AP2142" s="2" t="s">
        <v>46</v>
      </c>
      <c r="AQ2142" s="2" t="s">
        <v>526</v>
      </c>
      <c r="AR2142" s="2" t="s">
        <v>526</v>
      </c>
      <c r="AS2142" s="2" t="s">
        <v>4389</v>
      </c>
      <c r="AT2142" s="2" t="s">
        <v>3434</v>
      </c>
      <c r="AU2142" s="2" t="s">
        <v>3434</v>
      </c>
      <c r="AV2142" s="2" t="s">
        <v>3434</v>
      </c>
    </row>
    <row r="2143" spans="1:48" hidden="1" x14ac:dyDescent="0.25">
      <c r="A2143" s="2">
        <v>47</v>
      </c>
      <c r="B2143" s="2" t="s">
        <v>84</v>
      </c>
      <c r="C2143" s="2" t="s">
        <v>4458</v>
      </c>
      <c r="D2143" s="2">
        <v>222770</v>
      </c>
      <c r="E2143" s="2" t="s">
        <v>1854</v>
      </c>
      <c r="F2143" s="2" t="s">
        <v>119</v>
      </c>
      <c r="G2143" s="2">
        <v>4</v>
      </c>
      <c r="H2143" s="2">
        <v>806</v>
      </c>
      <c r="I2143" s="2" t="s">
        <v>85</v>
      </c>
      <c r="J2143" s="2">
        <v>8471</v>
      </c>
      <c r="K2143" s="2" t="s">
        <v>96</v>
      </c>
      <c r="L2143" s="2"/>
      <c r="M2143" s="2"/>
      <c r="N2143" s="2"/>
      <c r="O2143" s="2" t="s">
        <v>526</v>
      </c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4">
        <v>457.97</v>
      </c>
      <c r="AG2143" s="2" t="s">
        <v>46</v>
      </c>
      <c r="AH2143" s="2">
        <v>6</v>
      </c>
      <c r="AI2143" s="2" t="s">
        <v>46</v>
      </c>
      <c r="AJ2143" s="2" t="s">
        <v>46</v>
      </c>
      <c r="AK2143" s="2" t="s">
        <v>46</v>
      </c>
      <c r="AL2143" s="2"/>
      <c r="AM2143" s="2" t="s">
        <v>4380</v>
      </c>
      <c r="AN2143" s="2" t="s">
        <v>4380</v>
      </c>
      <c r="AO2143" s="2" t="s">
        <v>46</v>
      </c>
      <c r="AP2143" s="2" t="s">
        <v>46</v>
      </c>
      <c r="AQ2143" s="2" t="s">
        <v>526</v>
      </c>
      <c r="AR2143" s="2" t="s">
        <v>526</v>
      </c>
      <c r="AS2143" s="2" t="s">
        <v>4389</v>
      </c>
      <c r="AT2143" s="2" t="s">
        <v>3434</v>
      </c>
      <c r="AU2143" s="2" t="s">
        <v>3434</v>
      </c>
      <c r="AV2143" s="2" t="s">
        <v>3434</v>
      </c>
    </row>
    <row r="2144" spans="1:48" hidden="1" x14ac:dyDescent="0.25">
      <c r="A2144" s="2">
        <v>47</v>
      </c>
      <c r="B2144" s="2" t="s">
        <v>84</v>
      </c>
      <c r="C2144" s="2" t="s">
        <v>4458</v>
      </c>
      <c r="D2144" s="2">
        <v>350921</v>
      </c>
      <c r="E2144" s="2" t="s">
        <v>3774</v>
      </c>
      <c r="F2144" s="2" t="s">
        <v>222</v>
      </c>
      <c r="G2144" s="2">
        <v>1</v>
      </c>
      <c r="H2144" s="2">
        <v>806</v>
      </c>
      <c r="I2144" s="2" t="s">
        <v>85</v>
      </c>
      <c r="J2144" s="2">
        <v>100</v>
      </c>
      <c r="K2144" s="2" t="s">
        <v>86</v>
      </c>
      <c r="L2144" s="2"/>
      <c r="M2144" s="2"/>
      <c r="N2144" s="2" t="e">
        <v>#N/A</v>
      </c>
      <c r="O2144" s="2" t="s">
        <v>526</v>
      </c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4">
        <v>457.44204000000002</v>
      </c>
      <c r="AG2144" s="2" t="s">
        <v>46</v>
      </c>
      <c r="AH2144" s="2">
        <v>22</v>
      </c>
      <c r="AI2144" s="2" t="s">
        <v>46</v>
      </c>
      <c r="AJ2144" s="2" t="s">
        <v>45</v>
      </c>
      <c r="AK2144" s="2" t="s">
        <v>46</v>
      </c>
      <c r="AL2144" s="2" t="s">
        <v>46</v>
      </c>
      <c r="AM2144" s="2" t="s">
        <v>4380</v>
      </c>
      <c r="AN2144" s="2" t="s">
        <v>4380</v>
      </c>
      <c r="AO2144" s="2" t="s">
        <v>46</v>
      </c>
      <c r="AP2144" s="2" t="s">
        <v>46</v>
      </c>
      <c r="AQ2144" s="2" t="s">
        <v>526</v>
      </c>
      <c r="AR2144" s="2" t="s">
        <v>46</v>
      </c>
      <c r="AS2144" s="2" t="s">
        <v>4391</v>
      </c>
      <c r="AT2144" s="2" t="s">
        <v>3434</v>
      </c>
      <c r="AU2144" s="2" t="s">
        <v>3434</v>
      </c>
      <c r="AV2144" s="2" t="s">
        <v>3434</v>
      </c>
    </row>
    <row r="2145" spans="1:48" hidden="1" x14ac:dyDescent="0.25">
      <c r="A2145" s="2">
        <v>44</v>
      </c>
      <c r="B2145" s="2" t="s">
        <v>74</v>
      </c>
      <c r="C2145" s="2" t="s">
        <v>4461</v>
      </c>
      <c r="D2145" s="2">
        <v>346469</v>
      </c>
      <c r="E2145" s="2" t="s">
        <v>2135</v>
      </c>
      <c r="F2145" s="2" t="s">
        <v>50</v>
      </c>
      <c r="G2145" s="2">
        <v>1</v>
      </c>
      <c r="H2145" s="2">
        <v>334</v>
      </c>
      <c r="I2145" s="2" t="s">
        <v>189</v>
      </c>
      <c r="J2145" s="2">
        <v>100</v>
      </c>
      <c r="K2145" s="2" t="s">
        <v>86</v>
      </c>
      <c r="L2145" s="2"/>
      <c r="M2145" s="2"/>
      <c r="N2145" s="2"/>
      <c r="O2145" s="2" t="s">
        <v>526</v>
      </c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4">
        <v>457.1266</v>
      </c>
      <c r="AG2145" s="2" t="s">
        <v>46</v>
      </c>
      <c r="AH2145" s="2">
        <v>0</v>
      </c>
      <c r="AI2145" s="2" t="s">
        <v>46</v>
      </c>
      <c r="AJ2145" s="2" t="s">
        <v>46</v>
      </c>
      <c r="AK2145" s="2" t="s">
        <v>46</v>
      </c>
      <c r="AL2145" s="2"/>
      <c r="AM2145" s="2" t="s">
        <v>4380</v>
      </c>
      <c r="AN2145" s="2" t="s">
        <v>4380</v>
      </c>
      <c r="AO2145" s="2" t="s">
        <v>46</v>
      </c>
      <c r="AP2145" s="2" t="s">
        <v>46</v>
      </c>
      <c r="AQ2145" s="2" t="s">
        <v>526</v>
      </c>
      <c r="AR2145" s="2" t="s">
        <v>526</v>
      </c>
      <c r="AS2145" s="2" t="s">
        <v>4389</v>
      </c>
      <c r="AT2145" s="2" t="s">
        <v>3434</v>
      </c>
      <c r="AU2145" s="2" t="s">
        <v>3434</v>
      </c>
      <c r="AV2145" s="2" t="s">
        <v>3434</v>
      </c>
    </row>
    <row r="2146" spans="1:48" hidden="1" x14ac:dyDescent="0.25">
      <c r="A2146" s="2">
        <v>25</v>
      </c>
      <c r="B2146" s="2" t="s">
        <v>219</v>
      </c>
      <c r="C2146" s="2" t="s">
        <v>4462</v>
      </c>
      <c r="D2146" s="2">
        <v>741226</v>
      </c>
      <c r="E2146" s="2" t="s">
        <v>2993</v>
      </c>
      <c r="F2146" s="2" t="s">
        <v>80</v>
      </c>
      <c r="G2146" s="2">
        <v>1</v>
      </c>
      <c r="H2146" s="2">
        <v>841</v>
      </c>
      <c r="I2146" s="2" t="s">
        <v>449</v>
      </c>
      <c r="J2146" s="2">
        <v>100</v>
      </c>
      <c r="K2146" s="2" t="s">
        <v>86</v>
      </c>
      <c r="L2146" s="2"/>
      <c r="M2146" s="2"/>
      <c r="N2146" s="2"/>
      <c r="O2146" s="2" t="s">
        <v>526</v>
      </c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4">
        <v>456.79</v>
      </c>
      <c r="AG2146" s="2" t="s">
        <v>46</v>
      </c>
      <c r="AH2146" s="2">
        <v>16</v>
      </c>
      <c r="AI2146" s="2" t="s">
        <v>46</v>
      </c>
      <c r="AJ2146" s="2" t="s">
        <v>46</v>
      </c>
      <c r="AK2146" s="2" t="s">
        <v>46</v>
      </c>
      <c r="AL2146" s="2"/>
      <c r="AM2146" s="2" t="s">
        <v>4380</v>
      </c>
      <c r="AN2146" s="2" t="s">
        <v>4380</v>
      </c>
      <c r="AO2146" s="2" t="s">
        <v>46</v>
      </c>
      <c r="AP2146" s="2" t="s">
        <v>46</v>
      </c>
      <c r="AQ2146" s="2" t="s">
        <v>526</v>
      </c>
      <c r="AR2146" s="2" t="s">
        <v>526</v>
      </c>
      <c r="AS2146" s="2" t="s">
        <v>4389</v>
      </c>
      <c r="AT2146" s="2" t="s">
        <v>3434</v>
      </c>
      <c r="AU2146" s="2" t="s">
        <v>3434</v>
      </c>
      <c r="AV2146" s="2" t="s">
        <v>3434</v>
      </c>
    </row>
    <row r="2147" spans="1:48" hidden="1" x14ac:dyDescent="0.25">
      <c r="A2147" s="2">
        <v>44</v>
      </c>
      <c r="B2147" s="2" t="s">
        <v>74</v>
      </c>
      <c r="C2147" s="2" t="s">
        <v>4461</v>
      </c>
      <c r="D2147" s="2">
        <v>742112</v>
      </c>
      <c r="E2147" s="2" t="s">
        <v>2950</v>
      </c>
      <c r="F2147" s="2" t="s">
        <v>50</v>
      </c>
      <c r="G2147" s="2">
        <v>1</v>
      </c>
      <c r="H2147" s="2">
        <v>334</v>
      </c>
      <c r="I2147" s="2" t="s">
        <v>189</v>
      </c>
      <c r="J2147" s="2">
        <v>100</v>
      </c>
      <c r="K2147" s="2" t="s">
        <v>86</v>
      </c>
      <c r="L2147" s="2"/>
      <c r="M2147" s="2"/>
      <c r="N2147" s="2"/>
      <c r="O2147" s="2" t="s">
        <v>526</v>
      </c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4">
        <v>456.65539999999999</v>
      </c>
      <c r="AG2147" s="2" t="s">
        <v>46</v>
      </c>
      <c r="AH2147" s="2">
        <v>17</v>
      </c>
      <c r="AI2147" s="2" t="s">
        <v>46</v>
      </c>
      <c r="AJ2147" s="2" t="s">
        <v>46</v>
      </c>
      <c r="AK2147" s="2" t="s">
        <v>46</v>
      </c>
      <c r="AL2147" s="2"/>
      <c r="AM2147" s="2" t="s">
        <v>4380</v>
      </c>
      <c r="AN2147" s="2" t="s">
        <v>4380</v>
      </c>
      <c r="AO2147" s="2" t="s">
        <v>46</v>
      </c>
      <c r="AP2147" s="2" t="s">
        <v>46</v>
      </c>
      <c r="AQ2147" s="2" t="s">
        <v>526</v>
      </c>
      <c r="AR2147" s="2" t="s">
        <v>526</v>
      </c>
      <c r="AS2147" s="2" t="s">
        <v>4389</v>
      </c>
      <c r="AT2147" s="2" t="s">
        <v>3434</v>
      </c>
      <c r="AU2147" s="2" t="s">
        <v>3434</v>
      </c>
      <c r="AV2147" s="2" t="s">
        <v>3434</v>
      </c>
    </row>
    <row r="2148" spans="1:48" hidden="1" x14ac:dyDescent="0.25">
      <c r="A2148" s="2">
        <v>28</v>
      </c>
      <c r="B2148" s="2" t="s">
        <v>62</v>
      </c>
      <c r="C2148" s="2" t="s">
        <v>4461</v>
      </c>
      <c r="D2148" s="2">
        <v>748024</v>
      </c>
      <c r="E2148" s="2" t="s">
        <v>3878</v>
      </c>
      <c r="F2148" s="2" t="s">
        <v>41</v>
      </c>
      <c r="G2148" s="2">
        <v>100</v>
      </c>
      <c r="H2148" s="2">
        <v>302</v>
      </c>
      <c r="I2148" s="2" t="s">
        <v>63</v>
      </c>
      <c r="J2148" s="2">
        <v>100</v>
      </c>
      <c r="K2148" s="2" t="s">
        <v>86</v>
      </c>
      <c r="L2148" s="2"/>
      <c r="M2148" s="2"/>
      <c r="N2148" s="2" t="e">
        <v>#N/A</v>
      </c>
      <c r="O2148" s="2" t="s">
        <v>526</v>
      </c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4">
        <v>456.40868999999998</v>
      </c>
      <c r="AG2148" s="2" t="s">
        <v>46</v>
      </c>
      <c r="AH2148" s="2">
        <v>20</v>
      </c>
      <c r="AI2148" s="2" t="s">
        <v>46</v>
      </c>
      <c r="AJ2148" s="2" t="s">
        <v>45</v>
      </c>
      <c r="AK2148" s="2" t="s">
        <v>46</v>
      </c>
      <c r="AL2148" s="2" t="s">
        <v>46</v>
      </c>
      <c r="AM2148" s="2" t="s">
        <v>4380</v>
      </c>
      <c r="AN2148" s="2" t="s">
        <v>4380</v>
      </c>
      <c r="AO2148" s="2" t="s">
        <v>46</v>
      </c>
      <c r="AP2148" s="2" t="s">
        <v>46</v>
      </c>
      <c r="AQ2148" s="2" t="s">
        <v>526</v>
      </c>
      <c r="AR2148" s="2" t="s">
        <v>46</v>
      </c>
      <c r="AS2148" s="2" t="s">
        <v>4391</v>
      </c>
      <c r="AT2148" s="2" t="s">
        <v>3434</v>
      </c>
      <c r="AU2148" s="2" t="s">
        <v>3434</v>
      </c>
      <c r="AV2148" s="2" t="s">
        <v>3434</v>
      </c>
    </row>
    <row r="2149" spans="1:48" hidden="1" x14ac:dyDescent="0.25">
      <c r="A2149" s="2">
        <v>19</v>
      </c>
      <c r="B2149" s="2" t="s">
        <v>391</v>
      </c>
      <c r="C2149" s="2" t="s">
        <v>4455</v>
      </c>
      <c r="D2149" s="3">
        <v>148988</v>
      </c>
      <c r="E2149" s="2" t="s">
        <v>1732</v>
      </c>
      <c r="F2149" s="2" t="s">
        <v>50</v>
      </c>
      <c r="G2149" s="2">
        <v>1</v>
      </c>
      <c r="H2149" s="2">
        <v>797</v>
      </c>
      <c r="I2149" s="2" t="s">
        <v>392</v>
      </c>
      <c r="J2149" s="2">
        <v>9974</v>
      </c>
      <c r="K2149" s="2" t="s">
        <v>437</v>
      </c>
      <c r="L2149" s="2"/>
      <c r="M2149" s="2"/>
      <c r="N2149" s="2"/>
      <c r="O2149" s="2" t="s">
        <v>526</v>
      </c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4">
        <v>456.36840000000001</v>
      </c>
      <c r="AG2149" s="2" t="s">
        <v>46</v>
      </c>
      <c r="AH2149" s="2">
        <v>4</v>
      </c>
      <c r="AI2149" s="2" t="s">
        <v>46</v>
      </c>
      <c r="AJ2149" s="2" t="s">
        <v>46</v>
      </c>
      <c r="AK2149" s="2" t="s">
        <v>46</v>
      </c>
      <c r="AL2149" s="2"/>
      <c r="AM2149" s="2" t="s">
        <v>4380</v>
      </c>
      <c r="AN2149" s="2" t="s">
        <v>4380</v>
      </c>
      <c r="AO2149" s="2" t="s">
        <v>46</v>
      </c>
      <c r="AP2149" s="2" t="s">
        <v>46</v>
      </c>
      <c r="AQ2149" s="2" t="s">
        <v>526</v>
      </c>
      <c r="AR2149" s="2" t="s">
        <v>526</v>
      </c>
      <c r="AS2149" s="2" t="s">
        <v>4388</v>
      </c>
      <c r="AT2149" s="2" t="s">
        <v>3434</v>
      </c>
      <c r="AU2149" s="2" t="s">
        <v>3434</v>
      </c>
      <c r="AV2149" s="2" t="s">
        <v>3434</v>
      </c>
    </row>
    <row r="2150" spans="1:48" hidden="1" x14ac:dyDescent="0.25">
      <c r="A2150" s="2">
        <v>14</v>
      </c>
      <c r="B2150" s="2" t="s">
        <v>148</v>
      </c>
      <c r="C2150" s="2" t="s">
        <v>4459</v>
      </c>
      <c r="D2150" s="2">
        <v>1309834</v>
      </c>
      <c r="E2150" s="2" t="s">
        <v>3723</v>
      </c>
      <c r="F2150" s="2" t="s">
        <v>50</v>
      </c>
      <c r="G2150" s="2">
        <v>1</v>
      </c>
      <c r="H2150" s="2">
        <v>173</v>
      </c>
      <c r="I2150" s="2" t="s">
        <v>149</v>
      </c>
      <c r="J2150" s="2">
        <v>100</v>
      </c>
      <c r="K2150" s="2" t="s">
        <v>86</v>
      </c>
      <c r="L2150" s="2"/>
      <c r="M2150" s="2"/>
      <c r="N2150" s="2" t="e">
        <v>#N/A</v>
      </c>
      <c r="O2150" s="2" t="s">
        <v>526</v>
      </c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4">
        <v>454.95</v>
      </c>
      <c r="AG2150" s="2" t="s">
        <v>46</v>
      </c>
      <c r="AH2150" s="2">
        <v>19</v>
      </c>
      <c r="AI2150" s="2" t="s">
        <v>46</v>
      </c>
      <c r="AJ2150" s="2" t="s">
        <v>45</v>
      </c>
      <c r="AK2150" s="2" t="s">
        <v>46</v>
      </c>
      <c r="AL2150" s="2" t="s">
        <v>46</v>
      </c>
      <c r="AM2150" s="2" t="s">
        <v>4380</v>
      </c>
      <c r="AN2150" s="2" t="s">
        <v>4380</v>
      </c>
      <c r="AO2150" s="2" t="s">
        <v>46</v>
      </c>
      <c r="AP2150" s="2" t="s">
        <v>46</v>
      </c>
      <c r="AQ2150" s="2" t="s">
        <v>526</v>
      </c>
      <c r="AR2150" s="2" t="s">
        <v>46</v>
      </c>
      <c r="AS2150" s="2" t="s">
        <v>4391</v>
      </c>
      <c r="AT2150" s="2" t="s">
        <v>3434</v>
      </c>
      <c r="AU2150" s="2" t="s">
        <v>3434</v>
      </c>
      <c r="AV2150" s="2" t="s">
        <v>3434</v>
      </c>
    </row>
    <row r="2151" spans="1:48" x14ac:dyDescent="0.25">
      <c r="A2151" s="2">
        <v>4</v>
      </c>
      <c r="B2151" s="2" t="s">
        <v>76</v>
      </c>
      <c r="C2151" s="2" t="s">
        <v>4461</v>
      </c>
      <c r="D2151" s="2">
        <v>834974</v>
      </c>
      <c r="E2151" s="2" t="s">
        <v>3137</v>
      </c>
      <c r="F2151" s="2" t="s">
        <v>59</v>
      </c>
      <c r="G2151" s="2">
        <v>30</v>
      </c>
      <c r="H2151" s="2">
        <v>401</v>
      </c>
      <c r="I2151" s="2" t="s">
        <v>187</v>
      </c>
      <c r="J2151" s="2">
        <v>100</v>
      </c>
      <c r="K2151" s="2" t="s">
        <v>86</v>
      </c>
      <c r="L2151" s="2"/>
      <c r="M2151" s="2"/>
      <c r="N2151" s="2"/>
      <c r="O2151" s="2" t="s">
        <v>526</v>
      </c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4">
        <v>454.18549999999999</v>
      </c>
      <c r="AG2151" s="2" t="s">
        <v>46</v>
      </c>
      <c r="AH2151" s="2">
        <v>17</v>
      </c>
      <c r="AI2151" s="2" t="s">
        <v>46</v>
      </c>
      <c r="AJ2151" s="2" t="s">
        <v>46</v>
      </c>
      <c r="AK2151" s="2" t="s">
        <v>46</v>
      </c>
      <c r="AL2151" s="2"/>
      <c r="AM2151" s="2" t="s">
        <v>4380</v>
      </c>
      <c r="AN2151" s="2" t="s">
        <v>4380</v>
      </c>
      <c r="AO2151" s="2" t="s">
        <v>46</v>
      </c>
      <c r="AP2151" s="2" t="s">
        <v>46</v>
      </c>
      <c r="AQ2151" s="2" t="s">
        <v>526</v>
      </c>
      <c r="AR2151" s="2" t="s">
        <v>526</v>
      </c>
      <c r="AS2151" s="2" t="s">
        <v>4389</v>
      </c>
      <c r="AT2151" s="2" t="s">
        <v>3434</v>
      </c>
      <c r="AU2151" s="2" t="s">
        <v>3434</v>
      </c>
      <c r="AV2151" s="2" t="s">
        <v>3434</v>
      </c>
    </row>
    <row r="2152" spans="1:48" hidden="1" x14ac:dyDescent="0.25">
      <c r="A2152" s="2">
        <v>24</v>
      </c>
      <c r="B2152" s="2" t="s">
        <v>167</v>
      </c>
      <c r="C2152" s="2" t="s">
        <v>4461</v>
      </c>
      <c r="D2152" s="2">
        <v>537642</v>
      </c>
      <c r="E2152" s="2" t="s">
        <v>2605</v>
      </c>
      <c r="F2152" s="2" t="s">
        <v>50</v>
      </c>
      <c r="G2152" s="2">
        <v>1</v>
      </c>
      <c r="H2152" s="2">
        <v>734</v>
      </c>
      <c r="I2152" s="2" t="s">
        <v>168</v>
      </c>
      <c r="J2152" s="2">
        <v>8655</v>
      </c>
      <c r="K2152" s="2" t="s">
        <v>122</v>
      </c>
      <c r="L2152" s="2"/>
      <c r="M2152" s="2"/>
      <c r="N2152" s="2"/>
      <c r="O2152" s="2" t="s">
        <v>526</v>
      </c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4">
        <v>453.67619999999999</v>
      </c>
      <c r="AG2152" s="2" t="s">
        <v>46</v>
      </c>
      <c r="AH2152" s="2">
        <v>40</v>
      </c>
      <c r="AI2152" s="2" t="s">
        <v>46</v>
      </c>
      <c r="AJ2152" s="2" t="s">
        <v>46</v>
      </c>
      <c r="AK2152" s="2" t="s">
        <v>46</v>
      </c>
      <c r="AL2152" s="2"/>
      <c r="AM2152" s="2" t="s">
        <v>4380</v>
      </c>
      <c r="AN2152" s="2" t="s">
        <v>4380</v>
      </c>
      <c r="AO2152" s="2" t="s">
        <v>46</v>
      </c>
      <c r="AP2152" s="2" t="s">
        <v>46</v>
      </c>
      <c r="AQ2152" s="2" t="s">
        <v>526</v>
      </c>
      <c r="AR2152" s="2" t="s">
        <v>526</v>
      </c>
      <c r="AS2152" s="2" t="s">
        <v>4389</v>
      </c>
      <c r="AT2152" s="2" t="s">
        <v>3434</v>
      </c>
      <c r="AU2152" s="2" t="s">
        <v>3434</v>
      </c>
      <c r="AV2152" s="2" t="s">
        <v>3434</v>
      </c>
    </row>
    <row r="2153" spans="1:48" hidden="1" x14ac:dyDescent="0.25">
      <c r="A2153" s="2">
        <v>65</v>
      </c>
      <c r="B2153" s="2" t="s">
        <v>49</v>
      </c>
      <c r="C2153" s="2" t="s">
        <v>4459</v>
      </c>
      <c r="D2153" s="2">
        <v>433685</v>
      </c>
      <c r="E2153" s="2" t="s">
        <v>2291</v>
      </c>
      <c r="F2153" s="2" t="s">
        <v>50</v>
      </c>
      <c r="G2153" s="2">
        <v>1</v>
      </c>
      <c r="H2153" s="2">
        <v>144</v>
      </c>
      <c r="I2153" s="2" t="s">
        <v>51</v>
      </c>
      <c r="J2153" s="2">
        <v>100</v>
      </c>
      <c r="K2153" s="2" t="s">
        <v>86</v>
      </c>
      <c r="L2153" s="2"/>
      <c r="M2153" s="2"/>
      <c r="N2153" s="2"/>
      <c r="O2153" s="2" t="s">
        <v>526</v>
      </c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4">
        <v>451.53</v>
      </c>
      <c r="AG2153" s="2" t="s">
        <v>46</v>
      </c>
      <c r="AH2153" s="2">
        <v>50</v>
      </c>
      <c r="AI2153" s="2" t="s">
        <v>46</v>
      </c>
      <c r="AJ2153" s="2" t="s">
        <v>46</v>
      </c>
      <c r="AK2153" s="2" t="s">
        <v>46</v>
      </c>
      <c r="AL2153" s="2"/>
      <c r="AM2153" s="2" t="s">
        <v>4380</v>
      </c>
      <c r="AN2153" s="2" t="s">
        <v>4380</v>
      </c>
      <c r="AO2153" s="2" t="s">
        <v>46</v>
      </c>
      <c r="AP2153" s="2" t="s">
        <v>46</v>
      </c>
      <c r="AQ2153" s="2" t="s">
        <v>526</v>
      </c>
      <c r="AR2153" s="2" t="s">
        <v>526</v>
      </c>
      <c r="AS2153" s="2" t="s">
        <v>4389</v>
      </c>
      <c r="AT2153" s="2" t="s">
        <v>3434</v>
      </c>
      <c r="AU2153" s="2" t="s">
        <v>3434</v>
      </c>
      <c r="AV2153" s="2" t="s">
        <v>3434</v>
      </c>
    </row>
    <row r="2154" spans="1:48" hidden="1" x14ac:dyDescent="0.25">
      <c r="A2154" s="2">
        <v>65</v>
      </c>
      <c r="B2154" s="2" t="s">
        <v>49</v>
      </c>
      <c r="C2154" s="2" t="s">
        <v>4459</v>
      </c>
      <c r="D2154" s="2">
        <v>433665</v>
      </c>
      <c r="E2154" s="2" t="s">
        <v>2376</v>
      </c>
      <c r="F2154" s="2" t="s">
        <v>50</v>
      </c>
      <c r="G2154" s="2">
        <v>1</v>
      </c>
      <c r="H2154" s="2">
        <v>144</v>
      </c>
      <c r="I2154" s="2" t="s">
        <v>51</v>
      </c>
      <c r="J2154" s="2">
        <v>100</v>
      </c>
      <c r="K2154" s="2" t="s">
        <v>86</v>
      </c>
      <c r="L2154" s="2"/>
      <c r="M2154" s="2"/>
      <c r="N2154" s="2"/>
      <c r="O2154" s="2" t="s">
        <v>526</v>
      </c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4">
        <v>451.53</v>
      </c>
      <c r="AG2154" s="2" t="s">
        <v>46</v>
      </c>
      <c r="AH2154" s="2">
        <v>51</v>
      </c>
      <c r="AI2154" s="2" t="s">
        <v>46</v>
      </c>
      <c r="AJ2154" s="2" t="s">
        <v>46</v>
      </c>
      <c r="AK2154" s="2" t="s">
        <v>46</v>
      </c>
      <c r="AL2154" s="2"/>
      <c r="AM2154" s="2" t="s">
        <v>4380</v>
      </c>
      <c r="AN2154" s="2" t="s">
        <v>4380</v>
      </c>
      <c r="AO2154" s="2" t="s">
        <v>46</v>
      </c>
      <c r="AP2154" s="2" t="s">
        <v>46</v>
      </c>
      <c r="AQ2154" s="2" t="s">
        <v>526</v>
      </c>
      <c r="AR2154" s="2" t="s">
        <v>526</v>
      </c>
      <c r="AS2154" s="2" t="s">
        <v>4389</v>
      </c>
      <c r="AT2154" s="2" t="s">
        <v>3434</v>
      </c>
      <c r="AU2154" s="2" t="s">
        <v>3434</v>
      </c>
      <c r="AV2154" s="2" t="s">
        <v>3434</v>
      </c>
    </row>
    <row r="2155" spans="1:48" hidden="1" x14ac:dyDescent="0.25">
      <c r="A2155" s="2">
        <v>65</v>
      </c>
      <c r="B2155" s="2" t="s">
        <v>49</v>
      </c>
      <c r="C2155" s="2" t="s">
        <v>4459</v>
      </c>
      <c r="D2155" s="2">
        <v>433670</v>
      </c>
      <c r="E2155" s="2" t="s">
        <v>2377</v>
      </c>
      <c r="F2155" s="2" t="s">
        <v>50</v>
      </c>
      <c r="G2155" s="2">
        <v>1</v>
      </c>
      <c r="H2155" s="2">
        <v>144</v>
      </c>
      <c r="I2155" s="2" t="s">
        <v>51</v>
      </c>
      <c r="J2155" s="2">
        <v>100</v>
      </c>
      <c r="K2155" s="2" t="s">
        <v>86</v>
      </c>
      <c r="L2155" s="2"/>
      <c r="M2155" s="2"/>
      <c r="N2155" s="2"/>
      <c r="O2155" s="2" t="s">
        <v>526</v>
      </c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4">
        <v>451.53</v>
      </c>
      <c r="AG2155" s="2" t="s">
        <v>46</v>
      </c>
      <c r="AH2155" s="2">
        <v>47</v>
      </c>
      <c r="AI2155" s="2" t="s">
        <v>46</v>
      </c>
      <c r="AJ2155" s="2" t="s">
        <v>46</v>
      </c>
      <c r="AK2155" s="2" t="s">
        <v>46</v>
      </c>
      <c r="AL2155" s="2"/>
      <c r="AM2155" s="2" t="s">
        <v>4380</v>
      </c>
      <c r="AN2155" s="2" t="s">
        <v>4380</v>
      </c>
      <c r="AO2155" s="2" t="s">
        <v>46</v>
      </c>
      <c r="AP2155" s="2" t="s">
        <v>46</v>
      </c>
      <c r="AQ2155" s="2" t="s">
        <v>526</v>
      </c>
      <c r="AR2155" s="2" t="s">
        <v>526</v>
      </c>
      <c r="AS2155" s="2" t="s">
        <v>4389</v>
      </c>
      <c r="AT2155" s="2" t="s">
        <v>3434</v>
      </c>
      <c r="AU2155" s="2" t="s">
        <v>3434</v>
      </c>
      <c r="AV2155" s="2" t="s">
        <v>3434</v>
      </c>
    </row>
    <row r="2156" spans="1:48" hidden="1" x14ac:dyDescent="0.25">
      <c r="A2156" s="2">
        <v>7</v>
      </c>
      <c r="B2156" s="2" t="s">
        <v>55</v>
      </c>
      <c r="C2156" s="2" t="s">
        <v>4456</v>
      </c>
      <c r="D2156" s="2">
        <v>151607</v>
      </c>
      <c r="E2156" s="2" t="s">
        <v>1367</v>
      </c>
      <c r="F2156" s="2" t="s">
        <v>59</v>
      </c>
      <c r="G2156" s="2">
        <v>8</v>
      </c>
      <c r="H2156" s="2">
        <v>570</v>
      </c>
      <c r="I2156" s="2" t="s">
        <v>60</v>
      </c>
      <c r="J2156" s="2">
        <v>1129</v>
      </c>
      <c r="K2156" s="2" t="s">
        <v>179</v>
      </c>
      <c r="L2156" s="2"/>
      <c r="M2156" s="2"/>
      <c r="N2156" s="2"/>
      <c r="O2156" s="2" t="s">
        <v>526</v>
      </c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4">
        <v>451.04230000000001</v>
      </c>
      <c r="AG2156" s="2" t="s">
        <v>46</v>
      </c>
      <c r="AH2156" s="2">
        <v>26</v>
      </c>
      <c r="AI2156" s="2" t="s">
        <v>46</v>
      </c>
      <c r="AJ2156" s="2" t="s">
        <v>46</v>
      </c>
      <c r="AK2156" s="2" t="s">
        <v>46</v>
      </c>
      <c r="AL2156" s="2"/>
      <c r="AM2156" s="2" t="s">
        <v>4380</v>
      </c>
      <c r="AN2156" s="2" t="s">
        <v>4380</v>
      </c>
      <c r="AO2156" s="2" t="s">
        <v>46</v>
      </c>
      <c r="AP2156" s="2" t="s">
        <v>46</v>
      </c>
      <c r="AQ2156" s="2" t="s">
        <v>526</v>
      </c>
      <c r="AR2156" s="2" t="s">
        <v>526</v>
      </c>
      <c r="AS2156" s="2" t="s">
        <v>4389</v>
      </c>
      <c r="AT2156" s="2" t="s">
        <v>3434</v>
      </c>
      <c r="AU2156" s="2" t="s">
        <v>3434</v>
      </c>
      <c r="AV2156" s="2" t="s">
        <v>3434</v>
      </c>
    </row>
    <row r="2157" spans="1:48" hidden="1" x14ac:dyDescent="0.25">
      <c r="A2157" s="2">
        <v>47</v>
      </c>
      <c r="B2157" s="2" t="s">
        <v>84</v>
      </c>
      <c r="C2157" s="2" t="s">
        <v>4458</v>
      </c>
      <c r="D2157" s="2">
        <v>821239</v>
      </c>
      <c r="E2157" s="2" t="s">
        <v>3111</v>
      </c>
      <c r="F2157" s="2" t="s">
        <v>80</v>
      </c>
      <c r="G2157" s="2">
        <v>4</v>
      </c>
      <c r="H2157" s="2">
        <v>865</v>
      </c>
      <c r="I2157" s="2" t="s">
        <v>102</v>
      </c>
      <c r="J2157" s="2">
        <v>100</v>
      </c>
      <c r="K2157" s="2" t="s">
        <v>86</v>
      </c>
      <c r="L2157" s="2"/>
      <c r="M2157" s="2"/>
      <c r="N2157" s="2"/>
      <c r="O2157" s="2" t="s">
        <v>526</v>
      </c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4">
        <v>450.8673</v>
      </c>
      <c r="AG2157" s="2" t="s">
        <v>46</v>
      </c>
      <c r="AH2157" s="2">
        <v>82</v>
      </c>
      <c r="AI2157" s="2" t="s">
        <v>46</v>
      </c>
      <c r="AJ2157" s="2" t="s">
        <v>46</v>
      </c>
      <c r="AK2157" s="2" t="s">
        <v>46</v>
      </c>
      <c r="AL2157" s="2"/>
      <c r="AM2157" s="2" t="s">
        <v>4380</v>
      </c>
      <c r="AN2157" s="2" t="s">
        <v>4380</v>
      </c>
      <c r="AO2157" s="2" t="s">
        <v>46</v>
      </c>
      <c r="AP2157" s="2" t="s">
        <v>46</v>
      </c>
      <c r="AQ2157" s="2" t="s">
        <v>526</v>
      </c>
      <c r="AR2157" s="2" t="s">
        <v>526</v>
      </c>
      <c r="AS2157" s="2" t="s">
        <v>4389</v>
      </c>
      <c r="AT2157" s="2" t="s">
        <v>3434</v>
      </c>
      <c r="AU2157" s="2" t="s">
        <v>3434</v>
      </c>
      <c r="AV2157" s="2" t="s">
        <v>3434</v>
      </c>
    </row>
    <row r="2158" spans="1:48" hidden="1" x14ac:dyDescent="0.25">
      <c r="A2158" s="2">
        <v>6</v>
      </c>
      <c r="B2158" s="2" t="s">
        <v>143</v>
      </c>
      <c r="C2158" s="2" t="s">
        <v>4457</v>
      </c>
      <c r="D2158" s="2">
        <v>151643</v>
      </c>
      <c r="E2158" s="2" t="s">
        <v>1710</v>
      </c>
      <c r="F2158" s="2" t="s">
        <v>88</v>
      </c>
      <c r="G2158" s="2">
        <v>1</v>
      </c>
      <c r="H2158" s="2">
        <v>692</v>
      </c>
      <c r="I2158" s="2" t="s">
        <v>144</v>
      </c>
      <c r="J2158" s="2">
        <v>373</v>
      </c>
      <c r="K2158" s="2" t="s">
        <v>93</v>
      </c>
      <c r="L2158" s="2"/>
      <c r="M2158" s="2"/>
      <c r="N2158" s="2"/>
      <c r="O2158" s="2" t="s">
        <v>526</v>
      </c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4">
        <v>449.54590000000002</v>
      </c>
      <c r="AG2158" s="2" t="s">
        <v>46</v>
      </c>
      <c r="AH2158" s="2">
        <v>31</v>
      </c>
      <c r="AI2158" s="2" t="s">
        <v>46</v>
      </c>
      <c r="AJ2158" s="2" t="s">
        <v>46</v>
      </c>
      <c r="AK2158" s="2" t="s">
        <v>46</v>
      </c>
      <c r="AL2158" s="2"/>
      <c r="AM2158" s="2" t="s">
        <v>4380</v>
      </c>
      <c r="AN2158" s="2" t="s">
        <v>4380</v>
      </c>
      <c r="AO2158" s="2" t="s">
        <v>46</v>
      </c>
      <c r="AP2158" s="2" t="s">
        <v>46</v>
      </c>
      <c r="AQ2158" s="2" t="s">
        <v>526</v>
      </c>
      <c r="AR2158" s="2" t="s">
        <v>526</v>
      </c>
      <c r="AS2158" s="2" t="s">
        <v>4389</v>
      </c>
      <c r="AT2158" s="2" t="s">
        <v>3434</v>
      </c>
      <c r="AU2158" s="2" t="s">
        <v>3434</v>
      </c>
      <c r="AV2158" s="2" t="s">
        <v>3434</v>
      </c>
    </row>
    <row r="2159" spans="1:48" hidden="1" x14ac:dyDescent="0.25">
      <c r="A2159" s="2">
        <v>11</v>
      </c>
      <c r="B2159" s="2" t="s">
        <v>67</v>
      </c>
      <c r="C2159" s="2" t="s">
        <v>4456</v>
      </c>
      <c r="D2159" s="2">
        <v>841614</v>
      </c>
      <c r="E2159" s="2" t="s">
        <v>3144</v>
      </c>
      <c r="F2159" s="2" t="s">
        <v>59</v>
      </c>
      <c r="G2159" s="2">
        <v>4</v>
      </c>
      <c r="H2159" s="2">
        <v>625</v>
      </c>
      <c r="I2159" s="2" t="s">
        <v>68</v>
      </c>
      <c r="J2159" s="2">
        <v>451</v>
      </c>
      <c r="K2159" s="2" t="s">
        <v>61</v>
      </c>
      <c r="L2159" s="2"/>
      <c r="M2159" s="2"/>
      <c r="N2159" s="2"/>
      <c r="O2159" s="2" t="s">
        <v>526</v>
      </c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4">
        <v>449.44740000000002</v>
      </c>
      <c r="AG2159" s="2" t="s">
        <v>46</v>
      </c>
      <c r="AH2159" s="2">
        <v>19</v>
      </c>
      <c r="AI2159" s="2" t="s">
        <v>46</v>
      </c>
      <c r="AJ2159" s="2" t="s">
        <v>46</v>
      </c>
      <c r="AK2159" s="2" t="s">
        <v>46</v>
      </c>
      <c r="AL2159" s="2"/>
      <c r="AM2159" s="2" t="s">
        <v>4380</v>
      </c>
      <c r="AN2159" s="2" t="s">
        <v>4380</v>
      </c>
      <c r="AO2159" s="2" t="s">
        <v>46</v>
      </c>
      <c r="AP2159" s="2" t="s">
        <v>46</v>
      </c>
      <c r="AQ2159" s="2" t="s">
        <v>526</v>
      </c>
      <c r="AR2159" s="2" t="s">
        <v>526</v>
      </c>
      <c r="AS2159" s="2" t="s">
        <v>4389</v>
      </c>
      <c r="AT2159" s="2" t="s">
        <v>3434</v>
      </c>
      <c r="AU2159" s="2" t="s">
        <v>3434</v>
      </c>
      <c r="AV2159" s="2" t="s">
        <v>3434</v>
      </c>
    </row>
    <row r="2160" spans="1:48" hidden="1" x14ac:dyDescent="0.25">
      <c r="A2160" s="2">
        <v>9</v>
      </c>
      <c r="B2160" s="2" t="s">
        <v>116</v>
      </c>
      <c r="C2160" s="2" t="s">
        <v>4455</v>
      </c>
      <c r="D2160" s="2">
        <v>758527</v>
      </c>
      <c r="E2160" s="2" t="s">
        <v>3885</v>
      </c>
      <c r="F2160" s="2" t="s">
        <v>50</v>
      </c>
      <c r="G2160" s="2">
        <v>1</v>
      </c>
      <c r="H2160" s="2">
        <v>917</v>
      </c>
      <c r="I2160" s="2" t="s">
        <v>136</v>
      </c>
      <c r="J2160" s="2">
        <v>100</v>
      </c>
      <c r="K2160" s="2" t="s">
        <v>86</v>
      </c>
      <c r="L2160" s="2"/>
      <c r="M2160" s="2"/>
      <c r="N2160" s="2" t="e">
        <v>#N/A</v>
      </c>
      <c r="O2160" s="2" t="s">
        <v>526</v>
      </c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4">
        <v>447.24223000000001</v>
      </c>
      <c r="AG2160" s="2" t="s">
        <v>46</v>
      </c>
      <c r="AH2160" s="2">
        <v>1</v>
      </c>
      <c r="AI2160" s="2" t="s">
        <v>46</v>
      </c>
      <c r="AJ2160" s="2" t="s">
        <v>45</v>
      </c>
      <c r="AK2160" s="2" t="s">
        <v>46</v>
      </c>
      <c r="AL2160" s="2" t="s">
        <v>46</v>
      </c>
      <c r="AM2160" s="2" t="s">
        <v>4380</v>
      </c>
      <c r="AN2160" s="2" t="s">
        <v>4380</v>
      </c>
      <c r="AO2160" s="2" t="s">
        <v>46</v>
      </c>
      <c r="AP2160" s="2" t="s">
        <v>46</v>
      </c>
      <c r="AQ2160" s="2" t="s">
        <v>526</v>
      </c>
      <c r="AR2160" s="2" t="s">
        <v>46</v>
      </c>
      <c r="AS2160" s="2" t="s">
        <v>4391</v>
      </c>
      <c r="AT2160" s="2" t="s">
        <v>3434</v>
      </c>
      <c r="AU2160" s="2" t="s">
        <v>3434</v>
      </c>
      <c r="AV2160" s="2" t="s">
        <v>3434</v>
      </c>
    </row>
    <row r="2161" spans="1:48" hidden="1" x14ac:dyDescent="0.25">
      <c r="A2161" s="2">
        <v>21</v>
      </c>
      <c r="B2161" s="2" t="s">
        <v>229</v>
      </c>
      <c r="C2161" s="2" t="s">
        <v>4455</v>
      </c>
      <c r="D2161" s="2">
        <v>198092</v>
      </c>
      <c r="E2161" s="2" t="s">
        <v>1828</v>
      </c>
      <c r="F2161" s="2" t="s">
        <v>50</v>
      </c>
      <c r="G2161" s="2">
        <v>1</v>
      </c>
      <c r="H2161" s="2">
        <v>662</v>
      </c>
      <c r="I2161" s="2" t="s">
        <v>230</v>
      </c>
      <c r="J2161" s="2">
        <v>949000</v>
      </c>
      <c r="K2161" s="2" t="s">
        <v>1823</v>
      </c>
      <c r="L2161" s="2"/>
      <c r="M2161" s="2"/>
      <c r="N2161" s="2"/>
      <c r="O2161" s="2" t="s">
        <v>526</v>
      </c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4">
        <v>447.2158</v>
      </c>
      <c r="AG2161" s="2" t="s">
        <v>46</v>
      </c>
      <c r="AH2161" s="2">
        <v>7</v>
      </c>
      <c r="AI2161" s="2" t="s">
        <v>46</v>
      </c>
      <c r="AJ2161" s="2" t="s">
        <v>46</v>
      </c>
      <c r="AK2161" s="2" t="s">
        <v>46</v>
      </c>
      <c r="AL2161" s="2"/>
      <c r="AM2161" s="2" t="s">
        <v>4380</v>
      </c>
      <c r="AN2161" s="2" t="s">
        <v>4380</v>
      </c>
      <c r="AO2161" s="2" t="s">
        <v>46</v>
      </c>
      <c r="AP2161" s="2" t="s">
        <v>46</v>
      </c>
      <c r="AQ2161" s="2" t="s">
        <v>526</v>
      </c>
      <c r="AR2161" s="2" t="s">
        <v>526</v>
      </c>
      <c r="AS2161" s="2" t="s">
        <v>4389</v>
      </c>
      <c r="AT2161" s="2" t="s">
        <v>3434</v>
      </c>
      <c r="AU2161" s="2" t="s">
        <v>3434</v>
      </c>
      <c r="AV2161" s="2" t="s">
        <v>3434</v>
      </c>
    </row>
    <row r="2162" spans="1:48" hidden="1" x14ac:dyDescent="0.25">
      <c r="A2162" s="2">
        <v>7</v>
      </c>
      <c r="B2162" s="2" t="s">
        <v>55</v>
      </c>
      <c r="C2162" s="2" t="s">
        <v>4456</v>
      </c>
      <c r="D2162" s="2">
        <v>293703</v>
      </c>
      <c r="E2162" s="2" t="s">
        <v>2079</v>
      </c>
      <c r="F2162" s="2" t="s">
        <v>59</v>
      </c>
      <c r="G2162" s="2">
        <v>100</v>
      </c>
      <c r="H2162" s="2">
        <v>817</v>
      </c>
      <c r="I2162" s="2" t="s">
        <v>146</v>
      </c>
      <c r="J2162" s="2">
        <v>3450</v>
      </c>
      <c r="K2162" s="2" t="s">
        <v>158</v>
      </c>
      <c r="L2162" s="2"/>
      <c r="M2162" s="2"/>
      <c r="N2162" s="2"/>
      <c r="O2162" s="2" t="s">
        <v>526</v>
      </c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4">
        <v>446.38589999999999</v>
      </c>
      <c r="AG2162" s="2" t="s">
        <v>46</v>
      </c>
      <c r="AH2162" s="2">
        <v>53</v>
      </c>
      <c r="AI2162" s="2" t="s">
        <v>46</v>
      </c>
      <c r="AJ2162" s="2" t="s">
        <v>46</v>
      </c>
      <c r="AK2162" s="2" t="s">
        <v>46</v>
      </c>
      <c r="AL2162" s="2"/>
      <c r="AM2162" s="2" t="s">
        <v>4380</v>
      </c>
      <c r="AN2162" s="2" t="s">
        <v>4380</v>
      </c>
      <c r="AO2162" s="2" t="s">
        <v>46</v>
      </c>
      <c r="AP2162" s="2" t="s">
        <v>46</v>
      </c>
      <c r="AQ2162" s="2" t="s">
        <v>526</v>
      </c>
      <c r="AR2162" s="2" t="s">
        <v>526</v>
      </c>
      <c r="AS2162" s="2" t="s">
        <v>4389</v>
      </c>
      <c r="AT2162" s="2" t="s">
        <v>3434</v>
      </c>
      <c r="AU2162" s="2" t="s">
        <v>3434</v>
      </c>
      <c r="AV2162" s="2" t="s">
        <v>3434</v>
      </c>
    </row>
    <row r="2163" spans="1:48" hidden="1" x14ac:dyDescent="0.25">
      <c r="A2163" s="2">
        <v>47</v>
      </c>
      <c r="B2163" s="2" t="s">
        <v>84</v>
      </c>
      <c r="C2163" s="2" t="s">
        <v>4458</v>
      </c>
      <c r="D2163" s="2">
        <v>757665</v>
      </c>
      <c r="E2163" s="2" t="s">
        <v>3884</v>
      </c>
      <c r="F2163" s="2" t="s">
        <v>50</v>
      </c>
      <c r="G2163" s="2">
        <v>1</v>
      </c>
      <c r="H2163" s="2">
        <v>815</v>
      </c>
      <c r="I2163" s="2" t="s">
        <v>397</v>
      </c>
      <c r="J2163" s="2">
        <v>100</v>
      </c>
      <c r="K2163" s="2" t="s">
        <v>86</v>
      </c>
      <c r="L2163" s="2"/>
      <c r="M2163" s="2"/>
      <c r="N2163" s="2" t="e">
        <v>#N/A</v>
      </c>
      <c r="O2163" s="2" t="s">
        <v>526</v>
      </c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4">
        <v>442.63</v>
      </c>
      <c r="AG2163" s="2" t="s">
        <v>46</v>
      </c>
      <c r="AH2163" s="2">
        <v>23</v>
      </c>
      <c r="AI2163" s="2" t="s">
        <v>46</v>
      </c>
      <c r="AJ2163" s="2" t="s">
        <v>45</v>
      </c>
      <c r="AK2163" s="2" t="s">
        <v>46</v>
      </c>
      <c r="AL2163" s="2" t="s">
        <v>46</v>
      </c>
      <c r="AM2163" s="2" t="s">
        <v>4380</v>
      </c>
      <c r="AN2163" s="2" t="s">
        <v>4380</v>
      </c>
      <c r="AO2163" s="2" t="s">
        <v>46</v>
      </c>
      <c r="AP2163" s="2" t="s">
        <v>46</v>
      </c>
      <c r="AQ2163" s="2" t="s">
        <v>526</v>
      </c>
      <c r="AR2163" s="2" t="s">
        <v>46</v>
      </c>
      <c r="AS2163" s="2" t="s">
        <v>4391</v>
      </c>
      <c r="AT2163" s="2" t="s">
        <v>3434</v>
      </c>
      <c r="AU2163" s="2" t="s">
        <v>3434</v>
      </c>
      <c r="AV2163" s="2" t="s">
        <v>3434</v>
      </c>
    </row>
    <row r="2164" spans="1:48" hidden="1" x14ac:dyDescent="0.25">
      <c r="A2164" s="2">
        <v>14</v>
      </c>
      <c r="B2164" s="2" t="s">
        <v>148</v>
      </c>
      <c r="C2164" s="2" t="s">
        <v>4459</v>
      </c>
      <c r="D2164" s="2">
        <v>973088</v>
      </c>
      <c r="E2164" s="2" t="s">
        <v>3338</v>
      </c>
      <c r="F2164" s="2" t="s">
        <v>50</v>
      </c>
      <c r="G2164" s="2">
        <v>1</v>
      </c>
      <c r="H2164" s="2">
        <v>172</v>
      </c>
      <c r="I2164" s="2" t="s">
        <v>276</v>
      </c>
      <c r="J2164" s="2">
        <v>1351</v>
      </c>
      <c r="K2164" s="2" t="s">
        <v>210</v>
      </c>
      <c r="L2164" s="2"/>
      <c r="M2164" s="2"/>
      <c r="N2164" s="2"/>
      <c r="O2164" s="2" t="s">
        <v>526</v>
      </c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4">
        <v>441.59</v>
      </c>
      <c r="AG2164" s="2" t="s">
        <v>46</v>
      </c>
      <c r="AH2164" s="2">
        <v>59</v>
      </c>
      <c r="AI2164" s="2" t="s">
        <v>46</v>
      </c>
      <c r="AJ2164" s="2" t="s">
        <v>46</v>
      </c>
      <c r="AK2164" s="2" t="s">
        <v>46</v>
      </c>
      <c r="AL2164" s="2"/>
      <c r="AM2164" s="2" t="s">
        <v>4380</v>
      </c>
      <c r="AN2164" s="2" t="s">
        <v>4380</v>
      </c>
      <c r="AO2164" s="2" t="s">
        <v>46</v>
      </c>
      <c r="AP2164" s="2" t="s">
        <v>46</v>
      </c>
      <c r="AQ2164" s="2" t="s">
        <v>526</v>
      </c>
      <c r="AR2164" s="2" t="s">
        <v>526</v>
      </c>
      <c r="AS2164" s="2" t="s">
        <v>4389</v>
      </c>
      <c r="AT2164" s="2" t="s">
        <v>3434</v>
      </c>
      <c r="AU2164" s="2" t="s">
        <v>3434</v>
      </c>
      <c r="AV2164" s="2" t="s">
        <v>3434</v>
      </c>
    </row>
    <row r="2165" spans="1:48" hidden="1" x14ac:dyDescent="0.25">
      <c r="A2165" s="2">
        <v>65</v>
      </c>
      <c r="B2165" s="2" t="s">
        <v>49</v>
      </c>
      <c r="C2165" s="2" t="s">
        <v>4459</v>
      </c>
      <c r="D2165" s="2">
        <v>416403</v>
      </c>
      <c r="E2165" s="2" t="s">
        <v>2355</v>
      </c>
      <c r="F2165" s="2" t="s">
        <v>50</v>
      </c>
      <c r="G2165" s="2">
        <v>1</v>
      </c>
      <c r="H2165" s="2">
        <v>144</v>
      </c>
      <c r="I2165" s="2" t="s">
        <v>51</v>
      </c>
      <c r="J2165" s="2">
        <v>408625</v>
      </c>
      <c r="K2165" s="2" t="s">
        <v>2356</v>
      </c>
      <c r="L2165" s="2"/>
      <c r="M2165" s="2"/>
      <c r="N2165" s="2"/>
      <c r="O2165" s="2" t="s">
        <v>526</v>
      </c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4">
        <v>441.3</v>
      </c>
      <c r="AG2165" s="2" t="s">
        <v>46</v>
      </c>
      <c r="AH2165" s="2">
        <v>4</v>
      </c>
      <c r="AI2165" s="2" t="s">
        <v>46</v>
      </c>
      <c r="AJ2165" s="2" t="s">
        <v>46</v>
      </c>
      <c r="AK2165" s="2" t="s">
        <v>46</v>
      </c>
      <c r="AL2165" s="2"/>
      <c r="AM2165" s="2" t="s">
        <v>4380</v>
      </c>
      <c r="AN2165" s="2" t="s">
        <v>4380</v>
      </c>
      <c r="AO2165" s="2" t="s">
        <v>46</v>
      </c>
      <c r="AP2165" s="2" t="s">
        <v>46</v>
      </c>
      <c r="AQ2165" s="2" t="s">
        <v>526</v>
      </c>
      <c r="AR2165" s="2" t="s">
        <v>526</v>
      </c>
      <c r="AS2165" s="2" t="s">
        <v>3417</v>
      </c>
      <c r="AT2165" s="2" t="s">
        <v>3434</v>
      </c>
      <c r="AU2165" s="2" t="s">
        <v>3434</v>
      </c>
      <c r="AV2165" s="2" t="s">
        <v>3434</v>
      </c>
    </row>
    <row r="2166" spans="1:48" hidden="1" x14ac:dyDescent="0.25">
      <c r="A2166" s="2">
        <v>7</v>
      </c>
      <c r="B2166" s="2" t="s">
        <v>55</v>
      </c>
      <c r="C2166" s="2" t="s">
        <v>4456</v>
      </c>
      <c r="D2166" s="2">
        <v>652829</v>
      </c>
      <c r="E2166" s="2" t="s">
        <v>3857</v>
      </c>
      <c r="F2166" s="2" t="s">
        <v>50</v>
      </c>
      <c r="G2166" s="2">
        <v>1</v>
      </c>
      <c r="H2166" s="2">
        <v>329</v>
      </c>
      <c r="I2166" s="2" t="s">
        <v>137</v>
      </c>
      <c r="J2166" s="2">
        <v>100</v>
      </c>
      <c r="K2166" s="2" t="s">
        <v>86</v>
      </c>
      <c r="L2166" s="2"/>
      <c r="M2166" s="2"/>
      <c r="N2166" s="2" t="e">
        <v>#N/A</v>
      </c>
      <c r="O2166" s="2" t="s">
        <v>526</v>
      </c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4">
        <v>441.11489999999998</v>
      </c>
      <c r="AG2166" s="2" t="s">
        <v>46</v>
      </c>
      <c r="AH2166" s="2">
        <v>0</v>
      </c>
      <c r="AI2166" s="2" t="s">
        <v>46</v>
      </c>
      <c r="AJ2166" s="2" t="s">
        <v>45</v>
      </c>
      <c r="AK2166" s="2" t="s">
        <v>46</v>
      </c>
      <c r="AL2166" s="2" t="s">
        <v>46</v>
      </c>
      <c r="AM2166" s="2" t="s">
        <v>4380</v>
      </c>
      <c r="AN2166" s="2" t="s">
        <v>4380</v>
      </c>
      <c r="AO2166" s="2" t="s">
        <v>46</v>
      </c>
      <c r="AP2166" s="2" t="s">
        <v>46</v>
      </c>
      <c r="AQ2166" s="2" t="s">
        <v>526</v>
      </c>
      <c r="AR2166" s="2" t="s">
        <v>46</v>
      </c>
      <c r="AS2166" s="2" t="s">
        <v>4391</v>
      </c>
      <c r="AT2166" s="2" t="s">
        <v>3434</v>
      </c>
      <c r="AU2166" s="2" t="s">
        <v>3434</v>
      </c>
      <c r="AV2166" s="2" t="s">
        <v>3434</v>
      </c>
    </row>
    <row r="2167" spans="1:48" hidden="1" x14ac:dyDescent="0.25">
      <c r="A2167" s="2">
        <v>65</v>
      </c>
      <c r="B2167" s="2" t="s">
        <v>49</v>
      </c>
      <c r="C2167" s="2" t="s">
        <v>4459</v>
      </c>
      <c r="D2167" s="2">
        <v>396610</v>
      </c>
      <c r="E2167" s="2" t="s">
        <v>2316</v>
      </c>
      <c r="F2167" s="2" t="s">
        <v>50</v>
      </c>
      <c r="G2167" s="2">
        <v>1</v>
      </c>
      <c r="H2167" s="2">
        <v>174</v>
      </c>
      <c r="I2167" s="2" t="s">
        <v>430</v>
      </c>
      <c r="J2167" s="2">
        <v>100</v>
      </c>
      <c r="K2167" s="2" t="s">
        <v>86</v>
      </c>
      <c r="L2167" s="2"/>
      <c r="M2167" s="2"/>
      <c r="N2167" s="2"/>
      <c r="O2167" s="2" t="s">
        <v>526</v>
      </c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4">
        <v>440.47179999999997</v>
      </c>
      <c r="AG2167" s="2" t="s">
        <v>46</v>
      </c>
      <c r="AH2167" s="2">
        <v>26</v>
      </c>
      <c r="AI2167" s="2" t="s">
        <v>46</v>
      </c>
      <c r="AJ2167" s="2" t="s">
        <v>46</v>
      </c>
      <c r="AK2167" s="2" t="s">
        <v>46</v>
      </c>
      <c r="AL2167" s="2"/>
      <c r="AM2167" s="2" t="s">
        <v>4380</v>
      </c>
      <c r="AN2167" s="2" t="s">
        <v>4380</v>
      </c>
      <c r="AO2167" s="2" t="s">
        <v>46</v>
      </c>
      <c r="AP2167" s="2" t="s">
        <v>46</v>
      </c>
      <c r="AQ2167" s="2" t="s">
        <v>526</v>
      </c>
      <c r="AR2167" s="2" t="s">
        <v>526</v>
      </c>
      <c r="AS2167" s="2" t="s">
        <v>4389</v>
      </c>
      <c r="AT2167" s="2" t="s">
        <v>3434</v>
      </c>
      <c r="AU2167" s="2" t="s">
        <v>3434</v>
      </c>
      <c r="AV2167" s="2" t="s">
        <v>3434</v>
      </c>
    </row>
    <row r="2168" spans="1:48" hidden="1" x14ac:dyDescent="0.25">
      <c r="A2168" s="2">
        <v>47</v>
      </c>
      <c r="B2168" s="2" t="s">
        <v>84</v>
      </c>
      <c r="C2168" s="2" t="s">
        <v>4458</v>
      </c>
      <c r="D2168" s="2">
        <v>120819</v>
      </c>
      <c r="E2168" s="2" t="s">
        <v>3715</v>
      </c>
      <c r="F2168" s="2" t="s">
        <v>80</v>
      </c>
      <c r="G2168" s="2">
        <v>12</v>
      </c>
      <c r="H2168" s="2">
        <v>805</v>
      </c>
      <c r="I2168" s="2" t="s">
        <v>110</v>
      </c>
      <c r="J2168" s="2">
        <v>100</v>
      </c>
      <c r="K2168" s="2" t="s">
        <v>86</v>
      </c>
      <c r="L2168" s="2"/>
      <c r="M2168" s="2"/>
      <c r="N2168" s="2" t="e">
        <v>#N/A</v>
      </c>
      <c r="O2168" s="2" t="s">
        <v>526</v>
      </c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4">
        <v>440.19200000000001</v>
      </c>
      <c r="AG2168" s="2" t="s">
        <v>46</v>
      </c>
      <c r="AH2168" s="2">
        <v>0</v>
      </c>
      <c r="AI2168" s="2" t="s">
        <v>46</v>
      </c>
      <c r="AJ2168" s="2" t="s">
        <v>45</v>
      </c>
      <c r="AK2168" s="2" t="s">
        <v>46</v>
      </c>
      <c r="AL2168" s="2" t="s">
        <v>46</v>
      </c>
      <c r="AM2168" s="2" t="s">
        <v>4380</v>
      </c>
      <c r="AN2168" s="2" t="s">
        <v>4380</v>
      </c>
      <c r="AO2168" s="2" t="s">
        <v>46</v>
      </c>
      <c r="AP2168" s="2" t="s">
        <v>46</v>
      </c>
      <c r="AQ2168" s="2" t="s">
        <v>526</v>
      </c>
      <c r="AR2168" s="2" t="s">
        <v>46</v>
      </c>
      <c r="AS2168" s="2" t="s">
        <v>4391</v>
      </c>
      <c r="AT2168" s="2" t="s">
        <v>3434</v>
      </c>
      <c r="AU2168" s="2" t="s">
        <v>3434</v>
      </c>
      <c r="AV2168" s="2" t="s">
        <v>3434</v>
      </c>
    </row>
    <row r="2169" spans="1:48" hidden="1" x14ac:dyDescent="0.25">
      <c r="A2169" s="2">
        <v>3</v>
      </c>
      <c r="B2169" s="2" t="s">
        <v>94</v>
      </c>
      <c r="C2169" s="2" t="s">
        <v>4461</v>
      </c>
      <c r="D2169" s="2">
        <v>923859</v>
      </c>
      <c r="E2169" s="2" t="s">
        <v>3292</v>
      </c>
      <c r="F2169" s="2" t="s">
        <v>59</v>
      </c>
      <c r="G2169" s="2">
        <v>30</v>
      </c>
      <c r="H2169" s="2">
        <v>326</v>
      </c>
      <c r="I2169" s="2" t="s">
        <v>162</v>
      </c>
      <c r="J2169" s="2">
        <v>100</v>
      </c>
      <c r="K2169" s="2" t="s">
        <v>86</v>
      </c>
      <c r="L2169" s="2"/>
      <c r="M2169" s="2"/>
      <c r="N2169" s="2"/>
      <c r="O2169" s="2" t="s">
        <v>526</v>
      </c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4">
        <v>438.93340000000001</v>
      </c>
      <c r="AG2169" s="2" t="s">
        <v>46</v>
      </c>
      <c r="AH2169" s="2">
        <v>0</v>
      </c>
      <c r="AI2169" s="2" t="s">
        <v>46</v>
      </c>
      <c r="AJ2169" s="2" t="s">
        <v>46</v>
      </c>
      <c r="AK2169" s="2" t="s">
        <v>46</v>
      </c>
      <c r="AL2169" s="2"/>
      <c r="AM2169" s="2" t="s">
        <v>4380</v>
      </c>
      <c r="AN2169" s="2" t="s">
        <v>4380</v>
      </c>
      <c r="AO2169" s="2" t="s">
        <v>46</v>
      </c>
      <c r="AP2169" s="2" t="s">
        <v>46</v>
      </c>
      <c r="AQ2169" s="2" t="s">
        <v>526</v>
      </c>
      <c r="AR2169" s="2" t="s">
        <v>526</v>
      </c>
      <c r="AS2169" s="2" t="s">
        <v>4389</v>
      </c>
      <c r="AT2169" s="2" t="s">
        <v>3434</v>
      </c>
      <c r="AU2169" s="2" t="s">
        <v>3434</v>
      </c>
      <c r="AV2169" s="2" t="s">
        <v>3434</v>
      </c>
    </row>
    <row r="2170" spans="1:48" hidden="1" x14ac:dyDescent="0.25">
      <c r="A2170" s="2">
        <v>47</v>
      </c>
      <c r="B2170" s="2" t="s">
        <v>84</v>
      </c>
      <c r="C2170" s="2" t="s">
        <v>4458</v>
      </c>
      <c r="D2170" s="2">
        <v>1696780</v>
      </c>
      <c r="E2170" s="2" t="s">
        <v>1594</v>
      </c>
      <c r="F2170" s="2" t="s">
        <v>50</v>
      </c>
      <c r="G2170" s="2">
        <v>1</v>
      </c>
      <c r="H2170" s="2">
        <v>806</v>
      </c>
      <c r="I2170" s="2" t="s">
        <v>85</v>
      </c>
      <c r="J2170" s="2">
        <v>1180892</v>
      </c>
      <c r="K2170" s="2" t="s">
        <v>86</v>
      </c>
      <c r="L2170" s="2"/>
      <c r="M2170" s="2"/>
      <c r="N2170" s="2"/>
      <c r="O2170" s="2" t="s">
        <v>526</v>
      </c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4">
        <v>434.88339999999999</v>
      </c>
      <c r="AG2170" s="2" t="s">
        <v>46</v>
      </c>
      <c r="AH2170" s="2">
        <v>5</v>
      </c>
      <c r="AI2170" s="2" t="s">
        <v>46</v>
      </c>
      <c r="AJ2170" s="2" t="s">
        <v>46</v>
      </c>
      <c r="AK2170" s="2" t="s">
        <v>46</v>
      </c>
      <c r="AL2170" s="2"/>
      <c r="AM2170" s="2" t="s">
        <v>4380</v>
      </c>
      <c r="AN2170" s="2" t="s">
        <v>4380</v>
      </c>
      <c r="AO2170" s="2" t="s">
        <v>46</v>
      </c>
      <c r="AP2170" s="2" t="s">
        <v>46</v>
      </c>
      <c r="AQ2170" s="2" t="s">
        <v>526</v>
      </c>
      <c r="AR2170" s="2" t="s">
        <v>526</v>
      </c>
      <c r="AS2170" s="2" t="s">
        <v>4389</v>
      </c>
      <c r="AT2170" s="2" t="s">
        <v>3434</v>
      </c>
      <c r="AU2170" s="2" t="s">
        <v>3434</v>
      </c>
      <c r="AV2170" s="2" t="s">
        <v>3434</v>
      </c>
    </row>
    <row r="2171" spans="1:48" hidden="1" x14ac:dyDescent="0.25">
      <c r="A2171" s="2">
        <v>65</v>
      </c>
      <c r="B2171" s="2" t="s">
        <v>49</v>
      </c>
      <c r="C2171" s="2" t="s">
        <v>4459</v>
      </c>
      <c r="D2171" s="2">
        <v>927451</v>
      </c>
      <c r="E2171" s="2" t="s">
        <v>3298</v>
      </c>
      <c r="F2171" s="2" t="s">
        <v>50</v>
      </c>
      <c r="G2171" s="2">
        <v>1</v>
      </c>
      <c r="H2171" s="2">
        <v>144</v>
      </c>
      <c r="I2171" s="2" t="s">
        <v>51</v>
      </c>
      <c r="J2171" s="2">
        <v>100</v>
      </c>
      <c r="K2171" s="2" t="s">
        <v>86</v>
      </c>
      <c r="L2171" s="2"/>
      <c r="M2171" s="2"/>
      <c r="N2171" s="2"/>
      <c r="O2171" s="2" t="s">
        <v>526</v>
      </c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4">
        <v>434.7903</v>
      </c>
      <c r="AG2171" s="2" t="s">
        <v>46</v>
      </c>
      <c r="AH2171" s="2">
        <v>63</v>
      </c>
      <c r="AI2171" s="2" t="s">
        <v>46</v>
      </c>
      <c r="AJ2171" s="2" t="s">
        <v>46</v>
      </c>
      <c r="AK2171" s="2" t="s">
        <v>46</v>
      </c>
      <c r="AL2171" s="2"/>
      <c r="AM2171" s="2" t="s">
        <v>4380</v>
      </c>
      <c r="AN2171" s="2" t="s">
        <v>4380</v>
      </c>
      <c r="AO2171" s="2" t="s">
        <v>46</v>
      </c>
      <c r="AP2171" s="2" t="s">
        <v>46</v>
      </c>
      <c r="AQ2171" s="2" t="s">
        <v>526</v>
      </c>
      <c r="AR2171" s="2" t="s">
        <v>526</v>
      </c>
      <c r="AS2171" s="2" t="s">
        <v>4389</v>
      </c>
      <c r="AT2171" s="2" t="s">
        <v>3434</v>
      </c>
      <c r="AU2171" s="2" t="s">
        <v>3434</v>
      </c>
      <c r="AV2171" s="2" t="s">
        <v>3434</v>
      </c>
    </row>
    <row r="2172" spans="1:48" hidden="1" x14ac:dyDescent="0.25">
      <c r="A2172" s="2">
        <v>7</v>
      </c>
      <c r="B2172" s="2" t="s">
        <v>55</v>
      </c>
      <c r="C2172" s="2" t="s">
        <v>4456</v>
      </c>
      <c r="D2172" s="2">
        <v>905561</v>
      </c>
      <c r="E2172" s="2" t="s">
        <v>3240</v>
      </c>
      <c r="F2172" s="2" t="s">
        <v>50</v>
      </c>
      <c r="G2172" s="2">
        <v>1</v>
      </c>
      <c r="H2172" s="2">
        <v>562</v>
      </c>
      <c r="I2172" s="2" t="s">
        <v>366</v>
      </c>
      <c r="J2172" s="2">
        <v>1021364</v>
      </c>
      <c r="K2172" s="2" t="s">
        <v>2785</v>
      </c>
      <c r="L2172" s="2"/>
      <c r="M2172" s="2"/>
      <c r="N2172" s="2"/>
      <c r="O2172" s="2" t="s">
        <v>526</v>
      </c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4">
        <v>433.07429999999999</v>
      </c>
      <c r="AG2172" s="2" t="s">
        <v>46</v>
      </c>
      <c r="AH2172" s="2">
        <v>2</v>
      </c>
      <c r="AI2172" s="2" t="s">
        <v>46</v>
      </c>
      <c r="AJ2172" s="2" t="s">
        <v>46</v>
      </c>
      <c r="AK2172" s="2" t="s">
        <v>45</v>
      </c>
      <c r="AL2172" s="2"/>
      <c r="AM2172" s="2" t="s">
        <v>4380</v>
      </c>
      <c r="AN2172" s="2" t="s">
        <v>4380</v>
      </c>
      <c r="AO2172" s="2" t="s">
        <v>46</v>
      </c>
      <c r="AP2172" s="2" t="s">
        <v>46</v>
      </c>
      <c r="AQ2172" s="2" t="s">
        <v>526</v>
      </c>
      <c r="AR2172" s="2" t="s">
        <v>526</v>
      </c>
      <c r="AS2172" s="2" t="s">
        <v>4389</v>
      </c>
      <c r="AT2172" s="2" t="s">
        <v>3434</v>
      </c>
      <c r="AU2172" s="2" t="s">
        <v>3434</v>
      </c>
      <c r="AV2172" s="2" t="s">
        <v>3434</v>
      </c>
    </row>
    <row r="2173" spans="1:48" hidden="1" x14ac:dyDescent="0.25">
      <c r="A2173" s="2">
        <v>47</v>
      </c>
      <c r="B2173" s="2" t="s">
        <v>84</v>
      </c>
      <c r="C2173" s="2" t="s">
        <v>4458</v>
      </c>
      <c r="D2173" s="3">
        <v>726053</v>
      </c>
      <c r="E2173" s="2" t="s">
        <v>639</v>
      </c>
      <c r="F2173" s="2" t="s">
        <v>59</v>
      </c>
      <c r="G2173" s="2">
        <v>12</v>
      </c>
      <c r="H2173" s="2">
        <v>865</v>
      </c>
      <c r="I2173" s="2" t="s">
        <v>102</v>
      </c>
      <c r="J2173" s="2">
        <v>1180892</v>
      </c>
      <c r="K2173" s="2" t="s">
        <v>86</v>
      </c>
      <c r="L2173" s="2">
        <v>211198</v>
      </c>
      <c r="M2173" s="2" t="s">
        <v>45</v>
      </c>
      <c r="N2173" s="2">
        <v>47</v>
      </c>
      <c r="O2173" s="2" t="s">
        <v>4382</v>
      </c>
      <c r="P2173" s="2" t="s">
        <v>637</v>
      </c>
      <c r="Q2173" s="2" t="s">
        <v>50</v>
      </c>
      <c r="R2173" s="2">
        <v>1</v>
      </c>
      <c r="S2173" s="2">
        <v>1180892</v>
      </c>
      <c r="T2173" s="2" t="s">
        <v>86</v>
      </c>
      <c r="U2173" s="2" t="s">
        <v>44</v>
      </c>
      <c r="V2173" s="2" t="s">
        <v>45</v>
      </c>
      <c r="W2173" s="2" t="s">
        <v>46</v>
      </c>
      <c r="X2173" s="2" t="s">
        <v>46</v>
      </c>
      <c r="Y2173" s="2" t="s">
        <v>45</v>
      </c>
      <c r="Z2173" s="2" t="s">
        <v>46</v>
      </c>
      <c r="AA2173" s="2" t="s">
        <v>46</v>
      </c>
      <c r="AB2173" s="2">
        <v>440</v>
      </c>
      <c r="AC2173" s="2"/>
      <c r="AD2173" s="2" t="s">
        <v>47</v>
      </c>
      <c r="AE2173" s="2" t="s">
        <v>48</v>
      </c>
      <c r="AF2173" s="4">
        <v>432.9701</v>
      </c>
      <c r="AG2173" s="2" t="s">
        <v>46</v>
      </c>
      <c r="AH2173" s="2">
        <v>5</v>
      </c>
      <c r="AI2173" s="2" t="s">
        <v>45</v>
      </c>
      <c r="AJ2173" s="2" t="s">
        <v>46</v>
      </c>
      <c r="AK2173" s="2" t="s">
        <v>46</v>
      </c>
      <c r="AL2173" s="2"/>
      <c r="AM2173" s="2" t="s">
        <v>4380</v>
      </c>
      <c r="AN2173" s="2" t="s">
        <v>4380</v>
      </c>
      <c r="AO2173" s="2" t="s">
        <v>46</v>
      </c>
      <c r="AP2173" s="2" t="s">
        <v>46</v>
      </c>
      <c r="AQ2173" s="2" t="s">
        <v>526</v>
      </c>
      <c r="AR2173" s="2" t="s">
        <v>526</v>
      </c>
      <c r="AS2173" s="2" t="s">
        <v>4389</v>
      </c>
      <c r="AT2173" s="2" t="s">
        <v>3432</v>
      </c>
      <c r="AU2173" s="2" t="s">
        <v>3433</v>
      </c>
      <c r="AV2173" s="2" t="s">
        <v>3433</v>
      </c>
    </row>
    <row r="2174" spans="1:48" hidden="1" x14ac:dyDescent="0.25">
      <c r="A2174" s="2">
        <v>47</v>
      </c>
      <c r="B2174" s="2" t="s">
        <v>84</v>
      </c>
      <c r="C2174" s="2" t="s">
        <v>4458</v>
      </c>
      <c r="D2174" s="3">
        <v>794099</v>
      </c>
      <c r="E2174" s="2" t="s">
        <v>1659</v>
      </c>
      <c r="F2174" s="2" t="s">
        <v>119</v>
      </c>
      <c r="G2174" s="2">
        <v>100</v>
      </c>
      <c r="H2174" s="2">
        <v>807</v>
      </c>
      <c r="I2174" s="2" t="s">
        <v>296</v>
      </c>
      <c r="J2174" s="2">
        <v>1069421</v>
      </c>
      <c r="K2174" s="2" t="s">
        <v>1657</v>
      </c>
      <c r="L2174" s="2"/>
      <c r="M2174" s="2"/>
      <c r="N2174" s="2"/>
      <c r="O2174" s="2" t="s">
        <v>526</v>
      </c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4">
        <v>430.51560000000001</v>
      </c>
      <c r="AG2174" s="2" t="s">
        <v>46</v>
      </c>
      <c r="AH2174" s="2">
        <v>121</v>
      </c>
      <c r="AI2174" s="2" t="s">
        <v>46</v>
      </c>
      <c r="AJ2174" s="2" t="s">
        <v>46</v>
      </c>
      <c r="AK2174" s="2" t="s">
        <v>46</v>
      </c>
      <c r="AL2174" s="2"/>
      <c r="AM2174" s="2">
        <v>465</v>
      </c>
      <c r="AN2174" s="2" t="s">
        <v>4380</v>
      </c>
      <c r="AO2174" s="2" t="s">
        <v>46</v>
      </c>
      <c r="AP2174" s="2" t="s">
        <v>46</v>
      </c>
      <c r="AQ2174" s="2" t="s">
        <v>526</v>
      </c>
      <c r="AR2174" s="2" t="s">
        <v>526</v>
      </c>
      <c r="AS2174" s="2" t="s">
        <v>4389</v>
      </c>
      <c r="AT2174" s="2" t="s">
        <v>3434</v>
      </c>
      <c r="AU2174" s="2" t="s">
        <v>3434</v>
      </c>
      <c r="AV2174" s="2" t="s">
        <v>3434</v>
      </c>
    </row>
    <row r="2175" spans="1:48" hidden="1" x14ac:dyDescent="0.25">
      <c r="A2175" s="2">
        <v>3</v>
      </c>
      <c r="B2175" s="2" t="s">
        <v>94</v>
      </c>
      <c r="C2175" s="2" t="s">
        <v>4461</v>
      </c>
      <c r="D2175" s="2">
        <v>638806</v>
      </c>
      <c r="E2175" s="2" t="s">
        <v>2807</v>
      </c>
      <c r="F2175" s="2" t="s">
        <v>59</v>
      </c>
      <c r="G2175" s="2">
        <v>3</v>
      </c>
      <c r="H2175" s="2">
        <v>310</v>
      </c>
      <c r="I2175" s="2" t="s">
        <v>151</v>
      </c>
      <c r="J2175" s="2">
        <v>100</v>
      </c>
      <c r="K2175" s="2" t="s">
        <v>86</v>
      </c>
      <c r="L2175" s="2"/>
      <c r="M2175" s="2"/>
      <c r="N2175" s="2"/>
      <c r="O2175" s="2" t="s">
        <v>526</v>
      </c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4">
        <v>429.7534</v>
      </c>
      <c r="AG2175" s="2" t="s">
        <v>46</v>
      </c>
      <c r="AH2175" s="2">
        <v>24</v>
      </c>
      <c r="AI2175" s="2" t="s">
        <v>46</v>
      </c>
      <c r="AJ2175" s="2" t="s">
        <v>46</v>
      </c>
      <c r="AK2175" s="2" t="s">
        <v>46</v>
      </c>
      <c r="AL2175" s="2"/>
      <c r="AM2175" s="2" t="s">
        <v>4380</v>
      </c>
      <c r="AN2175" s="2" t="s">
        <v>4380</v>
      </c>
      <c r="AO2175" s="2" t="s">
        <v>46</v>
      </c>
      <c r="AP2175" s="2" t="s">
        <v>46</v>
      </c>
      <c r="AQ2175" s="2" t="s">
        <v>526</v>
      </c>
      <c r="AR2175" s="2" t="s">
        <v>526</v>
      </c>
      <c r="AS2175" s="2" t="s">
        <v>4389</v>
      </c>
      <c r="AT2175" s="2" t="s">
        <v>3434</v>
      </c>
      <c r="AU2175" s="2" t="s">
        <v>3434</v>
      </c>
      <c r="AV2175" s="2" t="s">
        <v>3434</v>
      </c>
    </row>
    <row r="2176" spans="1:48" hidden="1" x14ac:dyDescent="0.25">
      <c r="A2176" s="2">
        <v>6</v>
      </c>
      <c r="B2176" s="2" t="s">
        <v>143</v>
      </c>
      <c r="C2176" s="2" t="s">
        <v>4457</v>
      </c>
      <c r="D2176" s="2">
        <v>845684</v>
      </c>
      <c r="E2176" s="2" t="s">
        <v>3895</v>
      </c>
      <c r="F2176" s="2" t="s">
        <v>50</v>
      </c>
      <c r="G2176" s="2">
        <v>1</v>
      </c>
      <c r="H2176" s="2">
        <v>515</v>
      </c>
      <c r="I2176" s="2" t="s">
        <v>208</v>
      </c>
      <c r="J2176" s="2">
        <v>100</v>
      </c>
      <c r="K2176" s="2" t="s">
        <v>86</v>
      </c>
      <c r="L2176" s="2"/>
      <c r="M2176" s="2"/>
      <c r="N2176" s="2" t="e">
        <v>#N/A</v>
      </c>
      <c r="O2176" s="2" t="s">
        <v>526</v>
      </c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4">
        <v>429.55221</v>
      </c>
      <c r="AG2176" s="2" t="s">
        <v>46</v>
      </c>
      <c r="AH2176" s="2">
        <v>17</v>
      </c>
      <c r="AI2176" s="2" t="s">
        <v>46</v>
      </c>
      <c r="AJ2176" s="2" t="s">
        <v>45</v>
      </c>
      <c r="AK2176" s="2" t="s">
        <v>46</v>
      </c>
      <c r="AL2176" s="2" t="s">
        <v>46</v>
      </c>
      <c r="AM2176" s="2" t="s">
        <v>4380</v>
      </c>
      <c r="AN2176" s="2" t="s">
        <v>4380</v>
      </c>
      <c r="AO2176" s="2" t="s">
        <v>46</v>
      </c>
      <c r="AP2176" s="2" t="s">
        <v>46</v>
      </c>
      <c r="AQ2176" s="2" t="s">
        <v>526</v>
      </c>
      <c r="AR2176" s="2" t="s">
        <v>46</v>
      </c>
      <c r="AS2176" s="2" t="s">
        <v>4391</v>
      </c>
      <c r="AT2176" s="2" t="s">
        <v>3434</v>
      </c>
      <c r="AU2176" s="2" t="s">
        <v>3434</v>
      </c>
      <c r="AV2176" s="2" t="s">
        <v>3434</v>
      </c>
    </row>
    <row r="2177" spans="1:48" hidden="1" x14ac:dyDescent="0.25">
      <c r="A2177" s="2">
        <v>65</v>
      </c>
      <c r="B2177" s="2" t="s">
        <v>49</v>
      </c>
      <c r="C2177" s="2" t="s">
        <v>4459</v>
      </c>
      <c r="D2177" s="2">
        <v>293479</v>
      </c>
      <c r="E2177" s="2" t="s">
        <v>3763</v>
      </c>
      <c r="F2177" s="2" t="s">
        <v>50</v>
      </c>
      <c r="G2177" s="2">
        <v>1</v>
      </c>
      <c r="H2177" s="2">
        <v>144</v>
      </c>
      <c r="I2177" s="2" t="s">
        <v>51</v>
      </c>
      <c r="J2177" s="2">
        <v>100</v>
      </c>
      <c r="K2177" s="2" t="s">
        <v>86</v>
      </c>
      <c r="L2177" s="2"/>
      <c r="M2177" s="2"/>
      <c r="N2177" s="2" t="e">
        <v>#N/A</v>
      </c>
      <c r="O2177" s="2" t="s">
        <v>526</v>
      </c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4">
        <v>429.52933000000002</v>
      </c>
      <c r="AG2177" s="2" t="s">
        <v>46</v>
      </c>
      <c r="AH2177" s="2">
        <v>30</v>
      </c>
      <c r="AI2177" s="2" t="s">
        <v>46</v>
      </c>
      <c r="AJ2177" s="2" t="s">
        <v>45</v>
      </c>
      <c r="AK2177" s="2" t="s">
        <v>46</v>
      </c>
      <c r="AL2177" s="2" t="s">
        <v>46</v>
      </c>
      <c r="AM2177" s="2" t="s">
        <v>4380</v>
      </c>
      <c r="AN2177" s="2" t="s">
        <v>4380</v>
      </c>
      <c r="AO2177" s="2" t="s">
        <v>46</v>
      </c>
      <c r="AP2177" s="2" t="s">
        <v>46</v>
      </c>
      <c r="AQ2177" s="2" t="s">
        <v>526</v>
      </c>
      <c r="AR2177" s="2" t="s">
        <v>46</v>
      </c>
      <c r="AS2177" s="2" t="s">
        <v>4391</v>
      </c>
      <c r="AT2177" s="2" t="s">
        <v>3434</v>
      </c>
      <c r="AU2177" s="2" t="s">
        <v>3434</v>
      </c>
      <c r="AV2177" s="2" t="s">
        <v>3434</v>
      </c>
    </row>
    <row r="2178" spans="1:48" hidden="1" x14ac:dyDescent="0.25">
      <c r="A2178" s="2">
        <v>85</v>
      </c>
      <c r="B2178" s="2" t="s">
        <v>79</v>
      </c>
      <c r="C2178" s="2" t="s">
        <v>4457</v>
      </c>
      <c r="D2178" s="2">
        <v>484140</v>
      </c>
      <c r="E2178" s="2" t="s">
        <v>1399</v>
      </c>
      <c r="F2178" s="2" t="s">
        <v>50</v>
      </c>
      <c r="G2178" s="2">
        <v>1</v>
      </c>
      <c r="H2178" s="2">
        <v>314</v>
      </c>
      <c r="I2178" s="2" t="s">
        <v>81</v>
      </c>
      <c r="J2178" s="2">
        <v>1002598</v>
      </c>
      <c r="K2178" s="2" t="s">
        <v>64</v>
      </c>
      <c r="L2178" s="2">
        <v>984441</v>
      </c>
      <c r="M2178" s="3" t="s">
        <v>46</v>
      </c>
      <c r="N2178" s="2">
        <v>28</v>
      </c>
      <c r="O2178" s="2" t="s">
        <v>4382</v>
      </c>
      <c r="P2178" s="2" t="s">
        <v>1400</v>
      </c>
      <c r="Q2178" s="2" t="s">
        <v>50</v>
      </c>
      <c r="R2178" s="2">
        <v>1</v>
      </c>
      <c r="S2178" s="2">
        <v>100</v>
      </c>
      <c r="T2178" s="2" t="s">
        <v>86</v>
      </c>
      <c r="U2178" s="2" t="s">
        <v>44</v>
      </c>
      <c r="V2178" s="2" t="s">
        <v>45</v>
      </c>
      <c r="W2178" s="2" t="s">
        <v>46</v>
      </c>
      <c r="X2178" s="2" t="s">
        <v>46</v>
      </c>
      <c r="Y2178" s="2" t="s">
        <v>45</v>
      </c>
      <c r="Z2178" s="2" t="s">
        <v>46</v>
      </c>
      <c r="AA2178" s="2" t="s">
        <v>46</v>
      </c>
      <c r="AB2178" s="2"/>
      <c r="AC2178" s="2"/>
      <c r="AD2178" s="2" t="s">
        <v>73</v>
      </c>
      <c r="AE2178" s="2" t="s">
        <v>66</v>
      </c>
      <c r="AF2178" s="4">
        <v>429.48590000000002</v>
      </c>
      <c r="AG2178" s="2" t="s">
        <v>46</v>
      </c>
      <c r="AH2178" s="2">
        <v>9</v>
      </c>
      <c r="AI2178" s="2" t="s">
        <v>45</v>
      </c>
      <c r="AJ2178" s="2" t="s">
        <v>46</v>
      </c>
      <c r="AK2178" s="2" t="s">
        <v>46</v>
      </c>
      <c r="AL2178" s="2"/>
      <c r="AM2178" s="2" t="s">
        <v>4380</v>
      </c>
      <c r="AN2178" s="2" t="s">
        <v>4380</v>
      </c>
      <c r="AO2178" s="2" t="s">
        <v>46</v>
      </c>
      <c r="AP2178" s="2" t="s">
        <v>46</v>
      </c>
      <c r="AQ2178" s="2" t="s">
        <v>526</v>
      </c>
      <c r="AR2178" s="2" t="s">
        <v>526</v>
      </c>
      <c r="AS2178" s="2" t="s">
        <v>4390</v>
      </c>
      <c r="AT2178" s="2" t="s">
        <v>3432</v>
      </c>
      <c r="AU2178" s="2" t="s">
        <v>3433</v>
      </c>
      <c r="AV2178" s="2" t="s">
        <v>3433</v>
      </c>
    </row>
    <row r="2179" spans="1:48" hidden="1" x14ac:dyDescent="0.25">
      <c r="A2179" s="2">
        <v>7</v>
      </c>
      <c r="B2179" s="2" t="s">
        <v>55</v>
      </c>
      <c r="C2179" s="2" t="s">
        <v>4456</v>
      </c>
      <c r="D2179" s="2">
        <v>667047</v>
      </c>
      <c r="E2179" s="2" t="s">
        <v>2788</v>
      </c>
      <c r="F2179" s="2" t="s">
        <v>50</v>
      </c>
      <c r="G2179" s="2">
        <v>1</v>
      </c>
      <c r="H2179" s="2">
        <v>561</v>
      </c>
      <c r="I2179" s="2" t="s">
        <v>336</v>
      </c>
      <c r="J2179" s="2">
        <v>1003551</v>
      </c>
      <c r="K2179" s="2" t="s">
        <v>756</v>
      </c>
      <c r="L2179" s="2"/>
      <c r="M2179" s="2"/>
      <c r="N2179" s="2"/>
      <c r="O2179" s="2" t="s">
        <v>526</v>
      </c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4">
        <v>425.82220000000001</v>
      </c>
      <c r="AG2179" s="2" t="s">
        <v>46</v>
      </c>
      <c r="AH2179" s="2">
        <v>0</v>
      </c>
      <c r="AI2179" s="2" t="s">
        <v>46</v>
      </c>
      <c r="AJ2179" s="2" t="s">
        <v>46</v>
      </c>
      <c r="AK2179" s="2" t="s">
        <v>46</v>
      </c>
      <c r="AL2179" s="2"/>
      <c r="AM2179" s="2" t="s">
        <v>4380</v>
      </c>
      <c r="AN2179" s="2" t="s">
        <v>4380</v>
      </c>
      <c r="AO2179" s="2" t="s">
        <v>46</v>
      </c>
      <c r="AP2179" s="2" t="s">
        <v>46</v>
      </c>
      <c r="AQ2179" s="2" t="s">
        <v>526</v>
      </c>
      <c r="AR2179" s="2" t="s">
        <v>526</v>
      </c>
      <c r="AS2179" s="2" t="s">
        <v>4389</v>
      </c>
      <c r="AT2179" s="2" t="s">
        <v>3434</v>
      </c>
      <c r="AU2179" s="2" t="s">
        <v>3434</v>
      </c>
      <c r="AV2179" s="2" t="s">
        <v>3434</v>
      </c>
    </row>
    <row r="2180" spans="1:48" hidden="1" x14ac:dyDescent="0.25">
      <c r="A2180" s="2">
        <v>47</v>
      </c>
      <c r="B2180" s="2" t="s">
        <v>84</v>
      </c>
      <c r="C2180" s="2" t="s">
        <v>4458</v>
      </c>
      <c r="D2180" s="2">
        <v>603632</v>
      </c>
      <c r="E2180" s="2" t="s">
        <v>1262</v>
      </c>
      <c r="F2180" s="2" t="s">
        <v>50</v>
      </c>
      <c r="G2180" s="2">
        <v>1</v>
      </c>
      <c r="H2180" s="2">
        <v>865</v>
      </c>
      <c r="I2180" s="2" t="s">
        <v>102</v>
      </c>
      <c r="J2180" s="2">
        <v>1044878</v>
      </c>
      <c r="K2180" s="2" t="s">
        <v>551</v>
      </c>
      <c r="L2180" s="2">
        <v>866570</v>
      </c>
      <c r="M2180" s="2" t="s">
        <v>45</v>
      </c>
      <c r="N2180" s="2">
        <v>47</v>
      </c>
      <c r="O2180" s="2" t="s">
        <v>4382</v>
      </c>
      <c r="P2180" s="2" t="s">
        <v>1257</v>
      </c>
      <c r="Q2180" s="2" t="s">
        <v>50</v>
      </c>
      <c r="R2180" s="2">
        <v>1</v>
      </c>
      <c r="S2180" s="2">
        <v>1044878</v>
      </c>
      <c r="T2180" s="2" t="s">
        <v>551</v>
      </c>
      <c r="U2180" s="2" t="s">
        <v>44</v>
      </c>
      <c r="V2180" s="2" t="s">
        <v>46</v>
      </c>
      <c r="W2180" s="2" t="s">
        <v>46</v>
      </c>
      <c r="X2180" s="2" t="s">
        <v>46</v>
      </c>
      <c r="Y2180" s="2" t="s">
        <v>46</v>
      </c>
      <c r="Z2180" s="2" t="s">
        <v>46</v>
      </c>
      <c r="AA2180" s="2" t="s">
        <v>46</v>
      </c>
      <c r="AB2180" s="2"/>
      <c r="AC2180" s="2">
        <v>310</v>
      </c>
      <c r="AD2180" s="2" t="s">
        <v>47</v>
      </c>
      <c r="AE2180" s="2" t="s">
        <v>160</v>
      </c>
      <c r="AF2180" s="4">
        <v>424.73849999999999</v>
      </c>
      <c r="AG2180" s="2" t="s">
        <v>46</v>
      </c>
      <c r="AH2180" s="2">
        <v>9</v>
      </c>
      <c r="AI2180" s="2" t="s">
        <v>45</v>
      </c>
      <c r="AJ2180" s="2" t="s">
        <v>46</v>
      </c>
      <c r="AK2180" s="2" t="s">
        <v>46</v>
      </c>
      <c r="AL2180" s="2"/>
      <c r="AM2180" s="2" t="s">
        <v>4380</v>
      </c>
      <c r="AN2180" s="2" t="s">
        <v>4380</v>
      </c>
      <c r="AO2180" s="2" t="s">
        <v>46</v>
      </c>
      <c r="AP2180" s="2" t="s">
        <v>46</v>
      </c>
      <c r="AQ2180" s="2" t="s">
        <v>526</v>
      </c>
      <c r="AR2180" s="2" t="s">
        <v>526</v>
      </c>
      <c r="AS2180" s="2" t="s">
        <v>4389</v>
      </c>
      <c r="AT2180" s="2" t="s">
        <v>3432</v>
      </c>
      <c r="AU2180" s="2" t="s">
        <v>3433</v>
      </c>
      <c r="AV2180" s="2" t="s">
        <v>3433</v>
      </c>
    </row>
    <row r="2181" spans="1:48" hidden="1" x14ac:dyDescent="0.25">
      <c r="A2181" s="2">
        <v>47</v>
      </c>
      <c r="B2181" s="2" t="s">
        <v>84</v>
      </c>
      <c r="C2181" s="2" t="s">
        <v>4458</v>
      </c>
      <c r="D2181" s="2">
        <v>202814</v>
      </c>
      <c r="E2181" s="2" t="s">
        <v>1848</v>
      </c>
      <c r="F2181" s="2" t="s">
        <v>80</v>
      </c>
      <c r="G2181" s="2">
        <v>1</v>
      </c>
      <c r="H2181" s="2">
        <v>805</v>
      </c>
      <c r="I2181" s="2" t="s">
        <v>110</v>
      </c>
      <c r="J2181" s="2">
        <v>735795</v>
      </c>
      <c r="K2181" s="2" t="s">
        <v>103</v>
      </c>
      <c r="L2181" s="2"/>
      <c r="M2181" s="2"/>
      <c r="N2181" s="2"/>
      <c r="O2181" s="2" t="s">
        <v>526</v>
      </c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4">
        <v>424.55880000000002</v>
      </c>
      <c r="AG2181" s="2" t="s">
        <v>46</v>
      </c>
      <c r="AH2181" s="2">
        <v>25</v>
      </c>
      <c r="AI2181" s="2" t="s">
        <v>46</v>
      </c>
      <c r="AJ2181" s="2" t="s">
        <v>46</v>
      </c>
      <c r="AK2181" s="2" t="s">
        <v>46</v>
      </c>
      <c r="AL2181" s="2"/>
      <c r="AM2181" s="2" t="s">
        <v>4380</v>
      </c>
      <c r="AN2181" s="2" t="s">
        <v>4380</v>
      </c>
      <c r="AO2181" s="2" t="s">
        <v>46</v>
      </c>
      <c r="AP2181" s="2" t="s">
        <v>46</v>
      </c>
      <c r="AQ2181" s="2" t="s">
        <v>526</v>
      </c>
      <c r="AR2181" s="2" t="s">
        <v>526</v>
      </c>
      <c r="AS2181" s="2" t="s">
        <v>4389</v>
      </c>
      <c r="AT2181" s="2" t="s">
        <v>3434</v>
      </c>
      <c r="AU2181" s="2" t="s">
        <v>3434</v>
      </c>
      <c r="AV2181" s="2" t="s">
        <v>3434</v>
      </c>
    </row>
    <row r="2182" spans="1:48" hidden="1" x14ac:dyDescent="0.25">
      <c r="A2182" s="2">
        <v>14</v>
      </c>
      <c r="B2182" s="2" t="s">
        <v>148</v>
      </c>
      <c r="C2182" s="2" t="s">
        <v>4459</v>
      </c>
      <c r="D2182" s="3">
        <v>268446</v>
      </c>
      <c r="E2182" s="2" t="s">
        <v>2016</v>
      </c>
      <c r="F2182" s="2" t="s">
        <v>50</v>
      </c>
      <c r="G2182" s="2">
        <v>1</v>
      </c>
      <c r="H2182" s="2">
        <v>173</v>
      </c>
      <c r="I2182" s="2" t="s">
        <v>149</v>
      </c>
      <c r="J2182" s="2">
        <v>1351</v>
      </c>
      <c r="K2182" s="2" t="s">
        <v>210</v>
      </c>
      <c r="L2182" s="2"/>
      <c r="M2182" s="2"/>
      <c r="N2182" s="2"/>
      <c r="O2182" s="2" t="s">
        <v>526</v>
      </c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4">
        <v>424.14670000000001</v>
      </c>
      <c r="AG2182" s="2" t="s">
        <v>46</v>
      </c>
      <c r="AH2182" s="2">
        <v>19</v>
      </c>
      <c r="AI2182" s="2" t="s">
        <v>46</v>
      </c>
      <c r="AJ2182" s="2" t="s">
        <v>46</v>
      </c>
      <c r="AK2182" s="2" t="s">
        <v>46</v>
      </c>
      <c r="AL2182" s="2"/>
      <c r="AM2182" s="2" t="s">
        <v>4380</v>
      </c>
      <c r="AN2182" s="2" t="s">
        <v>4380</v>
      </c>
      <c r="AO2182" s="2" t="s">
        <v>46</v>
      </c>
      <c r="AP2182" s="2" t="s">
        <v>46</v>
      </c>
      <c r="AQ2182" s="2" t="s">
        <v>526</v>
      </c>
      <c r="AR2182" s="2" t="s">
        <v>526</v>
      </c>
      <c r="AS2182" s="2" t="s">
        <v>4389</v>
      </c>
      <c r="AT2182" s="2" t="s">
        <v>3434</v>
      </c>
      <c r="AU2182" s="2" t="s">
        <v>3434</v>
      </c>
      <c r="AV2182" s="2" t="s">
        <v>3434</v>
      </c>
    </row>
    <row r="2183" spans="1:48" hidden="1" x14ac:dyDescent="0.25">
      <c r="A2183" s="2">
        <v>47</v>
      </c>
      <c r="B2183" s="2" t="s">
        <v>84</v>
      </c>
      <c r="C2183" s="2" t="s">
        <v>4458</v>
      </c>
      <c r="D2183" s="2">
        <v>172983</v>
      </c>
      <c r="E2183" s="2" t="s">
        <v>3734</v>
      </c>
      <c r="F2183" s="2" t="s">
        <v>80</v>
      </c>
      <c r="G2183" s="2">
        <v>12</v>
      </c>
      <c r="H2183" s="2">
        <v>806</v>
      </c>
      <c r="I2183" s="2" t="s">
        <v>85</v>
      </c>
      <c r="J2183" s="2">
        <v>100</v>
      </c>
      <c r="K2183" s="2" t="s">
        <v>86</v>
      </c>
      <c r="L2183" s="2"/>
      <c r="M2183" s="2"/>
      <c r="N2183" s="2" t="e">
        <v>#N/A</v>
      </c>
      <c r="O2183" s="2" t="s">
        <v>526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4">
        <v>421.84402999999998</v>
      </c>
      <c r="AG2183" s="2" t="s">
        <v>46</v>
      </c>
      <c r="AH2183" s="2">
        <v>8</v>
      </c>
      <c r="AI2183" s="2" t="s">
        <v>46</v>
      </c>
      <c r="AJ2183" s="2" t="s">
        <v>45</v>
      </c>
      <c r="AK2183" s="2" t="s">
        <v>46</v>
      </c>
      <c r="AL2183" s="2" t="s">
        <v>46</v>
      </c>
      <c r="AM2183" s="2" t="s">
        <v>4380</v>
      </c>
      <c r="AN2183" s="2" t="s">
        <v>4380</v>
      </c>
      <c r="AO2183" s="2" t="s">
        <v>46</v>
      </c>
      <c r="AP2183" s="2" t="s">
        <v>46</v>
      </c>
      <c r="AQ2183" s="2" t="s">
        <v>526</v>
      </c>
      <c r="AR2183" s="2" t="s">
        <v>46</v>
      </c>
      <c r="AS2183" s="2" t="s">
        <v>4391</v>
      </c>
      <c r="AT2183" s="2" t="s">
        <v>3434</v>
      </c>
      <c r="AU2183" s="2" t="s">
        <v>3434</v>
      </c>
      <c r="AV2183" s="2" t="s">
        <v>3434</v>
      </c>
    </row>
    <row r="2184" spans="1:48" hidden="1" x14ac:dyDescent="0.25">
      <c r="A2184" s="2">
        <v>65</v>
      </c>
      <c r="B2184" s="2" t="s">
        <v>49</v>
      </c>
      <c r="C2184" s="2" t="s">
        <v>4459</v>
      </c>
      <c r="D2184" s="2">
        <v>829885</v>
      </c>
      <c r="E2184" s="2" t="s">
        <v>3117</v>
      </c>
      <c r="F2184" s="2" t="s">
        <v>50</v>
      </c>
      <c r="G2184" s="2">
        <v>1</v>
      </c>
      <c r="H2184" s="2">
        <v>144</v>
      </c>
      <c r="I2184" s="2" t="s">
        <v>51</v>
      </c>
      <c r="J2184" s="2">
        <v>100</v>
      </c>
      <c r="K2184" s="2" t="s">
        <v>86</v>
      </c>
      <c r="L2184" s="2"/>
      <c r="M2184" s="2"/>
      <c r="N2184" s="2"/>
      <c r="O2184" s="2" t="s">
        <v>526</v>
      </c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4">
        <v>418.87900000000002</v>
      </c>
      <c r="AG2184" s="2" t="s">
        <v>46</v>
      </c>
      <c r="AH2184" s="2">
        <v>16</v>
      </c>
      <c r="AI2184" s="2" t="s">
        <v>46</v>
      </c>
      <c r="AJ2184" s="2" t="s">
        <v>46</v>
      </c>
      <c r="AK2184" s="2" t="s">
        <v>46</v>
      </c>
      <c r="AL2184" s="2"/>
      <c r="AM2184" s="2" t="s">
        <v>4380</v>
      </c>
      <c r="AN2184" s="2" t="s">
        <v>4380</v>
      </c>
      <c r="AO2184" s="2" t="s">
        <v>46</v>
      </c>
      <c r="AP2184" s="2" t="s">
        <v>46</v>
      </c>
      <c r="AQ2184" s="2" t="s">
        <v>526</v>
      </c>
      <c r="AR2184" s="2" t="s">
        <v>526</v>
      </c>
      <c r="AS2184" s="2" t="s">
        <v>4389</v>
      </c>
      <c r="AT2184" s="2" t="s">
        <v>3434</v>
      </c>
      <c r="AU2184" s="2" t="s">
        <v>3434</v>
      </c>
      <c r="AV2184" s="2" t="s">
        <v>3434</v>
      </c>
    </row>
    <row r="2185" spans="1:48" hidden="1" x14ac:dyDescent="0.25">
      <c r="A2185" s="2">
        <v>47</v>
      </c>
      <c r="B2185" s="2" t="s">
        <v>84</v>
      </c>
      <c r="C2185" s="2" t="s">
        <v>4458</v>
      </c>
      <c r="D2185" s="2">
        <v>750442</v>
      </c>
      <c r="E2185" s="2" t="s">
        <v>1495</v>
      </c>
      <c r="F2185" s="2" t="s">
        <v>50</v>
      </c>
      <c r="G2185" s="2">
        <v>1</v>
      </c>
      <c r="H2185" s="2">
        <v>865</v>
      </c>
      <c r="I2185" s="2" t="s">
        <v>102</v>
      </c>
      <c r="J2185" s="2">
        <v>1044878</v>
      </c>
      <c r="K2185" s="2" t="s">
        <v>551</v>
      </c>
      <c r="L2185" s="2"/>
      <c r="M2185" s="2"/>
      <c r="N2185" s="2"/>
      <c r="O2185" s="2" t="s">
        <v>526</v>
      </c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4">
        <v>418.5317</v>
      </c>
      <c r="AG2185" s="2" t="s">
        <v>46</v>
      </c>
      <c r="AH2185" s="2">
        <v>173</v>
      </c>
      <c r="AI2185" s="2" t="s">
        <v>46</v>
      </c>
      <c r="AJ2185" s="2" t="s">
        <v>46</v>
      </c>
      <c r="AK2185" s="2" t="s">
        <v>46</v>
      </c>
      <c r="AL2185" s="2"/>
      <c r="AM2185" s="2">
        <v>449</v>
      </c>
      <c r="AN2185" s="2">
        <v>308</v>
      </c>
      <c r="AO2185" s="2" t="s">
        <v>46</v>
      </c>
      <c r="AP2185" s="2" t="s">
        <v>46</v>
      </c>
      <c r="AQ2185" s="2" t="s">
        <v>526</v>
      </c>
      <c r="AR2185" s="2" t="s">
        <v>526</v>
      </c>
      <c r="AS2185" s="2" t="s">
        <v>4389</v>
      </c>
      <c r="AT2185" s="2" t="s">
        <v>3434</v>
      </c>
      <c r="AU2185" s="2" t="s">
        <v>3434</v>
      </c>
      <c r="AV2185" s="2" t="s">
        <v>3434</v>
      </c>
    </row>
    <row r="2186" spans="1:48" hidden="1" x14ac:dyDescent="0.25">
      <c r="A2186" s="2">
        <v>3</v>
      </c>
      <c r="B2186" s="2" t="s">
        <v>94</v>
      </c>
      <c r="C2186" s="2" t="s">
        <v>4461</v>
      </c>
      <c r="D2186" s="2">
        <v>556063</v>
      </c>
      <c r="E2186" s="2" t="s">
        <v>3823</v>
      </c>
      <c r="F2186" s="2" t="s">
        <v>50</v>
      </c>
      <c r="G2186" s="2">
        <v>1</v>
      </c>
      <c r="H2186" s="2">
        <v>307</v>
      </c>
      <c r="I2186" s="2" t="s">
        <v>94</v>
      </c>
      <c r="J2186" s="2">
        <v>100</v>
      </c>
      <c r="K2186" s="2" t="s">
        <v>86</v>
      </c>
      <c r="L2186" s="2"/>
      <c r="M2186" s="2"/>
      <c r="N2186" s="2" t="e">
        <v>#N/A</v>
      </c>
      <c r="O2186" s="2" t="s">
        <v>526</v>
      </c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4">
        <v>417.64843000000002</v>
      </c>
      <c r="AG2186" s="2" t="s">
        <v>46</v>
      </c>
      <c r="AH2186" s="2">
        <v>1</v>
      </c>
      <c r="AI2186" s="2" t="s">
        <v>46</v>
      </c>
      <c r="AJ2186" s="2" t="s">
        <v>45</v>
      </c>
      <c r="AK2186" s="2" t="s">
        <v>46</v>
      </c>
      <c r="AL2186" s="2" t="s">
        <v>46</v>
      </c>
      <c r="AM2186" s="2" t="s">
        <v>4380</v>
      </c>
      <c r="AN2186" s="2" t="s">
        <v>4380</v>
      </c>
      <c r="AO2186" s="2" t="s">
        <v>46</v>
      </c>
      <c r="AP2186" s="2" t="s">
        <v>46</v>
      </c>
      <c r="AQ2186" s="2" t="s">
        <v>526</v>
      </c>
      <c r="AR2186" s="2" t="s">
        <v>46</v>
      </c>
      <c r="AS2186" s="2" t="s">
        <v>4391</v>
      </c>
      <c r="AT2186" s="2" t="s">
        <v>3434</v>
      </c>
      <c r="AU2186" s="2" t="s">
        <v>3434</v>
      </c>
      <c r="AV2186" s="2" t="s">
        <v>3434</v>
      </c>
    </row>
    <row r="2187" spans="1:48" hidden="1" x14ac:dyDescent="0.25">
      <c r="A2187" s="2">
        <v>65</v>
      </c>
      <c r="B2187" s="2" t="s">
        <v>49</v>
      </c>
      <c r="C2187" s="2" t="s">
        <v>4459</v>
      </c>
      <c r="D2187" s="2">
        <v>841239</v>
      </c>
      <c r="E2187" s="2" t="s">
        <v>3142</v>
      </c>
      <c r="F2187" s="2" t="s">
        <v>50</v>
      </c>
      <c r="G2187" s="2">
        <v>1</v>
      </c>
      <c r="H2187" s="2">
        <v>144</v>
      </c>
      <c r="I2187" s="2" t="s">
        <v>51</v>
      </c>
      <c r="J2187" s="2">
        <v>100</v>
      </c>
      <c r="K2187" s="2" t="s">
        <v>86</v>
      </c>
      <c r="L2187" s="2"/>
      <c r="M2187" s="2"/>
      <c r="N2187" s="2"/>
      <c r="O2187" s="2" t="s">
        <v>526</v>
      </c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4">
        <v>415.59710000000001</v>
      </c>
      <c r="AG2187" s="2" t="s">
        <v>46</v>
      </c>
      <c r="AH2187" s="2">
        <v>56</v>
      </c>
      <c r="AI2187" s="2" t="s">
        <v>46</v>
      </c>
      <c r="AJ2187" s="2" t="s">
        <v>46</v>
      </c>
      <c r="AK2187" s="2" t="s">
        <v>46</v>
      </c>
      <c r="AL2187" s="2"/>
      <c r="AM2187" s="2" t="s">
        <v>4380</v>
      </c>
      <c r="AN2187" s="2" t="s">
        <v>4380</v>
      </c>
      <c r="AO2187" s="2" t="s">
        <v>46</v>
      </c>
      <c r="AP2187" s="2" t="s">
        <v>46</v>
      </c>
      <c r="AQ2187" s="2" t="s">
        <v>526</v>
      </c>
      <c r="AR2187" s="2" t="s">
        <v>526</v>
      </c>
      <c r="AS2187" s="2" t="s">
        <v>4389</v>
      </c>
      <c r="AT2187" s="2" t="s">
        <v>3434</v>
      </c>
      <c r="AU2187" s="2" t="s">
        <v>3434</v>
      </c>
      <c r="AV2187" s="2" t="s">
        <v>3434</v>
      </c>
    </row>
    <row r="2188" spans="1:48" hidden="1" x14ac:dyDescent="0.25">
      <c r="A2188" s="2">
        <v>14</v>
      </c>
      <c r="B2188" s="2" t="s">
        <v>148</v>
      </c>
      <c r="C2188" s="2" t="s">
        <v>4459</v>
      </c>
      <c r="D2188" s="2">
        <v>374063</v>
      </c>
      <c r="E2188" s="2" t="s">
        <v>2152</v>
      </c>
      <c r="F2188" s="2" t="s">
        <v>50</v>
      </c>
      <c r="G2188" s="2">
        <v>1</v>
      </c>
      <c r="H2188" s="2">
        <v>173</v>
      </c>
      <c r="I2188" s="2" t="s">
        <v>149</v>
      </c>
      <c r="J2188" s="2">
        <v>1351</v>
      </c>
      <c r="K2188" s="2" t="s">
        <v>210</v>
      </c>
      <c r="L2188" s="2"/>
      <c r="M2188" s="2"/>
      <c r="N2188" s="2"/>
      <c r="O2188" s="2" t="s">
        <v>526</v>
      </c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4">
        <v>415.30500000000001</v>
      </c>
      <c r="AG2188" s="2" t="s">
        <v>46</v>
      </c>
      <c r="AH2188" s="2">
        <v>19</v>
      </c>
      <c r="AI2188" s="2" t="s">
        <v>46</v>
      </c>
      <c r="AJ2188" s="2" t="s">
        <v>46</v>
      </c>
      <c r="AK2188" s="2" t="s">
        <v>46</v>
      </c>
      <c r="AL2188" s="2"/>
      <c r="AM2188" s="2" t="s">
        <v>4380</v>
      </c>
      <c r="AN2188" s="2" t="s">
        <v>4380</v>
      </c>
      <c r="AO2188" s="2" t="s">
        <v>46</v>
      </c>
      <c r="AP2188" s="2" t="s">
        <v>46</v>
      </c>
      <c r="AQ2188" s="2" t="s">
        <v>526</v>
      </c>
      <c r="AR2188" s="2" t="s">
        <v>526</v>
      </c>
      <c r="AS2188" s="2" t="s">
        <v>4389</v>
      </c>
      <c r="AT2188" s="2" t="s">
        <v>3434</v>
      </c>
      <c r="AU2188" s="2" t="s">
        <v>3434</v>
      </c>
      <c r="AV2188" s="2" t="s">
        <v>3434</v>
      </c>
    </row>
    <row r="2189" spans="1:48" hidden="1" x14ac:dyDescent="0.25">
      <c r="A2189" s="2">
        <v>1</v>
      </c>
      <c r="B2189" s="2" t="s">
        <v>99</v>
      </c>
      <c r="C2189" s="2" t="s">
        <v>4462</v>
      </c>
      <c r="D2189" s="2">
        <v>350620</v>
      </c>
      <c r="E2189" s="2" t="s">
        <v>2211</v>
      </c>
      <c r="F2189" s="2" t="s">
        <v>50</v>
      </c>
      <c r="G2189" s="2">
        <v>1</v>
      </c>
      <c r="H2189" s="2">
        <v>200</v>
      </c>
      <c r="I2189" s="2" t="s">
        <v>176</v>
      </c>
      <c r="J2189" s="2">
        <v>100</v>
      </c>
      <c r="K2189" s="2" t="s">
        <v>86</v>
      </c>
      <c r="L2189" s="2"/>
      <c r="M2189" s="2"/>
      <c r="N2189" s="2"/>
      <c r="O2189" s="2" t="s">
        <v>526</v>
      </c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4">
        <v>413.83199999999999</v>
      </c>
      <c r="AG2189" s="2" t="s">
        <v>46</v>
      </c>
      <c r="AH2189" s="2">
        <v>18</v>
      </c>
      <c r="AI2189" s="2" t="s">
        <v>46</v>
      </c>
      <c r="AJ2189" s="2" t="s">
        <v>46</v>
      </c>
      <c r="AK2189" s="2" t="s">
        <v>46</v>
      </c>
      <c r="AL2189" s="2"/>
      <c r="AM2189" s="2" t="s">
        <v>4380</v>
      </c>
      <c r="AN2189" s="2" t="s">
        <v>4380</v>
      </c>
      <c r="AO2189" s="2" t="s">
        <v>46</v>
      </c>
      <c r="AP2189" s="2" t="s">
        <v>46</v>
      </c>
      <c r="AQ2189" s="2" t="s">
        <v>526</v>
      </c>
      <c r="AR2189" s="2" t="s">
        <v>526</v>
      </c>
      <c r="AS2189" s="2" t="s">
        <v>4389</v>
      </c>
      <c r="AT2189" s="2" t="s">
        <v>3434</v>
      </c>
      <c r="AU2189" s="2" t="s">
        <v>3434</v>
      </c>
      <c r="AV2189" s="2" t="s">
        <v>3434</v>
      </c>
    </row>
    <row r="2190" spans="1:48" hidden="1" x14ac:dyDescent="0.25">
      <c r="A2190" s="2">
        <v>28</v>
      </c>
      <c r="B2190" s="2" t="s">
        <v>62</v>
      </c>
      <c r="C2190" s="2" t="s">
        <v>4461</v>
      </c>
      <c r="D2190" s="2">
        <v>102475</v>
      </c>
      <c r="E2190" s="2" t="s">
        <v>994</v>
      </c>
      <c r="F2190" s="2" t="s">
        <v>41</v>
      </c>
      <c r="G2190" s="2">
        <v>25</v>
      </c>
      <c r="H2190" s="2">
        <v>303</v>
      </c>
      <c r="I2190" s="2" t="s">
        <v>302</v>
      </c>
      <c r="J2190" s="2">
        <v>244</v>
      </c>
      <c r="K2190" s="2" t="s">
        <v>64</v>
      </c>
      <c r="L2190" s="2">
        <v>541354</v>
      </c>
      <c r="M2190" s="2" t="s">
        <v>45</v>
      </c>
      <c r="N2190" s="2">
        <v>28</v>
      </c>
      <c r="O2190" s="2" t="s">
        <v>4382</v>
      </c>
      <c r="P2190" s="2" t="s">
        <v>995</v>
      </c>
      <c r="Q2190" s="2" t="s">
        <v>41</v>
      </c>
      <c r="R2190" s="2">
        <v>25</v>
      </c>
      <c r="S2190" s="2">
        <v>274</v>
      </c>
      <c r="T2190" s="2" t="s">
        <v>64</v>
      </c>
      <c r="U2190" s="2" t="s">
        <v>44</v>
      </c>
      <c r="V2190" s="2" t="s">
        <v>46</v>
      </c>
      <c r="W2190" s="2" t="s">
        <v>46</v>
      </c>
      <c r="X2190" s="2" t="s">
        <v>45</v>
      </c>
      <c r="Y2190" s="2" t="s">
        <v>46</v>
      </c>
      <c r="Z2190" s="2" t="s">
        <v>46</v>
      </c>
      <c r="AA2190" s="2" t="s">
        <v>46</v>
      </c>
      <c r="AB2190" s="2"/>
      <c r="AC2190" s="2"/>
      <c r="AD2190" s="2" t="s">
        <v>47</v>
      </c>
      <c r="AE2190" s="2" t="s">
        <v>48</v>
      </c>
      <c r="AF2190" s="4">
        <v>413.6438</v>
      </c>
      <c r="AG2190" s="2" t="s">
        <v>46</v>
      </c>
      <c r="AH2190" s="2">
        <v>14</v>
      </c>
      <c r="AI2190" s="2" t="s">
        <v>46</v>
      </c>
      <c r="AJ2190" s="2" t="s">
        <v>46</v>
      </c>
      <c r="AK2190" s="2" t="s">
        <v>46</v>
      </c>
      <c r="AL2190" s="2"/>
      <c r="AM2190" s="2" t="s">
        <v>4380</v>
      </c>
      <c r="AN2190" s="2" t="s">
        <v>4380</v>
      </c>
      <c r="AO2190" s="2" t="s">
        <v>46</v>
      </c>
      <c r="AP2190" s="2" t="s">
        <v>46</v>
      </c>
      <c r="AQ2190" s="2" t="s">
        <v>526</v>
      </c>
      <c r="AR2190" s="2" t="s">
        <v>526</v>
      </c>
      <c r="AS2190" s="2" t="s">
        <v>4389</v>
      </c>
      <c r="AT2190" s="2" t="s">
        <v>3432</v>
      </c>
      <c r="AU2190" s="2" t="s">
        <v>3433</v>
      </c>
      <c r="AV2190" s="2" t="s">
        <v>3433</v>
      </c>
    </row>
    <row r="2191" spans="1:48" hidden="1" x14ac:dyDescent="0.25">
      <c r="A2191" s="2">
        <v>44</v>
      </c>
      <c r="B2191" s="2" t="s">
        <v>74</v>
      </c>
      <c r="C2191" s="2" t="s">
        <v>4461</v>
      </c>
      <c r="D2191" s="2">
        <v>830678</v>
      </c>
      <c r="E2191" s="2" t="s">
        <v>3119</v>
      </c>
      <c r="F2191" s="2" t="s">
        <v>50</v>
      </c>
      <c r="G2191" s="2">
        <v>1</v>
      </c>
      <c r="H2191" s="2">
        <v>334</v>
      </c>
      <c r="I2191" s="2" t="s">
        <v>189</v>
      </c>
      <c r="J2191" s="2">
        <v>100</v>
      </c>
      <c r="K2191" s="2" t="s">
        <v>86</v>
      </c>
      <c r="L2191" s="2"/>
      <c r="M2191" s="2"/>
      <c r="N2191" s="2"/>
      <c r="O2191" s="2" t="s">
        <v>526</v>
      </c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4">
        <v>412.71350000000001</v>
      </c>
      <c r="AG2191" s="2" t="s">
        <v>46</v>
      </c>
      <c r="AH2191" s="2">
        <v>0</v>
      </c>
      <c r="AI2191" s="2" t="s">
        <v>46</v>
      </c>
      <c r="AJ2191" s="2" t="s">
        <v>46</v>
      </c>
      <c r="AK2191" s="2" t="s">
        <v>46</v>
      </c>
      <c r="AL2191" s="2"/>
      <c r="AM2191" s="2" t="s">
        <v>4380</v>
      </c>
      <c r="AN2191" s="2" t="s">
        <v>4380</v>
      </c>
      <c r="AO2191" s="2" t="s">
        <v>46</v>
      </c>
      <c r="AP2191" s="2" t="s">
        <v>46</v>
      </c>
      <c r="AQ2191" s="2" t="s">
        <v>526</v>
      </c>
      <c r="AR2191" s="2" t="s">
        <v>526</v>
      </c>
      <c r="AS2191" s="2" t="s">
        <v>4389</v>
      </c>
      <c r="AT2191" s="2" t="s">
        <v>3434</v>
      </c>
      <c r="AU2191" s="2" t="s">
        <v>3434</v>
      </c>
      <c r="AV2191" s="2" t="s">
        <v>3434</v>
      </c>
    </row>
    <row r="2192" spans="1:48" hidden="1" x14ac:dyDescent="0.25">
      <c r="A2192" s="2">
        <v>47</v>
      </c>
      <c r="B2192" s="2" t="s">
        <v>84</v>
      </c>
      <c r="C2192" s="2" t="s">
        <v>4458</v>
      </c>
      <c r="D2192" s="2">
        <v>685202</v>
      </c>
      <c r="E2192" s="2" t="s">
        <v>2871</v>
      </c>
      <c r="F2192" s="2" t="s">
        <v>50</v>
      </c>
      <c r="G2192" s="2">
        <v>1</v>
      </c>
      <c r="H2192" s="2">
        <v>865</v>
      </c>
      <c r="I2192" s="2" t="s">
        <v>102</v>
      </c>
      <c r="J2192" s="2">
        <v>735795</v>
      </c>
      <c r="K2192" s="2" t="s">
        <v>103</v>
      </c>
      <c r="L2192" s="2"/>
      <c r="M2192" s="2"/>
      <c r="N2192" s="2"/>
      <c r="O2192" s="2" t="s">
        <v>526</v>
      </c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4">
        <v>411.64769999999999</v>
      </c>
      <c r="AG2192" s="2" t="s">
        <v>46</v>
      </c>
      <c r="AH2192" s="2">
        <v>15</v>
      </c>
      <c r="AI2192" s="2" t="s">
        <v>46</v>
      </c>
      <c r="AJ2192" s="2" t="s">
        <v>46</v>
      </c>
      <c r="AK2192" s="2" t="s">
        <v>46</v>
      </c>
      <c r="AL2192" s="2"/>
      <c r="AM2192" s="2" t="s">
        <v>4380</v>
      </c>
      <c r="AN2192" s="2" t="s">
        <v>4380</v>
      </c>
      <c r="AO2192" s="2" t="s">
        <v>46</v>
      </c>
      <c r="AP2192" s="2" t="s">
        <v>46</v>
      </c>
      <c r="AQ2192" s="2" t="s">
        <v>526</v>
      </c>
      <c r="AR2192" s="2" t="s">
        <v>526</v>
      </c>
      <c r="AS2192" s="2" t="s">
        <v>4389</v>
      </c>
      <c r="AT2192" s="2" t="s">
        <v>3434</v>
      </c>
      <c r="AU2192" s="2" t="s">
        <v>3434</v>
      </c>
      <c r="AV2192" s="2" t="s">
        <v>3434</v>
      </c>
    </row>
    <row r="2193" spans="1:48" hidden="1" x14ac:dyDescent="0.25">
      <c r="A2193" s="2">
        <v>47</v>
      </c>
      <c r="B2193" s="2" t="s">
        <v>84</v>
      </c>
      <c r="C2193" s="2" t="s">
        <v>4458</v>
      </c>
      <c r="D2193" s="2">
        <v>334861</v>
      </c>
      <c r="E2193" s="2" t="s">
        <v>1290</v>
      </c>
      <c r="F2193" s="2" t="s">
        <v>50</v>
      </c>
      <c r="G2193" s="2">
        <v>1</v>
      </c>
      <c r="H2193" s="2">
        <v>806</v>
      </c>
      <c r="I2193" s="2" t="s">
        <v>85</v>
      </c>
      <c r="J2193" s="2">
        <v>1180892</v>
      </c>
      <c r="K2193" s="2" t="s">
        <v>86</v>
      </c>
      <c r="L2193" s="2"/>
      <c r="M2193" s="2"/>
      <c r="N2193" s="2"/>
      <c r="O2193" s="2" t="s">
        <v>526</v>
      </c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4">
        <v>410.55939999999998</v>
      </c>
      <c r="AG2193" s="2" t="s">
        <v>46</v>
      </c>
      <c r="AH2193" s="2">
        <v>8</v>
      </c>
      <c r="AI2193" s="2" t="s">
        <v>46</v>
      </c>
      <c r="AJ2193" s="2" t="s">
        <v>46</v>
      </c>
      <c r="AK2193" s="2" t="s">
        <v>46</v>
      </c>
      <c r="AL2193" s="2"/>
      <c r="AM2193" s="2" t="s">
        <v>4380</v>
      </c>
      <c r="AN2193" s="2" t="s">
        <v>4380</v>
      </c>
      <c r="AO2193" s="2" t="s">
        <v>46</v>
      </c>
      <c r="AP2193" s="2" t="s">
        <v>46</v>
      </c>
      <c r="AQ2193" s="2" t="s">
        <v>526</v>
      </c>
      <c r="AR2193" s="2" t="s">
        <v>526</v>
      </c>
      <c r="AS2193" s="2" t="s">
        <v>4389</v>
      </c>
      <c r="AT2193" s="2" t="s">
        <v>3434</v>
      </c>
      <c r="AU2193" s="2" t="s">
        <v>3434</v>
      </c>
      <c r="AV2193" s="2" t="s">
        <v>3434</v>
      </c>
    </row>
    <row r="2194" spans="1:48" hidden="1" x14ac:dyDescent="0.25">
      <c r="A2194" s="2">
        <v>14</v>
      </c>
      <c r="B2194" s="2" t="s">
        <v>148</v>
      </c>
      <c r="C2194" s="2" t="s">
        <v>4459</v>
      </c>
      <c r="D2194" s="2">
        <v>359316</v>
      </c>
      <c r="E2194" s="2" t="s">
        <v>2227</v>
      </c>
      <c r="F2194" s="2" t="s">
        <v>50</v>
      </c>
      <c r="G2194" s="2">
        <v>1</v>
      </c>
      <c r="H2194" s="2">
        <v>873</v>
      </c>
      <c r="I2194" s="2" t="s">
        <v>330</v>
      </c>
      <c r="J2194" s="2">
        <v>100</v>
      </c>
      <c r="K2194" s="2" t="s">
        <v>86</v>
      </c>
      <c r="L2194" s="2"/>
      <c r="M2194" s="2"/>
      <c r="N2194" s="2"/>
      <c r="O2194" s="2" t="s">
        <v>526</v>
      </c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4">
        <v>409.7878</v>
      </c>
      <c r="AG2194" s="2" t="s">
        <v>46</v>
      </c>
      <c r="AH2194" s="2">
        <v>23</v>
      </c>
      <c r="AI2194" s="2" t="s">
        <v>46</v>
      </c>
      <c r="AJ2194" s="2" t="s">
        <v>46</v>
      </c>
      <c r="AK2194" s="2" t="s">
        <v>46</v>
      </c>
      <c r="AL2194" s="2"/>
      <c r="AM2194" s="2" t="s">
        <v>4380</v>
      </c>
      <c r="AN2194" s="2" t="s">
        <v>4380</v>
      </c>
      <c r="AO2194" s="2" t="s">
        <v>46</v>
      </c>
      <c r="AP2194" s="2" t="s">
        <v>46</v>
      </c>
      <c r="AQ2194" s="2" t="s">
        <v>526</v>
      </c>
      <c r="AR2194" s="2" t="s">
        <v>526</v>
      </c>
      <c r="AS2194" s="2" t="s">
        <v>4389</v>
      </c>
      <c r="AT2194" s="2" t="s">
        <v>3434</v>
      </c>
      <c r="AU2194" s="2" t="s">
        <v>3434</v>
      </c>
      <c r="AV2194" s="2" t="s">
        <v>3434</v>
      </c>
    </row>
    <row r="2195" spans="1:48" hidden="1" x14ac:dyDescent="0.25">
      <c r="A2195" s="2">
        <v>14</v>
      </c>
      <c r="B2195" s="2" t="s">
        <v>148</v>
      </c>
      <c r="C2195" s="2" t="s">
        <v>4459</v>
      </c>
      <c r="D2195" s="2">
        <v>481389</v>
      </c>
      <c r="E2195" s="2" t="s">
        <v>2476</v>
      </c>
      <c r="F2195" s="2" t="s">
        <v>50</v>
      </c>
      <c r="G2195" s="2">
        <v>1</v>
      </c>
      <c r="H2195" s="2">
        <v>173</v>
      </c>
      <c r="I2195" s="2" t="s">
        <v>149</v>
      </c>
      <c r="J2195" s="2">
        <v>1351</v>
      </c>
      <c r="K2195" s="2" t="s">
        <v>210</v>
      </c>
      <c r="L2195" s="2"/>
      <c r="M2195" s="2"/>
      <c r="N2195" s="2"/>
      <c r="O2195" s="2" t="s">
        <v>526</v>
      </c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4">
        <v>409.70729999999998</v>
      </c>
      <c r="AG2195" s="2" t="s">
        <v>46</v>
      </c>
      <c r="AH2195" s="2">
        <v>78</v>
      </c>
      <c r="AI2195" s="2" t="s">
        <v>46</v>
      </c>
      <c r="AJ2195" s="2" t="s">
        <v>46</v>
      </c>
      <c r="AK2195" s="2" t="s">
        <v>46</v>
      </c>
      <c r="AL2195" s="2"/>
      <c r="AM2195" s="2" t="s">
        <v>4380</v>
      </c>
      <c r="AN2195" s="2" t="s">
        <v>4380</v>
      </c>
      <c r="AO2195" s="2" t="s">
        <v>46</v>
      </c>
      <c r="AP2195" s="2" t="s">
        <v>46</v>
      </c>
      <c r="AQ2195" s="2" t="s">
        <v>526</v>
      </c>
      <c r="AR2195" s="2" t="s">
        <v>526</v>
      </c>
      <c r="AS2195" s="2" t="s">
        <v>4389</v>
      </c>
      <c r="AT2195" s="2" t="s">
        <v>3434</v>
      </c>
      <c r="AU2195" s="2" t="s">
        <v>3434</v>
      </c>
      <c r="AV2195" s="2" t="s">
        <v>3434</v>
      </c>
    </row>
    <row r="2196" spans="1:48" hidden="1" x14ac:dyDescent="0.25">
      <c r="A2196" s="2">
        <v>47</v>
      </c>
      <c r="B2196" s="2" t="s">
        <v>84</v>
      </c>
      <c r="C2196" s="2" t="s">
        <v>4458</v>
      </c>
      <c r="D2196" s="2">
        <v>403707</v>
      </c>
      <c r="E2196" s="2" t="s">
        <v>3786</v>
      </c>
      <c r="F2196" s="2" t="s">
        <v>80</v>
      </c>
      <c r="G2196" s="2">
        <v>4</v>
      </c>
      <c r="H2196" s="2">
        <v>806</v>
      </c>
      <c r="I2196" s="2" t="s">
        <v>85</v>
      </c>
      <c r="J2196" s="2">
        <v>100</v>
      </c>
      <c r="K2196" s="2" t="s">
        <v>86</v>
      </c>
      <c r="L2196" s="2"/>
      <c r="M2196" s="2"/>
      <c r="N2196" s="2" t="e">
        <v>#N/A</v>
      </c>
      <c r="O2196" s="2" t="s">
        <v>526</v>
      </c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4">
        <v>409.15436</v>
      </c>
      <c r="AG2196" s="2" t="s">
        <v>46</v>
      </c>
      <c r="AH2196" s="2">
        <v>1</v>
      </c>
      <c r="AI2196" s="2" t="s">
        <v>46</v>
      </c>
      <c r="AJ2196" s="2" t="s">
        <v>45</v>
      </c>
      <c r="AK2196" s="2" t="s">
        <v>46</v>
      </c>
      <c r="AL2196" s="2" t="s">
        <v>46</v>
      </c>
      <c r="AM2196" s="2" t="s">
        <v>4380</v>
      </c>
      <c r="AN2196" s="2" t="s">
        <v>4380</v>
      </c>
      <c r="AO2196" s="2" t="s">
        <v>46</v>
      </c>
      <c r="AP2196" s="2" t="s">
        <v>46</v>
      </c>
      <c r="AQ2196" s="2" t="s">
        <v>526</v>
      </c>
      <c r="AR2196" s="2" t="s">
        <v>46</v>
      </c>
      <c r="AS2196" s="2" t="s">
        <v>4391</v>
      </c>
      <c r="AT2196" s="2" t="s">
        <v>3434</v>
      </c>
      <c r="AU2196" s="2" t="s">
        <v>3434</v>
      </c>
      <c r="AV2196" s="2" t="s">
        <v>3434</v>
      </c>
    </row>
    <row r="2197" spans="1:48" hidden="1" x14ac:dyDescent="0.25">
      <c r="A2197" s="2">
        <v>3</v>
      </c>
      <c r="B2197" s="2" t="s">
        <v>94</v>
      </c>
      <c r="C2197" s="2" t="s">
        <v>4461</v>
      </c>
      <c r="D2197" s="2">
        <v>376945</v>
      </c>
      <c r="E2197" s="2" t="s">
        <v>2246</v>
      </c>
      <c r="F2197" s="2" t="s">
        <v>50</v>
      </c>
      <c r="G2197" s="2">
        <v>1</v>
      </c>
      <c r="H2197" s="2">
        <v>307</v>
      </c>
      <c r="I2197" s="2" t="s">
        <v>94</v>
      </c>
      <c r="J2197" s="2">
        <v>456009</v>
      </c>
      <c r="K2197" s="2" t="s">
        <v>161</v>
      </c>
      <c r="L2197" s="2"/>
      <c r="M2197" s="2"/>
      <c r="N2197" s="2"/>
      <c r="O2197" s="2" t="s">
        <v>526</v>
      </c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4">
        <v>408.89780000000002</v>
      </c>
      <c r="AG2197" s="2" t="s">
        <v>46</v>
      </c>
      <c r="AH2197" s="2">
        <v>10</v>
      </c>
      <c r="AI2197" s="2" t="s">
        <v>46</v>
      </c>
      <c r="AJ2197" s="2" t="s">
        <v>46</v>
      </c>
      <c r="AK2197" s="2" t="s">
        <v>46</v>
      </c>
      <c r="AL2197" s="2"/>
      <c r="AM2197" s="2" t="s">
        <v>4380</v>
      </c>
      <c r="AN2197" s="2" t="s">
        <v>4380</v>
      </c>
      <c r="AO2197" s="2" t="s">
        <v>46</v>
      </c>
      <c r="AP2197" s="2" t="s">
        <v>46</v>
      </c>
      <c r="AQ2197" s="2" t="s">
        <v>526</v>
      </c>
      <c r="AR2197" s="2" t="s">
        <v>526</v>
      </c>
      <c r="AS2197" s="2" t="s">
        <v>4389</v>
      </c>
      <c r="AT2197" s="2" t="s">
        <v>3434</v>
      </c>
      <c r="AU2197" s="2" t="s">
        <v>3434</v>
      </c>
      <c r="AV2197" s="2" t="s">
        <v>3434</v>
      </c>
    </row>
    <row r="2198" spans="1:48" hidden="1" x14ac:dyDescent="0.25">
      <c r="A2198" s="2">
        <v>14</v>
      </c>
      <c r="B2198" s="2" t="s">
        <v>148</v>
      </c>
      <c r="C2198" s="2" t="s">
        <v>4459</v>
      </c>
      <c r="D2198" s="2">
        <v>991456</v>
      </c>
      <c r="E2198" s="2" t="s">
        <v>3373</v>
      </c>
      <c r="F2198" s="2" t="s">
        <v>50</v>
      </c>
      <c r="G2198" s="2">
        <v>1</v>
      </c>
      <c r="H2198" s="2">
        <v>173</v>
      </c>
      <c r="I2198" s="2" t="s">
        <v>149</v>
      </c>
      <c r="J2198" s="2">
        <v>1351</v>
      </c>
      <c r="K2198" s="2" t="s">
        <v>210</v>
      </c>
      <c r="L2198" s="2"/>
      <c r="M2198" s="2"/>
      <c r="N2198" s="2"/>
      <c r="O2198" s="2" t="s">
        <v>526</v>
      </c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4">
        <v>408.61410000000001</v>
      </c>
      <c r="AG2198" s="2" t="s">
        <v>46</v>
      </c>
      <c r="AH2198" s="2">
        <v>60</v>
      </c>
      <c r="AI2198" s="2" t="s">
        <v>46</v>
      </c>
      <c r="AJ2198" s="2" t="s">
        <v>46</v>
      </c>
      <c r="AK2198" s="2" t="s">
        <v>46</v>
      </c>
      <c r="AL2198" s="2"/>
      <c r="AM2198" s="2" t="s">
        <v>4380</v>
      </c>
      <c r="AN2198" s="2" t="s">
        <v>4380</v>
      </c>
      <c r="AO2198" s="2" t="s">
        <v>46</v>
      </c>
      <c r="AP2198" s="2" t="s">
        <v>46</v>
      </c>
      <c r="AQ2198" s="2" t="s">
        <v>526</v>
      </c>
      <c r="AR2198" s="2" t="s">
        <v>526</v>
      </c>
      <c r="AS2198" s="2" t="s">
        <v>4389</v>
      </c>
      <c r="AT2198" s="2" t="s">
        <v>3434</v>
      </c>
      <c r="AU2198" s="2" t="s">
        <v>3434</v>
      </c>
      <c r="AV2198" s="2" t="s">
        <v>3434</v>
      </c>
    </row>
    <row r="2199" spans="1:48" hidden="1" x14ac:dyDescent="0.25">
      <c r="A2199" s="2">
        <v>25</v>
      </c>
      <c r="B2199" s="2" t="s">
        <v>219</v>
      </c>
      <c r="C2199" s="2" t="s">
        <v>4462</v>
      </c>
      <c r="D2199" s="2">
        <v>212831</v>
      </c>
      <c r="E2199" s="2" t="s">
        <v>3745</v>
      </c>
      <c r="F2199" s="2" t="s">
        <v>50</v>
      </c>
      <c r="G2199" s="2">
        <v>1</v>
      </c>
      <c r="H2199" s="2">
        <v>116</v>
      </c>
      <c r="I2199" s="2" t="s">
        <v>220</v>
      </c>
      <c r="J2199" s="2">
        <v>100</v>
      </c>
      <c r="K2199" s="2" t="s">
        <v>86</v>
      </c>
      <c r="L2199" s="2"/>
      <c r="M2199" s="2"/>
      <c r="N2199" s="2" t="e">
        <v>#N/A</v>
      </c>
      <c r="O2199" s="2" t="s">
        <v>526</v>
      </c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4">
        <v>408.48</v>
      </c>
      <c r="AG2199" s="2" t="s">
        <v>46</v>
      </c>
      <c r="AH2199" s="2">
        <v>8</v>
      </c>
      <c r="AI2199" s="2" t="s">
        <v>46</v>
      </c>
      <c r="AJ2199" s="2" t="s">
        <v>45</v>
      </c>
      <c r="AK2199" s="2" t="s">
        <v>46</v>
      </c>
      <c r="AL2199" s="2" t="s">
        <v>46</v>
      </c>
      <c r="AM2199" s="2" t="s">
        <v>4380</v>
      </c>
      <c r="AN2199" s="2" t="s">
        <v>4380</v>
      </c>
      <c r="AO2199" s="2" t="s">
        <v>46</v>
      </c>
      <c r="AP2199" s="2" t="s">
        <v>46</v>
      </c>
      <c r="AQ2199" s="2" t="s">
        <v>526</v>
      </c>
      <c r="AR2199" s="2" t="s">
        <v>46</v>
      </c>
      <c r="AS2199" s="2" t="s">
        <v>4391</v>
      </c>
      <c r="AT2199" s="2" t="s">
        <v>3434</v>
      </c>
      <c r="AU2199" s="2" t="s">
        <v>3434</v>
      </c>
      <c r="AV2199" s="2" t="s">
        <v>3434</v>
      </c>
    </row>
    <row r="2200" spans="1:48" hidden="1" x14ac:dyDescent="0.25">
      <c r="A2200" s="2">
        <v>43</v>
      </c>
      <c r="B2200" s="2" t="s">
        <v>40</v>
      </c>
      <c r="C2200" s="2" t="s">
        <v>4458</v>
      </c>
      <c r="D2200" s="2">
        <v>196166</v>
      </c>
      <c r="E2200" s="2" t="s">
        <v>1751</v>
      </c>
      <c r="F2200" s="2" t="s">
        <v>119</v>
      </c>
      <c r="G2200" s="2">
        <v>24</v>
      </c>
      <c r="H2200" s="2">
        <v>812</v>
      </c>
      <c r="I2200" s="2" t="s">
        <v>174</v>
      </c>
      <c r="J2200" s="2">
        <v>721492</v>
      </c>
      <c r="K2200" s="2" t="s">
        <v>445</v>
      </c>
      <c r="L2200" s="2"/>
      <c r="M2200" s="2"/>
      <c r="N2200" s="2"/>
      <c r="O2200" s="2" t="s">
        <v>526</v>
      </c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4">
        <v>408.45490000000001</v>
      </c>
      <c r="AG2200" s="2" t="s">
        <v>46</v>
      </c>
      <c r="AH2200" s="2">
        <v>23</v>
      </c>
      <c r="AI2200" s="2" t="s">
        <v>46</v>
      </c>
      <c r="AJ2200" s="2" t="s">
        <v>46</v>
      </c>
      <c r="AK2200" s="2" t="s">
        <v>46</v>
      </c>
      <c r="AL2200" s="2"/>
      <c r="AM2200" s="2" t="s">
        <v>4380</v>
      </c>
      <c r="AN2200" s="2" t="s">
        <v>4380</v>
      </c>
      <c r="AO2200" s="2" t="s">
        <v>46</v>
      </c>
      <c r="AP2200" s="2" t="s">
        <v>46</v>
      </c>
      <c r="AQ2200" s="2" t="s">
        <v>526</v>
      </c>
      <c r="AR2200" s="2" t="s">
        <v>526</v>
      </c>
      <c r="AS2200" s="2" t="s">
        <v>4389</v>
      </c>
      <c r="AT2200" s="2" t="s">
        <v>3434</v>
      </c>
      <c r="AU2200" s="2" t="s">
        <v>3434</v>
      </c>
      <c r="AV2200" s="2" t="s">
        <v>3434</v>
      </c>
    </row>
    <row r="2201" spans="1:48" hidden="1" x14ac:dyDescent="0.25">
      <c r="A2201" s="2">
        <v>43</v>
      </c>
      <c r="B2201" s="2" t="s">
        <v>40</v>
      </c>
      <c r="C2201" s="2" t="s">
        <v>4458</v>
      </c>
      <c r="D2201" s="2">
        <v>9927916</v>
      </c>
      <c r="E2201" s="2" t="s">
        <v>3918</v>
      </c>
      <c r="F2201" s="2" t="s">
        <v>41</v>
      </c>
      <c r="G2201" s="2">
        <v>8</v>
      </c>
      <c r="H2201" s="2">
        <v>580</v>
      </c>
      <c r="I2201" s="2" t="s">
        <v>204</v>
      </c>
      <c r="J2201" s="2">
        <v>100</v>
      </c>
      <c r="K2201" s="2" t="s">
        <v>86</v>
      </c>
      <c r="L2201" s="2"/>
      <c r="M2201" s="2"/>
      <c r="N2201" s="2" t="e">
        <v>#N/A</v>
      </c>
      <c r="O2201" s="2" t="s">
        <v>526</v>
      </c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4">
        <v>408.15778</v>
      </c>
      <c r="AG2201" s="2" t="s">
        <v>46</v>
      </c>
      <c r="AH2201" s="2">
        <v>8</v>
      </c>
      <c r="AI2201" s="2" t="s">
        <v>46</v>
      </c>
      <c r="AJ2201" s="2" t="s">
        <v>45</v>
      </c>
      <c r="AK2201" s="2" t="s">
        <v>46</v>
      </c>
      <c r="AL2201" s="2" t="s">
        <v>46</v>
      </c>
      <c r="AM2201" s="2" t="s">
        <v>4380</v>
      </c>
      <c r="AN2201" s="2" t="s">
        <v>4380</v>
      </c>
      <c r="AO2201" s="2" t="s">
        <v>46</v>
      </c>
      <c r="AP2201" s="2" t="s">
        <v>46</v>
      </c>
      <c r="AQ2201" s="2" t="s">
        <v>526</v>
      </c>
      <c r="AR2201" s="2" t="s">
        <v>46</v>
      </c>
      <c r="AS2201" s="2" t="s">
        <v>4391</v>
      </c>
      <c r="AT2201" s="2" t="s">
        <v>3434</v>
      </c>
      <c r="AU2201" s="2" t="s">
        <v>3434</v>
      </c>
      <c r="AV2201" s="2" t="s">
        <v>3434</v>
      </c>
    </row>
    <row r="2202" spans="1:48" hidden="1" x14ac:dyDescent="0.25">
      <c r="A2202" s="2">
        <v>11</v>
      </c>
      <c r="B2202" s="2" t="s">
        <v>67</v>
      </c>
      <c r="C2202" s="2" t="s">
        <v>4456</v>
      </c>
      <c r="D2202" s="2">
        <v>729214</v>
      </c>
      <c r="E2202" s="2" t="s">
        <v>2939</v>
      </c>
      <c r="F2202" s="2" t="s">
        <v>50</v>
      </c>
      <c r="G2202" s="2">
        <v>1</v>
      </c>
      <c r="H2202" s="2">
        <v>625</v>
      </c>
      <c r="I2202" s="2" t="s">
        <v>68</v>
      </c>
      <c r="J2202" s="2">
        <v>451</v>
      </c>
      <c r="K2202" s="2" t="s">
        <v>61</v>
      </c>
      <c r="L2202" s="2"/>
      <c r="M2202" s="2"/>
      <c r="N2202" s="2"/>
      <c r="O2202" s="2" t="s">
        <v>526</v>
      </c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4">
        <v>407.5369</v>
      </c>
      <c r="AG2202" s="2" t="s">
        <v>46</v>
      </c>
      <c r="AH2202" s="2">
        <v>13</v>
      </c>
      <c r="AI2202" s="2" t="s">
        <v>46</v>
      </c>
      <c r="AJ2202" s="2" t="s">
        <v>46</v>
      </c>
      <c r="AK2202" s="2" t="s">
        <v>46</v>
      </c>
      <c r="AL2202" s="2"/>
      <c r="AM2202" s="2" t="s">
        <v>4380</v>
      </c>
      <c r="AN2202" s="2" t="s">
        <v>4380</v>
      </c>
      <c r="AO2202" s="2" t="s">
        <v>46</v>
      </c>
      <c r="AP2202" s="2" t="s">
        <v>46</v>
      </c>
      <c r="AQ2202" s="2" t="s">
        <v>526</v>
      </c>
      <c r="AR2202" s="2" t="s">
        <v>526</v>
      </c>
      <c r="AS2202" s="2" t="s">
        <v>4389</v>
      </c>
      <c r="AT2202" s="2" t="s">
        <v>3434</v>
      </c>
      <c r="AU2202" s="2" t="s">
        <v>3434</v>
      </c>
      <c r="AV2202" s="2" t="s">
        <v>3434</v>
      </c>
    </row>
    <row r="2203" spans="1:48" hidden="1" x14ac:dyDescent="0.25">
      <c r="A2203" s="2">
        <v>7</v>
      </c>
      <c r="B2203" s="2" t="s">
        <v>55</v>
      </c>
      <c r="C2203" s="2" t="s">
        <v>4456</v>
      </c>
      <c r="D2203" s="2">
        <v>287504</v>
      </c>
      <c r="E2203" s="2" t="s">
        <v>2078</v>
      </c>
      <c r="F2203" s="2" t="s">
        <v>59</v>
      </c>
      <c r="G2203" s="2">
        <v>3</v>
      </c>
      <c r="H2203" s="2">
        <v>564</v>
      </c>
      <c r="I2203" s="2" t="s">
        <v>307</v>
      </c>
      <c r="J2203" s="2">
        <v>894059</v>
      </c>
      <c r="K2203" s="2" t="s">
        <v>308</v>
      </c>
      <c r="L2203" s="2"/>
      <c r="M2203" s="2"/>
      <c r="N2203" s="2"/>
      <c r="O2203" s="2" t="s">
        <v>526</v>
      </c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4">
        <v>407.21570000000003</v>
      </c>
      <c r="AG2203" s="2" t="s">
        <v>46</v>
      </c>
      <c r="AH2203" s="2">
        <v>2</v>
      </c>
      <c r="AI2203" s="2" t="s">
        <v>46</v>
      </c>
      <c r="AJ2203" s="2" t="s">
        <v>46</v>
      </c>
      <c r="AK2203" s="2" t="s">
        <v>45</v>
      </c>
      <c r="AL2203" s="2"/>
      <c r="AM2203" s="2" t="s">
        <v>4380</v>
      </c>
      <c r="AN2203" s="2" t="s">
        <v>4380</v>
      </c>
      <c r="AO2203" s="2" t="s">
        <v>46</v>
      </c>
      <c r="AP2203" s="2" t="s">
        <v>46</v>
      </c>
      <c r="AQ2203" s="2" t="s">
        <v>526</v>
      </c>
      <c r="AR2203" s="2" t="s">
        <v>526</v>
      </c>
      <c r="AS2203" s="2" t="s">
        <v>4389</v>
      </c>
      <c r="AT2203" s="2" t="s">
        <v>3434</v>
      </c>
      <c r="AU2203" s="2" t="s">
        <v>3434</v>
      </c>
      <c r="AV2203" s="2" t="s">
        <v>3434</v>
      </c>
    </row>
    <row r="2204" spans="1:48" hidden="1" x14ac:dyDescent="0.25">
      <c r="A2204" s="2">
        <v>65</v>
      </c>
      <c r="B2204" s="2" t="s">
        <v>49</v>
      </c>
      <c r="C2204" s="2" t="s">
        <v>4459</v>
      </c>
      <c r="D2204" s="2">
        <v>282556</v>
      </c>
      <c r="E2204" s="2" t="s">
        <v>2038</v>
      </c>
      <c r="F2204" s="2" t="s">
        <v>50</v>
      </c>
      <c r="G2204" s="2">
        <v>1</v>
      </c>
      <c r="H2204" s="2">
        <v>142</v>
      </c>
      <c r="I2204" s="2" t="s">
        <v>224</v>
      </c>
      <c r="J2204" s="2">
        <v>472968</v>
      </c>
      <c r="K2204" s="2" t="s">
        <v>53</v>
      </c>
      <c r="L2204" s="2"/>
      <c r="M2204" s="2"/>
      <c r="N2204" s="2"/>
      <c r="O2204" s="2" t="s">
        <v>526</v>
      </c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4">
        <v>406.1148</v>
      </c>
      <c r="AG2204" s="2" t="s">
        <v>46</v>
      </c>
      <c r="AH2204" s="2">
        <v>16</v>
      </c>
      <c r="AI2204" s="2" t="s">
        <v>46</v>
      </c>
      <c r="AJ2204" s="2" t="s">
        <v>46</v>
      </c>
      <c r="AK2204" s="2" t="s">
        <v>46</v>
      </c>
      <c r="AL2204" s="2"/>
      <c r="AM2204" s="2" t="s">
        <v>4380</v>
      </c>
      <c r="AN2204" s="2" t="s">
        <v>4380</v>
      </c>
      <c r="AO2204" s="2" t="s">
        <v>46</v>
      </c>
      <c r="AP2204" s="2" t="s">
        <v>46</v>
      </c>
      <c r="AQ2204" s="2" t="s">
        <v>526</v>
      </c>
      <c r="AR2204" s="2" t="s">
        <v>526</v>
      </c>
      <c r="AS2204" s="2" t="s">
        <v>4389</v>
      </c>
      <c r="AT2204" s="2" t="s">
        <v>3434</v>
      </c>
      <c r="AU2204" s="2" t="s">
        <v>3434</v>
      </c>
      <c r="AV2204" s="2" t="s">
        <v>3434</v>
      </c>
    </row>
    <row r="2205" spans="1:48" hidden="1" x14ac:dyDescent="0.25">
      <c r="A2205" s="2">
        <v>24</v>
      </c>
      <c r="B2205" s="2" t="s">
        <v>167</v>
      </c>
      <c r="C2205" s="2" t="s">
        <v>4461</v>
      </c>
      <c r="D2205" s="2">
        <v>809566</v>
      </c>
      <c r="E2205" s="2" t="s">
        <v>3115</v>
      </c>
      <c r="F2205" s="2" t="s">
        <v>59</v>
      </c>
      <c r="G2205" s="2">
        <v>4</v>
      </c>
      <c r="H2205" s="2">
        <v>732</v>
      </c>
      <c r="I2205" s="2" t="s">
        <v>399</v>
      </c>
      <c r="J2205" s="2">
        <v>253</v>
      </c>
      <c r="K2205" s="2" t="s">
        <v>82</v>
      </c>
      <c r="L2205" s="2"/>
      <c r="M2205" s="2"/>
      <c r="N2205" s="2"/>
      <c r="O2205" s="2" t="s">
        <v>526</v>
      </c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4">
        <v>405.66359999999997</v>
      </c>
      <c r="AG2205" s="2" t="s">
        <v>46</v>
      </c>
      <c r="AH2205" s="2">
        <v>23</v>
      </c>
      <c r="AI2205" s="2" t="s">
        <v>46</v>
      </c>
      <c r="AJ2205" s="2" t="s">
        <v>46</v>
      </c>
      <c r="AK2205" s="2" t="s">
        <v>46</v>
      </c>
      <c r="AL2205" s="2"/>
      <c r="AM2205" s="2" t="s">
        <v>4380</v>
      </c>
      <c r="AN2205" s="2" t="s">
        <v>4380</v>
      </c>
      <c r="AO2205" s="2" t="s">
        <v>46</v>
      </c>
      <c r="AP2205" s="2" t="s">
        <v>46</v>
      </c>
      <c r="AQ2205" s="2" t="s">
        <v>526</v>
      </c>
      <c r="AR2205" s="2" t="s">
        <v>526</v>
      </c>
      <c r="AS2205" s="2" t="s">
        <v>4389</v>
      </c>
      <c r="AT2205" s="2" t="s">
        <v>3434</v>
      </c>
      <c r="AU2205" s="2" t="s">
        <v>3434</v>
      </c>
      <c r="AV2205" s="2" t="s">
        <v>3434</v>
      </c>
    </row>
    <row r="2206" spans="1:48" hidden="1" x14ac:dyDescent="0.25">
      <c r="A2206" s="2">
        <v>7</v>
      </c>
      <c r="B2206" s="2" t="s">
        <v>55</v>
      </c>
      <c r="C2206" s="2" t="s">
        <v>4456</v>
      </c>
      <c r="D2206" s="2">
        <v>596579</v>
      </c>
      <c r="E2206" s="2" t="s">
        <v>2671</v>
      </c>
      <c r="F2206" s="2" t="s">
        <v>50</v>
      </c>
      <c r="G2206" s="2">
        <v>1</v>
      </c>
      <c r="H2206" s="2">
        <v>557</v>
      </c>
      <c r="I2206" s="2" t="s">
        <v>327</v>
      </c>
      <c r="J2206" s="2">
        <v>894057</v>
      </c>
      <c r="K2206" s="2" t="s">
        <v>468</v>
      </c>
      <c r="L2206" s="2"/>
      <c r="M2206" s="2"/>
      <c r="N2206" s="2"/>
      <c r="O2206" s="2" t="s">
        <v>526</v>
      </c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4">
        <v>403.8134</v>
      </c>
      <c r="AG2206" s="2" t="s">
        <v>46</v>
      </c>
      <c r="AH2206" s="2">
        <v>1</v>
      </c>
      <c r="AI2206" s="2" t="s">
        <v>46</v>
      </c>
      <c r="AJ2206" s="2" t="s">
        <v>46</v>
      </c>
      <c r="AK2206" s="2" t="s">
        <v>45</v>
      </c>
      <c r="AL2206" s="2"/>
      <c r="AM2206" s="2" t="s">
        <v>4380</v>
      </c>
      <c r="AN2206" s="2" t="s">
        <v>4380</v>
      </c>
      <c r="AO2206" s="2" t="s">
        <v>46</v>
      </c>
      <c r="AP2206" s="2" t="s">
        <v>46</v>
      </c>
      <c r="AQ2206" s="2" t="s">
        <v>526</v>
      </c>
      <c r="AR2206" s="2" t="s">
        <v>526</v>
      </c>
      <c r="AS2206" s="2" t="s">
        <v>4389</v>
      </c>
      <c r="AT2206" s="2" t="s">
        <v>3434</v>
      </c>
      <c r="AU2206" s="2" t="s">
        <v>3434</v>
      </c>
      <c r="AV2206" s="2" t="s">
        <v>3434</v>
      </c>
    </row>
    <row r="2207" spans="1:48" hidden="1" x14ac:dyDescent="0.25">
      <c r="A2207" s="2">
        <v>65</v>
      </c>
      <c r="B2207" s="2" t="s">
        <v>49</v>
      </c>
      <c r="C2207" s="2" t="s">
        <v>4459</v>
      </c>
      <c r="D2207" s="2">
        <v>578330</v>
      </c>
      <c r="E2207" s="2" t="s">
        <v>2650</v>
      </c>
      <c r="F2207" s="2" t="s">
        <v>50</v>
      </c>
      <c r="G2207" s="2">
        <v>1</v>
      </c>
      <c r="H2207" s="2">
        <v>144</v>
      </c>
      <c r="I2207" s="2" t="s">
        <v>51</v>
      </c>
      <c r="J2207" s="2">
        <v>2056</v>
      </c>
      <c r="K2207" s="2" t="s">
        <v>401</v>
      </c>
      <c r="L2207" s="2"/>
      <c r="M2207" s="2"/>
      <c r="N2207" s="2"/>
      <c r="O2207" s="2" t="s">
        <v>526</v>
      </c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4">
        <v>402.1182</v>
      </c>
      <c r="AG2207" s="2" t="s">
        <v>46</v>
      </c>
      <c r="AH2207" s="2">
        <v>68</v>
      </c>
      <c r="AI2207" s="2" t="s">
        <v>46</v>
      </c>
      <c r="AJ2207" s="2" t="s">
        <v>46</v>
      </c>
      <c r="AK2207" s="2" t="s">
        <v>46</v>
      </c>
      <c r="AL2207" s="2"/>
      <c r="AM2207" s="2" t="s">
        <v>4380</v>
      </c>
      <c r="AN2207" s="2" t="s">
        <v>4380</v>
      </c>
      <c r="AO2207" s="2" t="s">
        <v>46</v>
      </c>
      <c r="AP2207" s="2" t="s">
        <v>46</v>
      </c>
      <c r="AQ2207" s="2" t="s">
        <v>526</v>
      </c>
      <c r="AR2207" s="2" t="s">
        <v>526</v>
      </c>
      <c r="AS2207" s="2" t="s">
        <v>4389</v>
      </c>
      <c r="AT2207" s="2" t="s">
        <v>3434</v>
      </c>
      <c r="AU2207" s="2" t="s">
        <v>3434</v>
      </c>
      <c r="AV2207" s="2" t="s">
        <v>3434</v>
      </c>
    </row>
    <row r="2208" spans="1:48" hidden="1" x14ac:dyDescent="0.25">
      <c r="A2208" s="2">
        <v>58</v>
      </c>
      <c r="B2208" s="2" t="s">
        <v>256</v>
      </c>
      <c r="C2208" s="2" t="s">
        <v>4462</v>
      </c>
      <c r="D2208" s="2">
        <v>919076</v>
      </c>
      <c r="E2208" s="2" t="s">
        <v>3283</v>
      </c>
      <c r="F2208" s="2" t="s">
        <v>50</v>
      </c>
      <c r="G2208" s="2">
        <v>1</v>
      </c>
      <c r="H2208" s="2">
        <v>705</v>
      </c>
      <c r="I2208" s="2" t="s">
        <v>423</v>
      </c>
      <c r="J2208" s="2">
        <v>467527</v>
      </c>
      <c r="K2208" s="2" t="s">
        <v>69</v>
      </c>
      <c r="L2208" s="2"/>
      <c r="M2208" s="2"/>
      <c r="N2208" s="2"/>
      <c r="O2208" s="2" t="s">
        <v>526</v>
      </c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4">
        <v>399.99</v>
      </c>
      <c r="AG2208" s="2" t="s">
        <v>46</v>
      </c>
      <c r="AH2208" s="2">
        <v>18</v>
      </c>
      <c r="AI2208" s="2" t="s">
        <v>46</v>
      </c>
      <c r="AJ2208" s="2" t="s">
        <v>46</v>
      </c>
      <c r="AK2208" s="2" t="s">
        <v>46</v>
      </c>
      <c r="AL2208" s="2"/>
      <c r="AM2208" s="2" t="s">
        <v>4380</v>
      </c>
      <c r="AN2208" s="2" t="s">
        <v>4380</v>
      </c>
      <c r="AO2208" s="2" t="s">
        <v>46</v>
      </c>
      <c r="AP2208" s="2" t="s">
        <v>46</v>
      </c>
      <c r="AQ2208" s="2" t="s">
        <v>526</v>
      </c>
      <c r="AR2208" s="2" t="s">
        <v>526</v>
      </c>
      <c r="AS2208" s="2" t="s">
        <v>4389</v>
      </c>
      <c r="AT2208" s="2" t="s">
        <v>3434</v>
      </c>
      <c r="AU2208" s="2" t="s">
        <v>3434</v>
      </c>
      <c r="AV2208" s="2" t="s">
        <v>3434</v>
      </c>
    </row>
    <row r="2209" spans="1:48" hidden="1" x14ac:dyDescent="0.25">
      <c r="A2209" s="2">
        <v>65</v>
      </c>
      <c r="B2209" s="2" t="s">
        <v>49</v>
      </c>
      <c r="C2209" s="2" t="s">
        <v>4459</v>
      </c>
      <c r="D2209" s="2">
        <v>642841</v>
      </c>
      <c r="E2209" s="2" t="s">
        <v>2818</v>
      </c>
      <c r="F2209" s="2" t="s">
        <v>50</v>
      </c>
      <c r="G2209" s="2">
        <v>1</v>
      </c>
      <c r="H2209" s="2">
        <v>144</v>
      </c>
      <c r="I2209" s="2" t="s">
        <v>51</v>
      </c>
      <c r="J2209" s="2">
        <v>6229</v>
      </c>
      <c r="K2209" s="2" t="s">
        <v>374</v>
      </c>
      <c r="L2209" s="2"/>
      <c r="M2209" s="2"/>
      <c r="N2209" s="2"/>
      <c r="O2209" s="2" t="s">
        <v>526</v>
      </c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4">
        <v>399.94049999999999</v>
      </c>
      <c r="AG2209" s="2" t="s">
        <v>46</v>
      </c>
      <c r="AH2209" s="2">
        <v>47</v>
      </c>
      <c r="AI2209" s="2" t="s">
        <v>46</v>
      </c>
      <c r="AJ2209" s="2" t="s">
        <v>46</v>
      </c>
      <c r="AK2209" s="2" t="s">
        <v>46</v>
      </c>
      <c r="AL2209" s="2"/>
      <c r="AM2209" s="2" t="s">
        <v>4380</v>
      </c>
      <c r="AN2209" s="2" t="s">
        <v>4380</v>
      </c>
      <c r="AO2209" s="2" t="s">
        <v>46</v>
      </c>
      <c r="AP2209" s="2" t="s">
        <v>46</v>
      </c>
      <c r="AQ2209" s="2" t="s">
        <v>526</v>
      </c>
      <c r="AR2209" s="2" t="s">
        <v>526</v>
      </c>
      <c r="AS2209" s="2" t="s">
        <v>4389</v>
      </c>
      <c r="AT2209" s="2" t="s">
        <v>3434</v>
      </c>
      <c r="AU2209" s="2" t="s">
        <v>3434</v>
      </c>
      <c r="AV2209" s="2" t="s">
        <v>3434</v>
      </c>
    </row>
    <row r="2210" spans="1:48" hidden="1" x14ac:dyDescent="0.25">
      <c r="A2210" s="2">
        <v>46</v>
      </c>
      <c r="B2210" s="2" t="s">
        <v>358</v>
      </c>
      <c r="C2210" s="2" t="s">
        <v>4455</v>
      </c>
      <c r="D2210" s="2">
        <v>806555</v>
      </c>
      <c r="E2210" s="2" t="s">
        <v>3110</v>
      </c>
      <c r="F2210" s="2" t="s">
        <v>50</v>
      </c>
      <c r="G2210" s="2">
        <v>1</v>
      </c>
      <c r="H2210" s="2">
        <v>801</v>
      </c>
      <c r="I2210" s="2" t="s">
        <v>359</v>
      </c>
      <c r="J2210" s="2">
        <v>475428</v>
      </c>
      <c r="K2210" s="2" t="s">
        <v>371</v>
      </c>
      <c r="L2210" s="2"/>
      <c r="M2210" s="2"/>
      <c r="N2210" s="2"/>
      <c r="O2210" s="2" t="s">
        <v>526</v>
      </c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4">
        <v>398.79399999999998</v>
      </c>
      <c r="AG2210" s="2" t="s">
        <v>46</v>
      </c>
      <c r="AH2210" s="2">
        <v>3</v>
      </c>
      <c r="AI2210" s="2" t="s">
        <v>46</v>
      </c>
      <c r="AJ2210" s="2" t="s">
        <v>46</v>
      </c>
      <c r="AK2210" s="2" t="s">
        <v>46</v>
      </c>
      <c r="AL2210" s="2"/>
      <c r="AM2210" s="2" t="s">
        <v>4380</v>
      </c>
      <c r="AN2210" s="2" t="s">
        <v>4380</v>
      </c>
      <c r="AO2210" s="2" t="s">
        <v>46</v>
      </c>
      <c r="AP2210" s="2" t="s">
        <v>46</v>
      </c>
      <c r="AQ2210" s="2" t="s">
        <v>526</v>
      </c>
      <c r="AR2210" s="2" t="s">
        <v>526</v>
      </c>
      <c r="AS2210" s="2" t="s">
        <v>4389</v>
      </c>
      <c r="AT2210" s="2" t="s">
        <v>3434</v>
      </c>
      <c r="AU2210" s="2" t="s">
        <v>3434</v>
      </c>
      <c r="AV2210" s="2" t="s">
        <v>3434</v>
      </c>
    </row>
    <row r="2211" spans="1:48" hidden="1" x14ac:dyDescent="0.25">
      <c r="A2211" s="2">
        <v>47</v>
      </c>
      <c r="B2211" s="2" t="s">
        <v>84</v>
      </c>
      <c r="C2211" s="2" t="s">
        <v>4458</v>
      </c>
      <c r="D2211" s="2">
        <v>746348</v>
      </c>
      <c r="E2211" s="2" t="s">
        <v>2956</v>
      </c>
      <c r="F2211" s="2" t="s">
        <v>50</v>
      </c>
      <c r="G2211" s="2">
        <v>1</v>
      </c>
      <c r="H2211" s="2">
        <v>806</v>
      </c>
      <c r="I2211" s="2" t="s">
        <v>85</v>
      </c>
      <c r="J2211" s="2">
        <v>3725</v>
      </c>
      <c r="K2211" s="2" t="s">
        <v>105</v>
      </c>
      <c r="L2211" s="2"/>
      <c r="M2211" s="2"/>
      <c r="N2211" s="2"/>
      <c r="O2211" s="2" t="s">
        <v>526</v>
      </c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4">
        <v>398.47089999999997</v>
      </c>
      <c r="AG2211" s="2" t="s">
        <v>46</v>
      </c>
      <c r="AH2211" s="2">
        <v>1</v>
      </c>
      <c r="AI2211" s="2" t="s">
        <v>46</v>
      </c>
      <c r="AJ2211" s="2" t="s">
        <v>46</v>
      </c>
      <c r="AK2211" s="2" t="s">
        <v>46</v>
      </c>
      <c r="AL2211" s="2"/>
      <c r="AM2211" s="2" t="s">
        <v>4380</v>
      </c>
      <c r="AN2211" s="2" t="s">
        <v>4380</v>
      </c>
      <c r="AO2211" s="2" t="s">
        <v>46</v>
      </c>
      <c r="AP2211" s="2" t="s">
        <v>46</v>
      </c>
      <c r="AQ2211" s="2" t="s">
        <v>526</v>
      </c>
      <c r="AR2211" s="2" t="s">
        <v>526</v>
      </c>
      <c r="AS2211" s="2" t="s">
        <v>4389</v>
      </c>
      <c r="AT2211" s="2" t="s">
        <v>3434</v>
      </c>
      <c r="AU2211" s="2" t="s">
        <v>3434</v>
      </c>
      <c r="AV2211" s="2" t="s">
        <v>3434</v>
      </c>
    </row>
    <row r="2212" spans="1:48" hidden="1" x14ac:dyDescent="0.25">
      <c r="A2212" s="2">
        <v>7</v>
      </c>
      <c r="B2212" s="2" t="s">
        <v>55</v>
      </c>
      <c r="C2212" s="2" t="s">
        <v>4456</v>
      </c>
      <c r="D2212" s="3">
        <v>284091</v>
      </c>
      <c r="E2212" s="2" t="s">
        <v>1983</v>
      </c>
      <c r="F2212" s="2" t="s">
        <v>50</v>
      </c>
      <c r="G2212" s="2">
        <v>1</v>
      </c>
      <c r="H2212" s="2">
        <v>570</v>
      </c>
      <c r="I2212" s="2" t="s">
        <v>60</v>
      </c>
      <c r="J2212" s="2">
        <v>4210</v>
      </c>
      <c r="K2212" s="2" t="s">
        <v>179</v>
      </c>
      <c r="L2212" s="2"/>
      <c r="M2212" s="2"/>
      <c r="N2212" s="2"/>
      <c r="O2212" s="2" t="s">
        <v>526</v>
      </c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4">
        <v>395.99290000000002</v>
      </c>
      <c r="AG2212" s="2" t="s">
        <v>46</v>
      </c>
      <c r="AH2212" s="2">
        <v>67</v>
      </c>
      <c r="AI2212" s="2" t="s">
        <v>46</v>
      </c>
      <c r="AJ2212" s="2" t="s">
        <v>46</v>
      </c>
      <c r="AK2212" s="2" t="s">
        <v>46</v>
      </c>
      <c r="AL2212" s="2"/>
      <c r="AM2212" s="2" t="s">
        <v>4380</v>
      </c>
      <c r="AN2212" s="2" t="s">
        <v>4380</v>
      </c>
      <c r="AO2212" s="2" t="s">
        <v>46</v>
      </c>
      <c r="AP2212" s="2" t="s">
        <v>46</v>
      </c>
      <c r="AQ2212" s="2" t="s">
        <v>526</v>
      </c>
      <c r="AR2212" s="2" t="s">
        <v>526</v>
      </c>
      <c r="AS2212" s="2" t="s">
        <v>4389</v>
      </c>
      <c r="AT2212" s="2" t="s">
        <v>3434</v>
      </c>
      <c r="AU2212" s="2" t="s">
        <v>3434</v>
      </c>
      <c r="AV2212" s="2" t="s">
        <v>3434</v>
      </c>
    </row>
    <row r="2213" spans="1:48" hidden="1" x14ac:dyDescent="0.25">
      <c r="A2213" s="2">
        <v>14</v>
      </c>
      <c r="B2213" s="2" t="s">
        <v>148</v>
      </c>
      <c r="C2213" s="2" t="s">
        <v>4459</v>
      </c>
      <c r="D2213" s="2">
        <v>406346</v>
      </c>
      <c r="E2213" s="2" t="s">
        <v>1520</v>
      </c>
      <c r="F2213" s="2" t="s">
        <v>50</v>
      </c>
      <c r="G2213" s="2">
        <v>1</v>
      </c>
      <c r="H2213" s="2">
        <v>173</v>
      </c>
      <c r="I2213" s="2" t="s">
        <v>149</v>
      </c>
      <c r="J2213" s="2">
        <v>3061</v>
      </c>
      <c r="K2213" s="2" t="s">
        <v>115</v>
      </c>
      <c r="L2213" s="2"/>
      <c r="M2213" s="2"/>
      <c r="N2213" s="2"/>
      <c r="O2213" s="2" t="s">
        <v>526</v>
      </c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4">
        <v>394.81020000000001</v>
      </c>
      <c r="AG2213" s="2" t="s">
        <v>46</v>
      </c>
      <c r="AH2213" s="2">
        <v>5</v>
      </c>
      <c r="AI2213" s="2" t="s">
        <v>46</v>
      </c>
      <c r="AJ2213" s="2" t="s">
        <v>46</v>
      </c>
      <c r="AK2213" s="2" t="s">
        <v>46</v>
      </c>
      <c r="AL2213" s="2"/>
      <c r="AM2213" s="2">
        <v>698</v>
      </c>
      <c r="AN2213" s="2">
        <v>455</v>
      </c>
      <c r="AO2213" s="2" t="s">
        <v>46</v>
      </c>
      <c r="AP2213" s="2" t="s">
        <v>46</v>
      </c>
      <c r="AQ2213" s="2" t="s">
        <v>526</v>
      </c>
      <c r="AR2213" s="2" t="s">
        <v>526</v>
      </c>
      <c r="AS2213" s="2" t="s">
        <v>4389</v>
      </c>
      <c r="AT2213" s="2" t="s">
        <v>3434</v>
      </c>
      <c r="AU2213" s="2" t="s">
        <v>3434</v>
      </c>
      <c r="AV2213" s="2" t="s">
        <v>3434</v>
      </c>
    </row>
    <row r="2214" spans="1:48" hidden="1" x14ac:dyDescent="0.25">
      <c r="A2214" s="2">
        <v>1</v>
      </c>
      <c r="B2214" s="2" t="s">
        <v>99</v>
      </c>
      <c r="C2214" s="2" t="s">
        <v>4462</v>
      </c>
      <c r="D2214" s="2">
        <v>247628</v>
      </c>
      <c r="E2214" s="2" t="s">
        <v>450</v>
      </c>
      <c r="F2214" s="2" t="s">
        <v>50</v>
      </c>
      <c r="G2214" s="2">
        <v>1</v>
      </c>
      <c r="H2214" s="2">
        <v>200</v>
      </c>
      <c r="I2214" s="2" t="s">
        <v>176</v>
      </c>
      <c r="J2214" s="2">
        <v>100</v>
      </c>
      <c r="K2214" s="2" t="s">
        <v>86</v>
      </c>
      <c r="L2214" s="2"/>
      <c r="M2214" s="2"/>
      <c r="N2214" s="2"/>
      <c r="O2214" s="2" t="s">
        <v>526</v>
      </c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4">
        <v>392.84019999999998</v>
      </c>
      <c r="AG2214" s="2" t="s">
        <v>46</v>
      </c>
      <c r="AH2214" s="2">
        <v>33</v>
      </c>
      <c r="AI2214" s="2" t="s">
        <v>46</v>
      </c>
      <c r="AJ2214" s="2" t="s">
        <v>46</v>
      </c>
      <c r="AK2214" s="2" t="s">
        <v>46</v>
      </c>
      <c r="AL2214" s="2"/>
      <c r="AM2214" s="2" t="s">
        <v>4380</v>
      </c>
      <c r="AN2214" s="2" t="s">
        <v>4380</v>
      </c>
      <c r="AO2214" s="2" t="s">
        <v>46</v>
      </c>
      <c r="AP2214" s="2" t="s">
        <v>46</v>
      </c>
      <c r="AQ2214" s="2" t="s">
        <v>526</v>
      </c>
      <c r="AR2214" s="2" t="s">
        <v>526</v>
      </c>
      <c r="AS2214" s="2" t="s">
        <v>4389</v>
      </c>
      <c r="AT2214" s="2" t="s">
        <v>3434</v>
      </c>
      <c r="AU2214" s="2" t="s">
        <v>3434</v>
      </c>
      <c r="AV2214" s="2" t="s">
        <v>3434</v>
      </c>
    </row>
    <row r="2215" spans="1:48" hidden="1" x14ac:dyDescent="0.25">
      <c r="A2215" s="2">
        <v>47</v>
      </c>
      <c r="B2215" s="2" t="s">
        <v>84</v>
      </c>
      <c r="C2215" s="2" t="s">
        <v>4458</v>
      </c>
      <c r="D2215" s="2">
        <v>508538</v>
      </c>
      <c r="E2215" s="2" t="s">
        <v>3810</v>
      </c>
      <c r="F2215" s="2" t="s">
        <v>80</v>
      </c>
      <c r="G2215" s="2">
        <v>1</v>
      </c>
      <c r="H2215" s="2">
        <v>806</v>
      </c>
      <c r="I2215" s="2" t="s">
        <v>85</v>
      </c>
      <c r="J2215" s="2">
        <v>100</v>
      </c>
      <c r="K2215" s="2" t="s">
        <v>86</v>
      </c>
      <c r="L2215" s="2"/>
      <c r="M2215" s="2"/>
      <c r="N2215" s="2" t="e">
        <v>#N/A</v>
      </c>
      <c r="O2215" s="2" t="s">
        <v>526</v>
      </c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4">
        <v>392.53910999999999</v>
      </c>
      <c r="AG2215" s="2" t="s">
        <v>46</v>
      </c>
      <c r="AH2215" s="2">
        <v>8</v>
      </c>
      <c r="AI2215" s="2" t="s">
        <v>46</v>
      </c>
      <c r="AJ2215" s="2" t="s">
        <v>45</v>
      </c>
      <c r="AK2215" s="2" t="s">
        <v>46</v>
      </c>
      <c r="AL2215" s="2" t="s">
        <v>46</v>
      </c>
      <c r="AM2215" s="2" t="s">
        <v>4380</v>
      </c>
      <c r="AN2215" s="2" t="s">
        <v>4380</v>
      </c>
      <c r="AO2215" s="2" t="s">
        <v>46</v>
      </c>
      <c r="AP2215" s="2" t="s">
        <v>46</v>
      </c>
      <c r="AQ2215" s="2" t="s">
        <v>526</v>
      </c>
      <c r="AR2215" s="2" t="s">
        <v>46</v>
      </c>
      <c r="AS2215" s="2" t="s">
        <v>4391</v>
      </c>
      <c r="AT2215" s="2" t="s">
        <v>3434</v>
      </c>
      <c r="AU2215" s="2" t="s">
        <v>3434</v>
      </c>
      <c r="AV2215" s="2" t="s">
        <v>3434</v>
      </c>
    </row>
    <row r="2216" spans="1:48" hidden="1" x14ac:dyDescent="0.25">
      <c r="A2216" s="2">
        <v>47</v>
      </c>
      <c r="B2216" s="2" t="s">
        <v>84</v>
      </c>
      <c r="C2216" s="2" t="s">
        <v>4458</v>
      </c>
      <c r="D2216" s="2">
        <v>638843</v>
      </c>
      <c r="E2216" s="2" t="s">
        <v>1260</v>
      </c>
      <c r="F2216" s="2" t="s">
        <v>50</v>
      </c>
      <c r="G2216" s="2">
        <v>1</v>
      </c>
      <c r="H2216" s="2">
        <v>865</v>
      </c>
      <c r="I2216" s="2" t="s">
        <v>102</v>
      </c>
      <c r="J2216" s="2">
        <v>1044878</v>
      </c>
      <c r="K2216" s="2" t="s">
        <v>551</v>
      </c>
      <c r="L2216" s="2"/>
      <c r="M2216" s="2"/>
      <c r="N2216" s="2"/>
      <c r="O2216" s="2" t="s">
        <v>526</v>
      </c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4">
        <v>391.53559999999999</v>
      </c>
      <c r="AG2216" s="2" t="s">
        <v>46</v>
      </c>
      <c r="AH2216" s="2">
        <v>4</v>
      </c>
      <c r="AI2216" s="2" t="s">
        <v>46</v>
      </c>
      <c r="AJ2216" s="2" t="s">
        <v>46</v>
      </c>
      <c r="AK2216" s="2" t="s">
        <v>46</v>
      </c>
      <c r="AL2216" s="2"/>
      <c r="AM2216" s="2" t="s">
        <v>4380</v>
      </c>
      <c r="AN2216" s="2" t="s">
        <v>4380</v>
      </c>
      <c r="AO2216" s="2" t="s">
        <v>46</v>
      </c>
      <c r="AP2216" s="2" t="s">
        <v>46</v>
      </c>
      <c r="AQ2216" s="2" t="s">
        <v>526</v>
      </c>
      <c r="AR2216" s="2" t="s">
        <v>526</v>
      </c>
      <c r="AS2216" s="2" t="s">
        <v>4389</v>
      </c>
      <c r="AT2216" s="2" t="s">
        <v>3434</v>
      </c>
      <c r="AU2216" s="2" t="s">
        <v>3434</v>
      </c>
      <c r="AV2216" s="2" t="s">
        <v>3434</v>
      </c>
    </row>
    <row r="2217" spans="1:48" hidden="1" x14ac:dyDescent="0.25">
      <c r="A2217" s="2">
        <v>19</v>
      </c>
      <c r="B2217" s="2" t="s">
        <v>391</v>
      </c>
      <c r="C2217" s="2" t="s">
        <v>4455</v>
      </c>
      <c r="D2217" s="2">
        <v>277878</v>
      </c>
      <c r="E2217" s="2" t="s">
        <v>1976</v>
      </c>
      <c r="F2217" s="2" t="s">
        <v>50</v>
      </c>
      <c r="G2217" s="2">
        <v>1</v>
      </c>
      <c r="H2217" s="2">
        <v>183</v>
      </c>
      <c r="I2217" s="2" t="s">
        <v>429</v>
      </c>
      <c r="J2217" s="2">
        <v>787253</v>
      </c>
      <c r="K2217" s="2" t="s">
        <v>393</v>
      </c>
      <c r="L2217" s="2"/>
      <c r="M2217" s="2"/>
      <c r="N2217" s="2"/>
      <c r="O2217" s="2" t="s">
        <v>526</v>
      </c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4">
        <v>389.99340000000001</v>
      </c>
      <c r="AG2217" s="2" t="s">
        <v>46</v>
      </c>
      <c r="AH2217" s="2">
        <v>3</v>
      </c>
      <c r="AI2217" s="2" t="s">
        <v>46</v>
      </c>
      <c r="AJ2217" s="2" t="s">
        <v>46</v>
      </c>
      <c r="AK2217" s="2" t="s">
        <v>46</v>
      </c>
      <c r="AL2217" s="2"/>
      <c r="AM2217" s="2" t="s">
        <v>4380</v>
      </c>
      <c r="AN2217" s="2" t="s">
        <v>4380</v>
      </c>
      <c r="AO2217" s="2" t="s">
        <v>46</v>
      </c>
      <c r="AP2217" s="2" t="s">
        <v>46</v>
      </c>
      <c r="AQ2217" s="2" t="s">
        <v>526</v>
      </c>
      <c r="AR2217" s="2" t="s">
        <v>526</v>
      </c>
      <c r="AS2217" s="2" t="s">
        <v>4389</v>
      </c>
      <c r="AT2217" s="2" t="s">
        <v>3434</v>
      </c>
      <c r="AU2217" s="2" t="s">
        <v>3434</v>
      </c>
      <c r="AV2217" s="2" t="s">
        <v>3434</v>
      </c>
    </row>
    <row r="2218" spans="1:48" hidden="1" x14ac:dyDescent="0.25">
      <c r="A2218" s="2">
        <v>43</v>
      </c>
      <c r="B2218" s="2" t="s">
        <v>40</v>
      </c>
      <c r="C2218" s="2" t="s">
        <v>4458</v>
      </c>
      <c r="D2218" s="2">
        <v>998738</v>
      </c>
      <c r="E2218" s="2" t="s">
        <v>3921</v>
      </c>
      <c r="F2218" s="2" t="s">
        <v>80</v>
      </c>
      <c r="G2218" s="2">
        <v>500</v>
      </c>
      <c r="H2218" s="2">
        <v>580</v>
      </c>
      <c r="I2218" s="2" t="s">
        <v>204</v>
      </c>
      <c r="J2218" s="2">
        <v>100</v>
      </c>
      <c r="K2218" s="2" t="s">
        <v>86</v>
      </c>
      <c r="L2218" s="2"/>
      <c r="M2218" s="2"/>
      <c r="N2218" s="2" t="e">
        <v>#N/A</v>
      </c>
      <c r="O2218" s="2" t="s">
        <v>526</v>
      </c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4">
        <v>389.79865999999998</v>
      </c>
      <c r="AG2218" s="2" t="s">
        <v>46</v>
      </c>
      <c r="AH2218" s="2">
        <v>1</v>
      </c>
      <c r="AI2218" s="2" t="s">
        <v>46</v>
      </c>
      <c r="AJ2218" s="2" t="s">
        <v>45</v>
      </c>
      <c r="AK2218" s="2" t="s">
        <v>46</v>
      </c>
      <c r="AL2218" s="2" t="s">
        <v>46</v>
      </c>
      <c r="AM2218" s="2" t="s">
        <v>4380</v>
      </c>
      <c r="AN2218" s="2" t="s">
        <v>4380</v>
      </c>
      <c r="AO2218" s="2" t="s">
        <v>46</v>
      </c>
      <c r="AP2218" s="2" t="s">
        <v>46</v>
      </c>
      <c r="AQ2218" s="2" t="s">
        <v>526</v>
      </c>
      <c r="AR2218" s="2" t="s">
        <v>46</v>
      </c>
      <c r="AS2218" s="2" t="s">
        <v>4391</v>
      </c>
      <c r="AT2218" s="2" t="s">
        <v>3434</v>
      </c>
      <c r="AU2218" s="2" t="s">
        <v>3434</v>
      </c>
      <c r="AV2218" s="2" t="s">
        <v>3434</v>
      </c>
    </row>
    <row r="2219" spans="1:48" hidden="1" x14ac:dyDescent="0.25">
      <c r="A2219" s="2">
        <v>42</v>
      </c>
      <c r="B2219" s="2" t="s">
        <v>191</v>
      </c>
      <c r="C2219" s="2" t="s">
        <v>4457</v>
      </c>
      <c r="D2219" s="2">
        <v>316762</v>
      </c>
      <c r="E2219" s="2" t="s">
        <v>2103</v>
      </c>
      <c r="F2219" s="2" t="s">
        <v>59</v>
      </c>
      <c r="G2219" s="2">
        <v>50</v>
      </c>
      <c r="H2219" s="2">
        <v>788</v>
      </c>
      <c r="I2219" s="2" t="s">
        <v>459</v>
      </c>
      <c r="J2219" s="2">
        <v>8471</v>
      </c>
      <c r="K2219" s="2" t="s">
        <v>96</v>
      </c>
      <c r="L2219" s="2"/>
      <c r="M2219" s="2"/>
      <c r="N2219" s="2"/>
      <c r="O2219" s="2" t="s">
        <v>526</v>
      </c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4">
        <v>389.74979999999999</v>
      </c>
      <c r="AG2219" s="2" t="s">
        <v>46</v>
      </c>
      <c r="AH2219" s="2">
        <v>1</v>
      </c>
      <c r="AI2219" s="2" t="s">
        <v>46</v>
      </c>
      <c r="AJ2219" s="2" t="s">
        <v>46</v>
      </c>
      <c r="AK2219" s="2" t="s">
        <v>46</v>
      </c>
      <c r="AL2219" s="2"/>
      <c r="AM2219" s="2" t="s">
        <v>4380</v>
      </c>
      <c r="AN2219" s="2" t="s">
        <v>4380</v>
      </c>
      <c r="AO2219" s="2" t="s">
        <v>46</v>
      </c>
      <c r="AP2219" s="2" t="s">
        <v>46</v>
      </c>
      <c r="AQ2219" s="2" t="s">
        <v>526</v>
      </c>
      <c r="AR2219" s="2" t="s">
        <v>526</v>
      </c>
      <c r="AS2219" s="2" t="s">
        <v>4390</v>
      </c>
      <c r="AT2219" s="2" t="s">
        <v>3434</v>
      </c>
      <c r="AU2219" s="2" t="s">
        <v>3434</v>
      </c>
      <c r="AV2219" s="2" t="s">
        <v>3434</v>
      </c>
    </row>
    <row r="2220" spans="1:48" hidden="1" x14ac:dyDescent="0.25">
      <c r="A2220" s="2">
        <v>47</v>
      </c>
      <c r="B2220" s="2" t="s">
        <v>84</v>
      </c>
      <c r="C2220" s="2" t="s">
        <v>4458</v>
      </c>
      <c r="D2220" s="2">
        <v>989330</v>
      </c>
      <c r="E2220" s="2" t="s">
        <v>3370</v>
      </c>
      <c r="F2220" s="2" t="s">
        <v>119</v>
      </c>
      <c r="G2220" s="2">
        <v>1</v>
      </c>
      <c r="H2220" s="2">
        <v>865</v>
      </c>
      <c r="I2220" s="2" t="s">
        <v>102</v>
      </c>
      <c r="J2220" s="2">
        <v>735795</v>
      </c>
      <c r="K2220" s="2" t="s">
        <v>103</v>
      </c>
      <c r="L2220" s="2"/>
      <c r="M2220" s="2"/>
      <c r="N2220" s="2"/>
      <c r="O2220" s="2" t="s">
        <v>526</v>
      </c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4">
        <v>389.2097</v>
      </c>
      <c r="AG2220" s="2" t="s">
        <v>46</v>
      </c>
      <c r="AH2220" s="2">
        <v>14</v>
      </c>
      <c r="AI2220" s="2" t="s">
        <v>46</v>
      </c>
      <c r="AJ2220" s="2" t="s">
        <v>46</v>
      </c>
      <c r="AK2220" s="2" t="s">
        <v>46</v>
      </c>
      <c r="AL2220" s="2"/>
      <c r="AM2220" s="2" t="s">
        <v>4380</v>
      </c>
      <c r="AN2220" s="2" t="s">
        <v>4380</v>
      </c>
      <c r="AO2220" s="2" t="s">
        <v>46</v>
      </c>
      <c r="AP2220" s="2" t="s">
        <v>46</v>
      </c>
      <c r="AQ2220" s="2" t="s">
        <v>526</v>
      </c>
      <c r="AR2220" s="2" t="s">
        <v>526</v>
      </c>
      <c r="AS2220" s="2" t="s">
        <v>4389</v>
      </c>
      <c r="AT2220" s="2" t="s">
        <v>3434</v>
      </c>
      <c r="AU2220" s="2" t="s">
        <v>3434</v>
      </c>
      <c r="AV2220" s="2" t="s">
        <v>3434</v>
      </c>
    </row>
    <row r="2221" spans="1:48" hidden="1" x14ac:dyDescent="0.25">
      <c r="A2221" s="2">
        <v>9</v>
      </c>
      <c r="B2221" s="2" t="s">
        <v>116</v>
      </c>
      <c r="C2221" s="2" t="s">
        <v>4455</v>
      </c>
      <c r="D2221" s="2">
        <v>837137</v>
      </c>
      <c r="E2221" s="2" t="s">
        <v>3139</v>
      </c>
      <c r="F2221" s="2" t="s">
        <v>50</v>
      </c>
      <c r="G2221" s="2">
        <v>1</v>
      </c>
      <c r="H2221" s="2">
        <v>917</v>
      </c>
      <c r="I2221" s="2" t="s">
        <v>136</v>
      </c>
      <c r="J2221" s="2">
        <v>8264</v>
      </c>
      <c r="K2221" s="2" t="s">
        <v>532</v>
      </c>
      <c r="L2221" s="2"/>
      <c r="M2221" s="2"/>
      <c r="N2221" s="2"/>
      <c r="O2221" s="2" t="s">
        <v>526</v>
      </c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4">
        <v>388.61790000000002</v>
      </c>
      <c r="AG2221" s="2" t="s">
        <v>46</v>
      </c>
      <c r="AH2221" s="2">
        <v>8</v>
      </c>
      <c r="AI2221" s="2" t="s">
        <v>46</v>
      </c>
      <c r="AJ2221" s="2" t="s">
        <v>46</v>
      </c>
      <c r="AK2221" s="2" t="s">
        <v>46</v>
      </c>
      <c r="AL2221" s="2"/>
      <c r="AM2221" s="2" t="s">
        <v>4380</v>
      </c>
      <c r="AN2221" s="2" t="s">
        <v>4380</v>
      </c>
      <c r="AO2221" s="2" t="s">
        <v>46</v>
      </c>
      <c r="AP2221" s="2" t="s">
        <v>46</v>
      </c>
      <c r="AQ2221" s="2" t="s">
        <v>526</v>
      </c>
      <c r="AR2221" s="2" t="s">
        <v>526</v>
      </c>
      <c r="AS2221" s="2" t="s">
        <v>4389</v>
      </c>
      <c r="AT2221" s="2" t="s">
        <v>3434</v>
      </c>
      <c r="AU2221" s="2" t="s">
        <v>3434</v>
      </c>
      <c r="AV2221" s="2" t="s">
        <v>3434</v>
      </c>
    </row>
    <row r="2222" spans="1:48" hidden="1" x14ac:dyDescent="0.25">
      <c r="A2222" s="2">
        <v>47</v>
      </c>
      <c r="B2222" s="2" t="s">
        <v>84</v>
      </c>
      <c r="C2222" s="2" t="s">
        <v>4458</v>
      </c>
      <c r="D2222" s="2">
        <v>159366</v>
      </c>
      <c r="E2222" s="2" t="s">
        <v>1676</v>
      </c>
      <c r="F2222" s="2" t="s">
        <v>119</v>
      </c>
      <c r="G2222" s="2">
        <v>1</v>
      </c>
      <c r="H2222" s="2">
        <v>805</v>
      </c>
      <c r="I2222" s="2" t="s">
        <v>110</v>
      </c>
      <c r="J2222" s="2">
        <v>1060142</v>
      </c>
      <c r="K2222" s="2" t="s">
        <v>817</v>
      </c>
      <c r="L2222" s="2"/>
      <c r="M2222" s="2"/>
      <c r="N2222" s="2"/>
      <c r="O2222" s="2" t="s">
        <v>526</v>
      </c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4">
        <v>386.9271</v>
      </c>
      <c r="AG2222" s="2" t="s">
        <v>46</v>
      </c>
      <c r="AH2222" s="2">
        <v>66</v>
      </c>
      <c r="AI2222" s="2" t="s">
        <v>46</v>
      </c>
      <c r="AJ2222" s="2" t="s">
        <v>46</v>
      </c>
      <c r="AK2222" s="2" t="s">
        <v>46</v>
      </c>
      <c r="AL2222" s="2"/>
      <c r="AM2222" s="2">
        <v>420</v>
      </c>
      <c r="AN2222" s="2" t="s">
        <v>4380</v>
      </c>
      <c r="AO2222" s="2" t="s">
        <v>46</v>
      </c>
      <c r="AP2222" s="2" t="s">
        <v>46</v>
      </c>
      <c r="AQ2222" s="2" t="s">
        <v>526</v>
      </c>
      <c r="AR2222" s="2" t="s">
        <v>526</v>
      </c>
      <c r="AS2222" s="2" t="s">
        <v>4389</v>
      </c>
      <c r="AT2222" s="2" t="s">
        <v>3434</v>
      </c>
      <c r="AU2222" s="2" t="s">
        <v>3434</v>
      </c>
      <c r="AV2222" s="2" t="s">
        <v>3434</v>
      </c>
    </row>
    <row r="2223" spans="1:48" hidden="1" x14ac:dyDescent="0.25">
      <c r="A2223" s="2">
        <v>7</v>
      </c>
      <c r="B2223" s="2" t="s">
        <v>55</v>
      </c>
      <c r="C2223" s="2" t="s">
        <v>4456</v>
      </c>
      <c r="D2223" s="2">
        <v>334626</v>
      </c>
      <c r="E2223" s="2" t="s">
        <v>2187</v>
      </c>
      <c r="F2223" s="2" t="s">
        <v>59</v>
      </c>
      <c r="G2223" s="2">
        <v>2</v>
      </c>
      <c r="H2223" s="2">
        <v>570</v>
      </c>
      <c r="I2223" s="2" t="s">
        <v>60</v>
      </c>
      <c r="J2223" s="2">
        <v>8080</v>
      </c>
      <c r="K2223" s="2" t="s">
        <v>195</v>
      </c>
      <c r="L2223" s="2"/>
      <c r="M2223" s="2"/>
      <c r="N2223" s="2"/>
      <c r="O2223" s="2" t="s">
        <v>526</v>
      </c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4">
        <v>386.1515</v>
      </c>
      <c r="AG2223" s="2" t="s">
        <v>46</v>
      </c>
      <c r="AH2223" s="2">
        <v>106</v>
      </c>
      <c r="AI2223" s="2" t="s">
        <v>46</v>
      </c>
      <c r="AJ2223" s="2" t="s">
        <v>46</v>
      </c>
      <c r="AK2223" s="2" t="s">
        <v>46</v>
      </c>
      <c r="AL2223" s="2"/>
      <c r="AM2223" s="2" t="s">
        <v>4380</v>
      </c>
      <c r="AN2223" s="2" t="s">
        <v>4380</v>
      </c>
      <c r="AO2223" s="2" t="s">
        <v>46</v>
      </c>
      <c r="AP2223" s="2" t="s">
        <v>46</v>
      </c>
      <c r="AQ2223" s="2" t="s">
        <v>526</v>
      </c>
      <c r="AR2223" s="2" t="s">
        <v>526</v>
      </c>
      <c r="AS2223" s="2" t="s">
        <v>4389</v>
      </c>
      <c r="AT2223" s="2" t="s">
        <v>3434</v>
      </c>
      <c r="AU2223" s="2" t="s">
        <v>3434</v>
      </c>
      <c r="AV2223" s="2" t="s">
        <v>3434</v>
      </c>
    </row>
    <row r="2224" spans="1:48" hidden="1" x14ac:dyDescent="0.25">
      <c r="A2224" s="2">
        <v>1</v>
      </c>
      <c r="B2224" s="2" t="s">
        <v>99</v>
      </c>
      <c r="C2224" s="2" t="s">
        <v>4462</v>
      </c>
      <c r="D2224" s="2">
        <v>756362</v>
      </c>
      <c r="E2224" s="2" t="s">
        <v>3883</v>
      </c>
      <c r="F2224" s="2" t="s">
        <v>50</v>
      </c>
      <c r="G2224" s="2">
        <v>1</v>
      </c>
      <c r="H2224" s="2">
        <v>200</v>
      </c>
      <c r="I2224" s="2" t="s">
        <v>176</v>
      </c>
      <c r="J2224" s="2">
        <v>100</v>
      </c>
      <c r="K2224" s="2" t="s">
        <v>86</v>
      </c>
      <c r="L2224" s="2"/>
      <c r="M2224" s="2"/>
      <c r="N2224" s="2" t="e">
        <v>#N/A</v>
      </c>
      <c r="O2224" s="2" t="s">
        <v>526</v>
      </c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4">
        <v>386.13152000000002</v>
      </c>
      <c r="AG2224" s="2" t="s">
        <v>46</v>
      </c>
      <c r="AH2224" s="2">
        <v>21</v>
      </c>
      <c r="AI2224" s="2" t="s">
        <v>46</v>
      </c>
      <c r="AJ2224" s="2" t="s">
        <v>45</v>
      </c>
      <c r="AK2224" s="2" t="s">
        <v>46</v>
      </c>
      <c r="AL2224" s="2" t="s">
        <v>46</v>
      </c>
      <c r="AM2224" s="2" t="s">
        <v>4380</v>
      </c>
      <c r="AN2224" s="2" t="s">
        <v>4380</v>
      </c>
      <c r="AO2224" s="2" t="s">
        <v>46</v>
      </c>
      <c r="AP2224" s="2" t="s">
        <v>46</v>
      </c>
      <c r="AQ2224" s="2" t="s">
        <v>526</v>
      </c>
      <c r="AR2224" s="2" t="s">
        <v>46</v>
      </c>
      <c r="AS2224" s="2" t="s">
        <v>4391</v>
      </c>
      <c r="AT2224" s="2" t="s">
        <v>3434</v>
      </c>
      <c r="AU2224" s="2" t="s">
        <v>3434</v>
      </c>
      <c r="AV2224" s="2" t="s">
        <v>3434</v>
      </c>
    </row>
    <row r="2225" spans="1:48" hidden="1" x14ac:dyDescent="0.25">
      <c r="A2225" s="2">
        <v>47</v>
      </c>
      <c r="B2225" s="2" t="s">
        <v>84</v>
      </c>
      <c r="C2225" s="2" t="s">
        <v>4458</v>
      </c>
      <c r="D2225" s="3">
        <v>574654</v>
      </c>
      <c r="E2225" s="2" t="s">
        <v>2730</v>
      </c>
      <c r="F2225" s="2" t="s">
        <v>50</v>
      </c>
      <c r="G2225" s="2">
        <v>1</v>
      </c>
      <c r="H2225" s="2">
        <v>805</v>
      </c>
      <c r="I2225" s="2" t="s">
        <v>110</v>
      </c>
      <c r="J2225" s="2">
        <v>735795</v>
      </c>
      <c r="K2225" s="2" t="s">
        <v>103</v>
      </c>
      <c r="L2225" s="2"/>
      <c r="M2225" s="2"/>
      <c r="N2225" s="2"/>
      <c r="O2225" s="2" t="s">
        <v>526</v>
      </c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4">
        <v>383.77859999999998</v>
      </c>
      <c r="AG2225" s="2" t="s">
        <v>46</v>
      </c>
      <c r="AH2225" s="2">
        <v>54</v>
      </c>
      <c r="AI2225" s="2" t="s">
        <v>46</v>
      </c>
      <c r="AJ2225" s="2" t="s">
        <v>46</v>
      </c>
      <c r="AK2225" s="2" t="s">
        <v>46</v>
      </c>
      <c r="AL2225" s="2"/>
      <c r="AM2225" s="2" t="s">
        <v>4380</v>
      </c>
      <c r="AN2225" s="2" t="s">
        <v>4380</v>
      </c>
      <c r="AO2225" s="2" t="s">
        <v>46</v>
      </c>
      <c r="AP2225" s="2" t="s">
        <v>46</v>
      </c>
      <c r="AQ2225" s="2" t="s">
        <v>526</v>
      </c>
      <c r="AR2225" s="2" t="s">
        <v>526</v>
      </c>
      <c r="AS2225" s="2" t="s">
        <v>4389</v>
      </c>
      <c r="AT2225" s="2" t="s">
        <v>3434</v>
      </c>
      <c r="AU2225" s="2" t="s">
        <v>3434</v>
      </c>
      <c r="AV2225" s="2" t="s">
        <v>3434</v>
      </c>
    </row>
    <row r="2226" spans="1:48" hidden="1" x14ac:dyDescent="0.25">
      <c r="A2226" s="2">
        <v>65</v>
      </c>
      <c r="B2226" s="2" t="s">
        <v>49</v>
      </c>
      <c r="C2226" s="2" t="s">
        <v>4459</v>
      </c>
      <c r="D2226" s="2">
        <v>732718</v>
      </c>
      <c r="E2226" s="2" t="s">
        <v>2938</v>
      </c>
      <c r="F2226" s="2" t="s">
        <v>50</v>
      </c>
      <c r="G2226" s="2">
        <v>1</v>
      </c>
      <c r="H2226" s="2">
        <v>174</v>
      </c>
      <c r="I2226" s="2" t="s">
        <v>430</v>
      </c>
      <c r="J2226" s="2">
        <v>1542</v>
      </c>
      <c r="K2226" s="2" t="s">
        <v>199</v>
      </c>
      <c r="L2226" s="2"/>
      <c r="M2226" s="2"/>
      <c r="N2226" s="2"/>
      <c r="O2226" s="2" t="s">
        <v>526</v>
      </c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4">
        <v>382.86950000000002</v>
      </c>
      <c r="AG2226" s="2" t="s">
        <v>46</v>
      </c>
      <c r="AH2226" s="2">
        <v>42</v>
      </c>
      <c r="AI2226" s="2" t="s">
        <v>46</v>
      </c>
      <c r="AJ2226" s="2" t="s">
        <v>46</v>
      </c>
      <c r="AK2226" s="2" t="s">
        <v>46</v>
      </c>
      <c r="AL2226" s="2"/>
      <c r="AM2226" s="2" t="s">
        <v>4380</v>
      </c>
      <c r="AN2226" s="2" t="s">
        <v>4380</v>
      </c>
      <c r="AO2226" s="2" t="s">
        <v>46</v>
      </c>
      <c r="AP2226" s="2" t="s">
        <v>46</v>
      </c>
      <c r="AQ2226" s="2" t="s">
        <v>526</v>
      </c>
      <c r="AR2226" s="2" t="s">
        <v>526</v>
      </c>
      <c r="AS2226" s="2" t="s">
        <v>4389</v>
      </c>
      <c r="AT2226" s="2" t="s">
        <v>3434</v>
      </c>
      <c r="AU2226" s="2" t="s">
        <v>3434</v>
      </c>
      <c r="AV2226" s="2" t="s">
        <v>3434</v>
      </c>
    </row>
    <row r="2227" spans="1:48" hidden="1" x14ac:dyDescent="0.25">
      <c r="A2227" s="2">
        <v>7</v>
      </c>
      <c r="B2227" s="2" t="s">
        <v>55</v>
      </c>
      <c r="C2227" s="2" t="s">
        <v>4456</v>
      </c>
      <c r="D2227" s="2">
        <v>983829</v>
      </c>
      <c r="E2227" s="2" t="s">
        <v>3916</v>
      </c>
      <c r="F2227" s="2" t="s">
        <v>50</v>
      </c>
      <c r="G2227" s="2">
        <v>1</v>
      </c>
      <c r="H2227" s="2">
        <v>571</v>
      </c>
      <c r="I2227" s="2" t="s">
        <v>56</v>
      </c>
      <c r="J2227" s="2">
        <v>100</v>
      </c>
      <c r="K2227" s="2" t="s">
        <v>86</v>
      </c>
      <c r="L2227" s="2"/>
      <c r="M2227" s="2"/>
      <c r="N2227" s="2" t="e">
        <v>#N/A</v>
      </c>
      <c r="O2227" s="2" t="s">
        <v>526</v>
      </c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4">
        <v>382.01616000000001</v>
      </c>
      <c r="AG2227" s="2" t="s">
        <v>46</v>
      </c>
      <c r="AH2227" s="2">
        <v>0</v>
      </c>
      <c r="AI2227" s="2" t="s">
        <v>46</v>
      </c>
      <c r="AJ2227" s="2" t="s">
        <v>45</v>
      </c>
      <c r="AK2227" s="2" t="s">
        <v>46</v>
      </c>
      <c r="AL2227" s="2" t="s">
        <v>46</v>
      </c>
      <c r="AM2227" s="2" t="s">
        <v>4380</v>
      </c>
      <c r="AN2227" s="2" t="s">
        <v>4380</v>
      </c>
      <c r="AO2227" s="2" t="s">
        <v>46</v>
      </c>
      <c r="AP2227" s="2" t="s">
        <v>46</v>
      </c>
      <c r="AQ2227" s="2" t="s">
        <v>526</v>
      </c>
      <c r="AR2227" s="2" t="s">
        <v>46</v>
      </c>
      <c r="AS2227" s="2" t="s">
        <v>4391</v>
      </c>
      <c r="AT2227" s="2" t="s">
        <v>3434</v>
      </c>
      <c r="AU2227" s="2" t="s">
        <v>3434</v>
      </c>
      <c r="AV2227" s="2" t="s">
        <v>3434</v>
      </c>
    </row>
    <row r="2228" spans="1:48" hidden="1" x14ac:dyDescent="0.25">
      <c r="A2228" s="2">
        <v>14</v>
      </c>
      <c r="B2228" s="2" t="s">
        <v>148</v>
      </c>
      <c r="C2228" s="2" t="s">
        <v>4459</v>
      </c>
      <c r="D2228" s="2">
        <v>827683</v>
      </c>
      <c r="E2228" s="2" t="s">
        <v>3132</v>
      </c>
      <c r="F2228" s="2" t="s">
        <v>50</v>
      </c>
      <c r="G2228" s="2">
        <v>1</v>
      </c>
      <c r="H2228" s="2">
        <v>872</v>
      </c>
      <c r="I2228" s="2" t="s">
        <v>289</v>
      </c>
      <c r="J2228" s="2">
        <v>1351</v>
      </c>
      <c r="K2228" s="2" t="s">
        <v>210</v>
      </c>
      <c r="L2228" s="2"/>
      <c r="M2228" s="2"/>
      <c r="N2228" s="2"/>
      <c r="O2228" s="2" t="s">
        <v>526</v>
      </c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4">
        <v>381.48360000000002</v>
      </c>
      <c r="AG2228" s="2" t="s">
        <v>46</v>
      </c>
      <c r="AH2228" s="2">
        <v>17</v>
      </c>
      <c r="AI2228" s="2" t="s">
        <v>46</v>
      </c>
      <c r="AJ2228" s="2" t="s">
        <v>46</v>
      </c>
      <c r="AK2228" s="2" t="s">
        <v>46</v>
      </c>
      <c r="AL2228" s="2"/>
      <c r="AM2228" s="2" t="s">
        <v>4380</v>
      </c>
      <c r="AN2228" s="2" t="s">
        <v>4380</v>
      </c>
      <c r="AO2228" s="2" t="s">
        <v>46</v>
      </c>
      <c r="AP2228" s="2" t="s">
        <v>46</v>
      </c>
      <c r="AQ2228" s="2" t="s">
        <v>526</v>
      </c>
      <c r="AR2228" s="2" t="s">
        <v>526</v>
      </c>
      <c r="AS2228" s="2" t="s">
        <v>4389</v>
      </c>
      <c r="AT2228" s="2" t="s">
        <v>3434</v>
      </c>
      <c r="AU2228" s="2" t="s">
        <v>3434</v>
      </c>
      <c r="AV2228" s="2" t="s">
        <v>3434</v>
      </c>
    </row>
    <row r="2229" spans="1:48" hidden="1" x14ac:dyDescent="0.25">
      <c r="A2229" s="2">
        <v>44</v>
      </c>
      <c r="B2229" s="2" t="s">
        <v>74</v>
      </c>
      <c r="C2229" s="2" t="s">
        <v>4461</v>
      </c>
      <c r="D2229" s="2">
        <v>844520</v>
      </c>
      <c r="E2229" s="2" t="s">
        <v>3151</v>
      </c>
      <c r="F2229" s="2" t="s">
        <v>119</v>
      </c>
      <c r="G2229" s="2">
        <v>12</v>
      </c>
      <c r="H2229" s="2">
        <v>511</v>
      </c>
      <c r="I2229" s="2" t="s">
        <v>92</v>
      </c>
      <c r="J2229" s="2">
        <v>4310</v>
      </c>
      <c r="K2229" s="2" t="s">
        <v>213</v>
      </c>
      <c r="L2229" s="2"/>
      <c r="M2229" s="2"/>
      <c r="N2229" s="2"/>
      <c r="O2229" s="2" t="s">
        <v>526</v>
      </c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4">
        <v>380.89710000000002</v>
      </c>
      <c r="AG2229" s="2" t="s">
        <v>46</v>
      </c>
      <c r="AH2229" s="2">
        <v>0</v>
      </c>
      <c r="AI2229" s="2" t="s">
        <v>46</v>
      </c>
      <c r="AJ2229" s="2" t="s">
        <v>46</v>
      </c>
      <c r="AK2229" s="2" t="s">
        <v>46</v>
      </c>
      <c r="AL2229" s="2"/>
      <c r="AM2229" s="2" t="s">
        <v>4380</v>
      </c>
      <c r="AN2229" s="2" t="s">
        <v>4380</v>
      </c>
      <c r="AO2229" s="2" t="s">
        <v>46</v>
      </c>
      <c r="AP2229" s="2" t="s">
        <v>46</v>
      </c>
      <c r="AQ2229" s="2" t="s">
        <v>526</v>
      </c>
      <c r="AR2229" s="2" t="s">
        <v>526</v>
      </c>
      <c r="AS2229" s="2" t="s">
        <v>4388</v>
      </c>
      <c r="AT2229" s="2" t="s">
        <v>3434</v>
      </c>
      <c r="AU2229" s="2" t="s">
        <v>3434</v>
      </c>
      <c r="AV2229" s="2" t="s">
        <v>3434</v>
      </c>
    </row>
    <row r="2230" spans="1:48" hidden="1" x14ac:dyDescent="0.25">
      <c r="A2230" s="2">
        <v>7</v>
      </c>
      <c r="B2230" s="2" t="s">
        <v>55</v>
      </c>
      <c r="C2230" s="2" t="s">
        <v>4456</v>
      </c>
      <c r="D2230" s="2">
        <v>189768</v>
      </c>
      <c r="E2230" s="2" t="s">
        <v>1807</v>
      </c>
      <c r="F2230" s="2" t="s">
        <v>50</v>
      </c>
      <c r="G2230" s="2">
        <v>1</v>
      </c>
      <c r="H2230" s="2">
        <v>570</v>
      </c>
      <c r="I2230" s="2" t="s">
        <v>60</v>
      </c>
      <c r="J2230" s="2">
        <v>4210</v>
      </c>
      <c r="K2230" s="2" t="s">
        <v>179</v>
      </c>
      <c r="L2230" s="2"/>
      <c r="M2230" s="2"/>
      <c r="N2230" s="2"/>
      <c r="O2230" s="2" t="s">
        <v>526</v>
      </c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4">
        <v>380.5326</v>
      </c>
      <c r="AG2230" s="2" t="s">
        <v>46</v>
      </c>
      <c r="AH2230" s="2">
        <v>51</v>
      </c>
      <c r="AI2230" s="2" t="s">
        <v>46</v>
      </c>
      <c r="AJ2230" s="2" t="s">
        <v>46</v>
      </c>
      <c r="AK2230" s="2" t="s">
        <v>46</v>
      </c>
      <c r="AL2230" s="2"/>
      <c r="AM2230" s="2" t="s">
        <v>4380</v>
      </c>
      <c r="AN2230" s="2" t="s">
        <v>4380</v>
      </c>
      <c r="AO2230" s="2" t="s">
        <v>46</v>
      </c>
      <c r="AP2230" s="2" t="s">
        <v>46</v>
      </c>
      <c r="AQ2230" s="2" t="s">
        <v>526</v>
      </c>
      <c r="AR2230" s="2" t="s">
        <v>526</v>
      </c>
      <c r="AS2230" s="2" t="s">
        <v>4389</v>
      </c>
      <c r="AT2230" s="2" t="s">
        <v>3434</v>
      </c>
      <c r="AU2230" s="2" t="s">
        <v>3434</v>
      </c>
      <c r="AV2230" s="2" t="s">
        <v>3434</v>
      </c>
    </row>
    <row r="2231" spans="1:48" hidden="1" x14ac:dyDescent="0.25">
      <c r="A2231" s="2">
        <v>3</v>
      </c>
      <c r="B2231" s="2" t="s">
        <v>94</v>
      </c>
      <c r="C2231" s="2" t="s">
        <v>4461</v>
      </c>
      <c r="D2231" s="3">
        <v>164942</v>
      </c>
      <c r="E2231" s="2" t="s">
        <v>1630</v>
      </c>
      <c r="F2231" s="2" t="s">
        <v>50</v>
      </c>
      <c r="G2231" s="2">
        <v>1</v>
      </c>
      <c r="H2231" s="2">
        <v>307</v>
      </c>
      <c r="I2231" s="2" t="s">
        <v>94</v>
      </c>
      <c r="J2231" s="2">
        <v>274</v>
      </c>
      <c r="K2231" s="2" t="s">
        <v>64</v>
      </c>
      <c r="L2231" s="2"/>
      <c r="M2231" s="2"/>
      <c r="N2231" s="2"/>
      <c r="O2231" s="2" t="s">
        <v>526</v>
      </c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4">
        <v>380.4359</v>
      </c>
      <c r="AG2231" s="2" t="s">
        <v>46</v>
      </c>
      <c r="AH2231" s="2">
        <v>0</v>
      </c>
      <c r="AI2231" s="2" t="s">
        <v>46</v>
      </c>
      <c r="AJ2231" s="2" t="s">
        <v>46</v>
      </c>
      <c r="AK2231" s="2" t="s">
        <v>45</v>
      </c>
      <c r="AL2231" s="2"/>
      <c r="AM2231" s="2" t="s">
        <v>4380</v>
      </c>
      <c r="AN2231" s="2" t="s">
        <v>4380</v>
      </c>
      <c r="AO2231" s="2" t="s">
        <v>46</v>
      </c>
      <c r="AP2231" s="2" t="s">
        <v>46</v>
      </c>
      <c r="AQ2231" s="2" t="s">
        <v>526</v>
      </c>
      <c r="AR2231" s="2" t="s">
        <v>526</v>
      </c>
      <c r="AS2231" s="2" t="s">
        <v>4389</v>
      </c>
      <c r="AT2231" s="2" t="s">
        <v>3434</v>
      </c>
      <c r="AU2231" s="2" t="s">
        <v>3434</v>
      </c>
      <c r="AV2231" s="2" t="s">
        <v>3434</v>
      </c>
    </row>
    <row r="2232" spans="1:48" hidden="1" x14ac:dyDescent="0.25">
      <c r="A2232" s="2">
        <v>47</v>
      </c>
      <c r="B2232" s="2" t="s">
        <v>84</v>
      </c>
      <c r="C2232" s="2" t="s">
        <v>4458</v>
      </c>
      <c r="D2232" s="2">
        <v>9789062</v>
      </c>
      <c r="E2232" s="2" t="s">
        <v>3734</v>
      </c>
      <c r="F2232" s="2" t="s">
        <v>50</v>
      </c>
      <c r="G2232" s="2">
        <v>1</v>
      </c>
      <c r="H2232" s="2">
        <v>806</v>
      </c>
      <c r="I2232" s="2" t="s">
        <v>85</v>
      </c>
      <c r="J2232" s="2">
        <v>100</v>
      </c>
      <c r="K2232" s="2" t="s">
        <v>86</v>
      </c>
      <c r="L2232" s="2"/>
      <c r="M2232" s="2"/>
      <c r="N2232" s="2" t="e">
        <v>#N/A</v>
      </c>
      <c r="O2232" s="2" t="s">
        <v>526</v>
      </c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4">
        <v>378.45776000000001</v>
      </c>
      <c r="AG2232" s="2" t="s">
        <v>46</v>
      </c>
      <c r="AH2232" s="2">
        <v>1</v>
      </c>
      <c r="AI2232" s="2" t="s">
        <v>46</v>
      </c>
      <c r="AJ2232" s="2" t="s">
        <v>45</v>
      </c>
      <c r="AK2232" s="2" t="s">
        <v>46</v>
      </c>
      <c r="AL2232" s="2" t="s">
        <v>46</v>
      </c>
      <c r="AM2232" s="2" t="s">
        <v>4380</v>
      </c>
      <c r="AN2232" s="2" t="s">
        <v>4380</v>
      </c>
      <c r="AO2232" s="2" t="s">
        <v>46</v>
      </c>
      <c r="AP2232" s="2" t="s">
        <v>46</v>
      </c>
      <c r="AQ2232" s="2" t="s">
        <v>526</v>
      </c>
      <c r="AR2232" s="2" t="s">
        <v>46</v>
      </c>
      <c r="AS2232" s="2" t="s">
        <v>4391</v>
      </c>
      <c r="AT2232" s="2" t="s">
        <v>3434</v>
      </c>
      <c r="AU2232" s="2" t="s">
        <v>3434</v>
      </c>
      <c r="AV2232" s="2" t="s">
        <v>3434</v>
      </c>
    </row>
    <row r="2233" spans="1:48" hidden="1" x14ac:dyDescent="0.25">
      <c r="A2233" s="2">
        <v>25</v>
      </c>
      <c r="B2233" s="2" t="s">
        <v>219</v>
      </c>
      <c r="C2233" s="2" t="s">
        <v>4462</v>
      </c>
      <c r="D2233" s="2">
        <v>918081</v>
      </c>
      <c r="E2233" s="2" t="s">
        <v>3278</v>
      </c>
      <c r="F2233" s="2" t="s">
        <v>50</v>
      </c>
      <c r="G2233" s="2">
        <v>1</v>
      </c>
      <c r="H2233" s="2">
        <v>816</v>
      </c>
      <c r="I2233" s="2" t="s">
        <v>433</v>
      </c>
      <c r="J2233" s="2">
        <v>4042</v>
      </c>
      <c r="K2233" s="2" t="s">
        <v>498</v>
      </c>
      <c r="L2233" s="2"/>
      <c r="M2233" s="2"/>
      <c r="N2233" s="2"/>
      <c r="O2233" s="2" t="s">
        <v>526</v>
      </c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4">
        <v>378.32209999999998</v>
      </c>
      <c r="AG2233" s="2" t="s">
        <v>46</v>
      </c>
      <c r="AH2233" s="2">
        <v>5</v>
      </c>
      <c r="AI2233" s="2" t="s">
        <v>46</v>
      </c>
      <c r="AJ2233" s="2" t="s">
        <v>46</v>
      </c>
      <c r="AK2233" s="2" t="s">
        <v>46</v>
      </c>
      <c r="AL2233" s="2"/>
      <c r="AM2233" s="2" t="s">
        <v>4380</v>
      </c>
      <c r="AN2233" s="2" t="s">
        <v>4380</v>
      </c>
      <c r="AO2233" s="2" t="s">
        <v>46</v>
      </c>
      <c r="AP2233" s="2" t="s">
        <v>46</v>
      </c>
      <c r="AQ2233" s="2" t="s">
        <v>526</v>
      </c>
      <c r="AR2233" s="2" t="s">
        <v>526</v>
      </c>
      <c r="AS2233" s="2" t="s">
        <v>4389</v>
      </c>
      <c r="AT2233" s="2" t="s">
        <v>3434</v>
      </c>
      <c r="AU2233" s="2" t="s">
        <v>3434</v>
      </c>
      <c r="AV2233" s="2" t="s">
        <v>3434</v>
      </c>
    </row>
    <row r="2234" spans="1:48" hidden="1" x14ac:dyDescent="0.25">
      <c r="A2234" s="2">
        <v>47</v>
      </c>
      <c r="B2234" s="2" t="s">
        <v>84</v>
      </c>
      <c r="C2234" s="2" t="s">
        <v>4458</v>
      </c>
      <c r="D2234" s="2">
        <v>565823</v>
      </c>
      <c r="E2234" s="2" t="s">
        <v>2683</v>
      </c>
      <c r="F2234" s="2" t="s">
        <v>41</v>
      </c>
      <c r="G2234" s="2">
        <v>100</v>
      </c>
      <c r="H2234" s="2">
        <v>815</v>
      </c>
      <c r="I2234" s="2" t="s">
        <v>397</v>
      </c>
      <c r="J2234" s="2">
        <v>917392</v>
      </c>
      <c r="K2234" s="2" t="s">
        <v>505</v>
      </c>
      <c r="L2234" s="2"/>
      <c r="M2234" s="2"/>
      <c r="N2234" s="2"/>
      <c r="O2234" s="2" t="s">
        <v>526</v>
      </c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4">
        <v>378.0421</v>
      </c>
      <c r="AG2234" s="2" t="s">
        <v>46</v>
      </c>
      <c r="AH2234" s="2">
        <v>5</v>
      </c>
      <c r="AI2234" s="2" t="s">
        <v>46</v>
      </c>
      <c r="AJ2234" s="2" t="s">
        <v>46</v>
      </c>
      <c r="AK2234" s="2" t="s">
        <v>46</v>
      </c>
      <c r="AL2234" s="2"/>
      <c r="AM2234" s="2" t="s">
        <v>4380</v>
      </c>
      <c r="AN2234" s="2" t="s">
        <v>4380</v>
      </c>
      <c r="AO2234" s="2" t="s">
        <v>46</v>
      </c>
      <c r="AP2234" s="2" t="s">
        <v>46</v>
      </c>
      <c r="AQ2234" s="2" t="s">
        <v>526</v>
      </c>
      <c r="AR2234" s="2" t="s">
        <v>526</v>
      </c>
      <c r="AS2234" s="2" t="s">
        <v>4389</v>
      </c>
      <c r="AT2234" s="2" t="s">
        <v>3434</v>
      </c>
      <c r="AU2234" s="2" t="s">
        <v>3434</v>
      </c>
      <c r="AV2234" s="2" t="s">
        <v>3434</v>
      </c>
    </row>
    <row r="2235" spans="1:48" hidden="1" x14ac:dyDescent="0.25">
      <c r="A2235" s="2">
        <v>14</v>
      </c>
      <c r="B2235" s="2" t="s">
        <v>148</v>
      </c>
      <c r="C2235" s="2" t="s">
        <v>4459</v>
      </c>
      <c r="D2235" s="2">
        <v>652070</v>
      </c>
      <c r="E2235" s="2" t="s">
        <v>2842</v>
      </c>
      <c r="F2235" s="2" t="s">
        <v>50</v>
      </c>
      <c r="G2235" s="2">
        <v>1</v>
      </c>
      <c r="H2235" s="2">
        <v>173</v>
      </c>
      <c r="I2235" s="2" t="s">
        <v>149</v>
      </c>
      <c r="J2235" s="2">
        <v>413395</v>
      </c>
      <c r="K2235" s="2" t="s">
        <v>86</v>
      </c>
      <c r="L2235" s="2"/>
      <c r="M2235" s="2"/>
      <c r="N2235" s="2"/>
      <c r="O2235" s="2" t="s">
        <v>526</v>
      </c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4">
        <v>376.80059999999997</v>
      </c>
      <c r="AG2235" s="2" t="s">
        <v>46</v>
      </c>
      <c r="AH2235" s="2">
        <v>30</v>
      </c>
      <c r="AI2235" s="2" t="s">
        <v>46</v>
      </c>
      <c r="AJ2235" s="2" t="s">
        <v>46</v>
      </c>
      <c r="AK2235" s="2" t="s">
        <v>46</v>
      </c>
      <c r="AL2235" s="2"/>
      <c r="AM2235" s="2" t="s">
        <v>4380</v>
      </c>
      <c r="AN2235" s="2" t="s">
        <v>4380</v>
      </c>
      <c r="AO2235" s="2" t="s">
        <v>46</v>
      </c>
      <c r="AP2235" s="2" t="s">
        <v>46</v>
      </c>
      <c r="AQ2235" s="2" t="s">
        <v>526</v>
      </c>
      <c r="AR2235" s="2" t="s">
        <v>526</v>
      </c>
      <c r="AS2235" s="2" t="s">
        <v>4389</v>
      </c>
      <c r="AT2235" s="2" t="s">
        <v>3434</v>
      </c>
      <c r="AU2235" s="2" t="s">
        <v>3434</v>
      </c>
      <c r="AV2235" s="2" t="s">
        <v>3434</v>
      </c>
    </row>
    <row r="2236" spans="1:48" hidden="1" x14ac:dyDescent="0.25">
      <c r="A2236" s="2">
        <v>7</v>
      </c>
      <c r="B2236" s="2" t="s">
        <v>55</v>
      </c>
      <c r="C2236" s="2" t="s">
        <v>4456</v>
      </c>
      <c r="D2236" s="2">
        <v>412674</v>
      </c>
      <c r="E2236" s="2" t="s">
        <v>2350</v>
      </c>
      <c r="F2236" s="2" t="s">
        <v>80</v>
      </c>
      <c r="G2236" s="2">
        <v>25</v>
      </c>
      <c r="H2236" s="2">
        <v>817</v>
      </c>
      <c r="I2236" s="2" t="s">
        <v>146</v>
      </c>
      <c r="J2236" s="2">
        <v>3450</v>
      </c>
      <c r="K2236" s="2" t="s">
        <v>158</v>
      </c>
      <c r="L2236" s="2"/>
      <c r="M2236" s="2"/>
      <c r="N2236" s="2"/>
      <c r="O2236" s="2" t="s">
        <v>526</v>
      </c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4">
        <v>375.53800000000001</v>
      </c>
      <c r="AG2236" s="2" t="s">
        <v>46</v>
      </c>
      <c r="AH2236" s="2">
        <v>47</v>
      </c>
      <c r="AI2236" s="2" t="s">
        <v>46</v>
      </c>
      <c r="AJ2236" s="2" t="s">
        <v>46</v>
      </c>
      <c r="AK2236" s="2" t="s">
        <v>46</v>
      </c>
      <c r="AL2236" s="2"/>
      <c r="AM2236" s="2" t="s">
        <v>4380</v>
      </c>
      <c r="AN2236" s="2" t="s">
        <v>4380</v>
      </c>
      <c r="AO2236" s="2" t="s">
        <v>46</v>
      </c>
      <c r="AP2236" s="2" t="s">
        <v>46</v>
      </c>
      <c r="AQ2236" s="2" t="s">
        <v>526</v>
      </c>
      <c r="AR2236" s="2" t="s">
        <v>526</v>
      </c>
      <c r="AS2236" s="2" t="s">
        <v>4389</v>
      </c>
      <c r="AT2236" s="2" t="s">
        <v>3434</v>
      </c>
      <c r="AU2236" s="2" t="s">
        <v>3434</v>
      </c>
      <c r="AV2236" s="2" t="s">
        <v>3434</v>
      </c>
    </row>
    <row r="2237" spans="1:48" hidden="1" x14ac:dyDescent="0.25">
      <c r="A2237" s="2">
        <v>11</v>
      </c>
      <c r="B2237" s="2" t="s">
        <v>67</v>
      </c>
      <c r="C2237" s="2" t="s">
        <v>4456</v>
      </c>
      <c r="D2237" s="2">
        <v>626601</v>
      </c>
      <c r="E2237" s="2" t="s">
        <v>3851</v>
      </c>
      <c r="F2237" s="2" t="s">
        <v>109</v>
      </c>
      <c r="G2237" s="2">
        <v>12</v>
      </c>
      <c r="H2237" s="2">
        <v>620</v>
      </c>
      <c r="I2237" s="2" t="s">
        <v>131</v>
      </c>
      <c r="J2237" s="2">
        <v>100</v>
      </c>
      <c r="K2237" s="2" t="s">
        <v>86</v>
      </c>
      <c r="L2237" s="2"/>
      <c r="M2237" s="2"/>
      <c r="N2237" s="2" t="e">
        <v>#N/A</v>
      </c>
      <c r="O2237" s="2" t="s">
        <v>526</v>
      </c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4">
        <v>375.49887999999999</v>
      </c>
      <c r="AG2237" s="2" t="s">
        <v>46</v>
      </c>
      <c r="AH2237" s="2">
        <v>14</v>
      </c>
      <c r="AI2237" s="2" t="s">
        <v>46</v>
      </c>
      <c r="AJ2237" s="2" t="s">
        <v>45</v>
      </c>
      <c r="AK2237" s="2" t="s">
        <v>46</v>
      </c>
      <c r="AL2237" s="2" t="s">
        <v>46</v>
      </c>
      <c r="AM2237" s="2" t="s">
        <v>4380</v>
      </c>
      <c r="AN2237" s="2" t="s">
        <v>4380</v>
      </c>
      <c r="AO2237" s="2" t="s">
        <v>46</v>
      </c>
      <c r="AP2237" s="2" t="s">
        <v>46</v>
      </c>
      <c r="AQ2237" s="2" t="s">
        <v>526</v>
      </c>
      <c r="AR2237" s="2" t="s">
        <v>46</v>
      </c>
      <c r="AS2237" s="2" t="s">
        <v>4391</v>
      </c>
      <c r="AT2237" s="2" t="s">
        <v>3434</v>
      </c>
      <c r="AU2237" s="2" t="s">
        <v>3434</v>
      </c>
      <c r="AV2237" s="2" t="s">
        <v>3434</v>
      </c>
    </row>
    <row r="2238" spans="1:48" hidden="1" x14ac:dyDescent="0.25">
      <c r="A2238" s="2">
        <v>47</v>
      </c>
      <c r="B2238" s="2" t="s">
        <v>84</v>
      </c>
      <c r="C2238" s="2" t="s">
        <v>4458</v>
      </c>
      <c r="D2238" s="2">
        <v>166247</v>
      </c>
      <c r="E2238" s="2" t="s">
        <v>488</v>
      </c>
      <c r="F2238" s="2" t="s">
        <v>80</v>
      </c>
      <c r="G2238" s="2">
        <v>4</v>
      </c>
      <c r="H2238" s="2">
        <v>806</v>
      </c>
      <c r="I2238" s="2" t="s">
        <v>85</v>
      </c>
      <c r="J2238" s="2">
        <v>100</v>
      </c>
      <c r="K2238" s="2" t="s">
        <v>86</v>
      </c>
      <c r="L2238" s="2"/>
      <c r="M2238" s="2"/>
      <c r="N2238" s="2" t="e">
        <v>#N/A</v>
      </c>
      <c r="O2238" s="2" t="s">
        <v>526</v>
      </c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4">
        <v>374.03318000000002</v>
      </c>
      <c r="AG2238" s="2" t="s">
        <v>46</v>
      </c>
      <c r="AH2238" s="2">
        <v>5</v>
      </c>
      <c r="AI2238" s="2" t="s">
        <v>46</v>
      </c>
      <c r="AJ2238" s="2" t="s">
        <v>45</v>
      </c>
      <c r="AK2238" s="2" t="s">
        <v>46</v>
      </c>
      <c r="AL2238" s="2" t="s">
        <v>46</v>
      </c>
      <c r="AM2238" s="2" t="s">
        <v>4380</v>
      </c>
      <c r="AN2238" s="2" t="s">
        <v>4380</v>
      </c>
      <c r="AO2238" s="2" t="s">
        <v>46</v>
      </c>
      <c r="AP2238" s="2" t="s">
        <v>46</v>
      </c>
      <c r="AQ2238" s="2" t="s">
        <v>526</v>
      </c>
      <c r="AR2238" s="2" t="s">
        <v>46</v>
      </c>
      <c r="AS2238" s="2" t="s">
        <v>4391</v>
      </c>
      <c r="AT2238" s="2" t="s">
        <v>3434</v>
      </c>
      <c r="AU2238" s="2" t="s">
        <v>3434</v>
      </c>
      <c r="AV2238" s="2" t="s">
        <v>3434</v>
      </c>
    </row>
    <row r="2239" spans="1:48" hidden="1" x14ac:dyDescent="0.25">
      <c r="A2239" s="2">
        <v>7</v>
      </c>
      <c r="B2239" s="2" t="s">
        <v>55</v>
      </c>
      <c r="C2239" s="2" t="s">
        <v>4456</v>
      </c>
      <c r="D2239" s="2">
        <v>197620</v>
      </c>
      <c r="E2239" s="2" t="s">
        <v>1826</v>
      </c>
      <c r="F2239" s="2" t="s">
        <v>59</v>
      </c>
      <c r="G2239" s="2">
        <v>45</v>
      </c>
      <c r="H2239" s="2">
        <v>560</v>
      </c>
      <c r="I2239" s="2" t="s">
        <v>157</v>
      </c>
      <c r="J2239" s="2">
        <v>874976</v>
      </c>
      <c r="K2239" s="2" t="s">
        <v>1827</v>
      </c>
      <c r="L2239" s="2"/>
      <c r="M2239" s="2"/>
      <c r="N2239" s="2"/>
      <c r="O2239" s="2" t="s">
        <v>526</v>
      </c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4">
        <v>372.93239999999997</v>
      </c>
      <c r="AG2239" s="2" t="s">
        <v>46</v>
      </c>
      <c r="AH2239" s="2">
        <v>37</v>
      </c>
      <c r="AI2239" s="2" t="s">
        <v>46</v>
      </c>
      <c r="AJ2239" s="2" t="s">
        <v>46</v>
      </c>
      <c r="AK2239" s="2" t="s">
        <v>46</v>
      </c>
      <c r="AL2239" s="2"/>
      <c r="AM2239" s="2" t="s">
        <v>4380</v>
      </c>
      <c r="AN2239" s="2" t="s">
        <v>4380</v>
      </c>
      <c r="AO2239" s="2" t="s">
        <v>46</v>
      </c>
      <c r="AP2239" s="2" t="s">
        <v>46</v>
      </c>
      <c r="AQ2239" s="2" t="s">
        <v>526</v>
      </c>
      <c r="AR2239" s="2" t="s">
        <v>526</v>
      </c>
      <c r="AS2239" s="2" t="s">
        <v>4389</v>
      </c>
      <c r="AT2239" s="2" t="s">
        <v>3434</v>
      </c>
      <c r="AU2239" s="2" t="s">
        <v>3434</v>
      </c>
      <c r="AV2239" s="2" t="s">
        <v>3434</v>
      </c>
    </row>
    <row r="2240" spans="1:48" hidden="1" x14ac:dyDescent="0.25">
      <c r="A2240" s="2">
        <v>7</v>
      </c>
      <c r="B2240" s="2" t="s">
        <v>55</v>
      </c>
      <c r="C2240" s="2" t="s">
        <v>4456</v>
      </c>
      <c r="D2240" s="2">
        <v>831810</v>
      </c>
      <c r="E2240" s="2" t="s">
        <v>3135</v>
      </c>
      <c r="F2240" s="2" t="s">
        <v>50</v>
      </c>
      <c r="G2240" s="2">
        <v>1</v>
      </c>
      <c r="H2240" s="2">
        <v>557</v>
      </c>
      <c r="I2240" s="2" t="s">
        <v>327</v>
      </c>
      <c r="J2240" s="2">
        <v>1081020</v>
      </c>
      <c r="K2240" s="2" t="s">
        <v>234</v>
      </c>
      <c r="L2240" s="2"/>
      <c r="M2240" s="2"/>
      <c r="N2240" s="2"/>
      <c r="O2240" s="2" t="s">
        <v>526</v>
      </c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4">
        <v>372.15120000000002</v>
      </c>
      <c r="AG2240" s="2" t="s">
        <v>46</v>
      </c>
      <c r="AH2240" s="2">
        <v>1</v>
      </c>
      <c r="AI2240" s="2" t="s">
        <v>46</v>
      </c>
      <c r="AJ2240" s="2" t="s">
        <v>46</v>
      </c>
      <c r="AK2240" s="2" t="s">
        <v>45</v>
      </c>
      <c r="AL2240" s="2"/>
      <c r="AM2240" s="2" t="s">
        <v>4380</v>
      </c>
      <c r="AN2240" s="2" t="s">
        <v>4380</v>
      </c>
      <c r="AO2240" s="2" t="s">
        <v>46</v>
      </c>
      <c r="AP2240" s="2" t="s">
        <v>46</v>
      </c>
      <c r="AQ2240" s="2" t="s">
        <v>526</v>
      </c>
      <c r="AR2240" s="2" t="s">
        <v>526</v>
      </c>
      <c r="AS2240" s="2" t="s">
        <v>4389</v>
      </c>
      <c r="AT2240" s="2" t="s">
        <v>3434</v>
      </c>
      <c r="AU2240" s="2" t="s">
        <v>3434</v>
      </c>
      <c r="AV2240" s="2" t="s">
        <v>3434</v>
      </c>
    </row>
    <row r="2241" spans="1:48" hidden="1" x14ac:dyDescent="0.25">
      <c r="A2241" s="2">
        <v>1</v>
      </c>
      <c r="B2241" s="2" t="s">
        <v>99</v>
      </c>
      <c r="C2241" s="2" t="s">
        <v>4462</v>
      </c>
      <c r="D2241" s="2">
        <v>350683</v>
      </c>
      <c r="E2241" s="2" t="s">
        <v>3773</v>
      </c>
      <c r="F2241" s="2" t="s">
        <v>50</v>
      </c>
      <c r="G2241" s="2">
        <v>1</v>
      </c>
      <c r="H2241" s="2">
        <v>200</v>
      </c>
      <c r="I2241" s="2" t="s">
        <v>176</v>
      </c>
      <c r="J2241" s="2">
        <v>100</v>
      </c>
      <c r="K2241" s="2" t="s">
        <v>86</v>
      </c>
      <c r="L2241" s="2"/>
      <c r="M2241" s="2"/>
      <c r="N2241" s="2" t="e">
        <v>#N/A</v>
      </c>
      <c r="O2241" s="2" t="s">
        <v>526</v>
      </c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4">
        <v>371.57305000000002</v>
      </c>
      <c r="AG2241" s="2" t="s">
        <v>46</v>
      </c>
      <c r="AH2241" s="2">
        <v>18</v>
      </c>
      <c r="AI2241" s="2" t="s">
        <v>46</v>
      </c>
      <c r="AJ2241" s="2" t="s">
        <v>45</v>
      </c>
      <c r="AK2241" s="2" t="s">
        <v>46</v>
      </c>
      <c r="AL2241" s="2" t="s">
        <v>46</v>
      </c>
      <c r="AM2241" s="2" t="s">
        <v>4380</v>
      </c>
      <c r="AN2241" s="2" t="s">
        <v>4380</v>
      </c>
      <c r="AO2241" s="2" t="s">
        <v>46</v>
      </c>
      <c r="AP2241" s="2" t="s">
        <v>46</v>
      </c>
      <c r="AQ2241" s="2" t="s">
        <v>526</v>
      </c>
      <c r="AR2241" s="2" t="s">
        <v>46</v>
      </c>
      <c r="AS2241" s="2" t="s">
        <v>4391</v>
      </c>
      <c r="AT2241" s="2" t="s">
        <v>3434</v>
      </c>
      <c r="AU2241" s="2" t="s">
        <v>3434</v>
      </c>
      <c r="AV2241" s="2" t="s">
        <v>3434</v>
      </c>
    </row>
    <row r="2242" spans="1:48" hidden="1" x14ac:dyDescent="0.25">
      <c r="A2242" s="2">
        <v>47</v>
      </c>
      <c r="B2242" s="2" t="s">
        <v>84</v>
      </c>
      <c r="C2242" s="2" t="s">
        <v>4458</v>
      </c>
      <c r="D2242" s="2">
        <v>404846</v>
      </c>
      <c r="E2242" s="2" t="s">
        <v>1034</v>
      </c>
      <c r="F2242" s="2" t="s">
        <v>50</v>
      </c>
      <c r="G2242" s="2">
        <v>1</v>
      </c>
      <c r="H2242" s="2">
        <v>865</v>
      </c>
      <c r="I2242" s="2" t="s">
        <v>102</v>
      </c>
      <c r="J2242" s="2">
        <v>1044878</v>
      </c>
      <c r="K2242" s="2" t="s">
        <v>551</v>
      </c>
      <c r="L2242" s="2"/>
      <c r="M2242" s="2"/>
      <c r="N2242" s="2"/>
      <c r="O2242" s="2" t="s">
        <v>526</v>
      </c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4">
        <v>370.70830000000001</v>
      </c>
      <c r="AG2242" s="2" t="s">
        <v>46</v>
      </c>
      <c r="AH2242" s="2">
        <v>2</v>
      </c>
      <c r="AI2242" s="2" t="s">
        <v>46</v>
      </c>
      <c r="AJ2242" s="2" t="s">
        <v>46</v>
      </c>
      <c r="AK2242" s="2" t="s">
        <v>46</v>
      </c>
      <c r="AL2242" s="2"/>
      <c r="AM2242" s="2" t="s">
        <v>4380</v>
      </c>
      <c r="AN2242" s="2" t="s">
        <v>4380</v>
      </c>
      <c r="AO2242" s="2" t="s">
        <v>46</v>
      </c>
      <c r="AP2242" s="2" t="s">
        <v>46</v>
      </c>
      <c r="AQ2242" s="2" t="s">
        <v>526</v>
      </c>
      <c r="AR2242" s="2" t="s">
        <v>526</v>
      </c>
      <c r="AS2242" s="2" t="s">
        <v>4389</v>
      </c>
      <c r="AT2242" s="2" t="s">
        <v>3434</v>
      </c>
      <c r="AU2242" s="2" t="s">
        <v>3434</v>
      </c>
      <c r="AV2242" s="2" t="s">
        <v>3434</v>
      </c>
    </row>
    <row r="2243" spans="1:48" hidden="1" x14ac:dyDescent="0.25">
      <c r="A2243" s="2">
        <v>7</v>
      </c>
      <c r="B2243" s="2" t="s">
        <v>55</v>
      </c>
      <c r="C2243" s="2" t="s">
        <v>4456</v>
      </c>
      <c r="D2243" s="2">
        <v>953922</v>
      </c>
      <c r="E2243" s="2" t="s">
        <v>3322</v>
      </c>
      <c r="F2243" s="2" t="s">
        <v>50</v>
      </c>
      <c r="G2243" s="2">
        <v>1</v>
      </c>
      <c r="H2243" s="2">
        <v>571</v>
      </c>
      <c r="I2243" s="2" t="s">
        <v>56</v>
      </c>
      <c r="J2243" s="2">
        <v>100</v>
      </c>
      <c r="K2243" s="2" t="s">
        <v>86</v>
      </c>
      <c r="L2243" s="2"/>
      <c r="M2243" s="2"/>
      <c r="N2243" s="2"/>
      <c r="O2243" s="2" t="s">
        <v>526</v>
      </c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4">
        <v>369.41980000000001</v>
      </c>
      <c r="AG2243" s="2" t="s">
        <v>46</v>
      </c>
      <c r="AH2243" s="2">
        <v>0</v>
      </c>
      <c r="AI2243" s="2" t="s">
        <v>46</v>
      </c>
      <c r="AJ2243" s="2" t="s">
        <v>46</v>
      </c>
      <c r="AK2243" s="2" t="s">
        <v>46</v>
      </c>
      <c r="AL2243" s="2"/>
      <c r="AM2243" s="2" t="s">
        <v>4380</v>
      </c>
      <c r="AN2243" s="2" t="s">
        <v>4380</v>
      </c>
      <c r="AO2243" s="2" t="s">
        <v>46</v>
      </c>
      <c r="AP2243" s="2" t="s">
        <v>46</v>
      </c>
      <c r="AQ2243" s="2" t="s">
        <v>526</v>
      </c>
      <c r="AR2243" s="2" t="s">
        <v>526</v>
      </c>
      <c r="AS2243" s="2" t="s">
        <v>4389</v>
      </c>
      <c r="AT2243" s="2" t="s">
        <v>3434</v>
      </c>
      <c r="AU2243" s="2" t="s">
        <v>3434</v>
      </c>
      <c r="AV2243" s="2" t="s">
        <v>3434</v>
      </c>
    </row>
    <row r="2244" spans="1:48" hidden="1" x14ac:dyDescent="0.25">
      <c r="A2244" s="2">
        <v>65</v>
      </c>
      <c r="B2244" s="2" t="s">
        <v>49</v>
      </c>
      <c r="C2244" s="2" t="s">
        <v>4459</v>
      </c>
      <c r="D2244" s="2">
        <v>409228</v>
      </c>
      <c r="E2244" s="2" t="s">
        <v>2345</v>
      </c>
      <c r="F2244" s="2" t="s">
        <v>50</v>
      </c>
      <c r="G2244" s="2">
        <v>1</v>
      </c>
      <c r="H2244" s="2">
        <v>149</v>
      </c>
      <c r="I2244" s="2" t="s">
        <v>297</v>
      </c>
      <c r="J2244" s="2">
        <v>8471</v>
      </c>
      <c r="K2244" s="2" t="s">
        <v>96</v>
      </c>
      <c r="L2244" s="2"/>
      <c r="M2244" s="2"/>
      <c r="N2244" s="2"/>
      <c r="O2244" s="2" t="s">
        <v>526</v>
      </c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4">
        <v>368.90410000000003</v>
      </c>
      <c r="AG2244" s="2" t="s">
        <v>46</v>
      </c>
      <c r="AH2244" s="2">
        <v>26</v>
      </c>
      <c r="AI2244" s="2" t="s">
        <v>46</v>
      </c>
      <c r="AJ2244" s="2" t="s">
        <v>46</v>
      </c>
      <c r="AK2244" s="2" t="s">
        <v>46</v>
      </c>
      <c r="AL2244" s="2"/>
      <c r="AM2244" s="2" t="s">
        <v>4380</v>
      </c>
      <c r="AN2244" s="2" t="s">
        <v>4380</v>
      </c>
      <c r="AO2244" s="2" t="s">
        <v>46</v>
      </c>
      <c r="AP2244" s="2" t="s">
        <v>46</v>
      </c>
      <c r="AQ2244" s="2" t="s">
        <v>526</v>
      </c>
      <c r="AR2244" s="2" t="s">
        <v>526</v>
      </c>
      <c r="AS2244" s="2" t="s">
        <v>4389</v>
      </c>
      <c r="AT2244" s="2" t="s">
        <v>3434</v>
      </c>
      <c r="AU2244" s="2" t="s">
        <v>3434</v>
      </c>
      <c r="AV2244" s="2" t="s">
        <v>3434</v>
      </c>
    </row>
    <row r="2245" spans="1:48" hidden="1" x14ac:dyDescent="0.25">
      <c r="A2245" s="2">
        <v>6</v>
      </c>
      <c r="B2245" s="2" t="s">
        <v>143</v>
      </c>
      <c r="C2245" s="2" t="s">
        <v>4457</v>
      </c>
      <c r="D2245" s="2">
        <v>202635</v>
      </c>
      <c r="E2245" s="2" t="s">
        <v>1835</v>
      </c>
      <c r="F2245" s="2" t="s">
        <v>50</v>
      </c>
      <c r="G2245" s="2">
        <v>1</v>
      </c>
      <c r="H2245" s="2">
        <v>515</v>
      </c>
      <c r="I2245" s="2" t="s">
        <v>208</v>
      </c>
      <c r="J2245" s="2">
        <v>100</v>
      </c>
      <c r="K2245" s="2" t="s">
        <v>86</v>
      </c>
      <c r="L2245" s="2"/>
      <c r="M2245" s="2"/>
      <c r="N2245" s="2"/>
      <c r="O2245" s="2" t="s">
        <v>526</v>
      </c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4">
        <v>368.08839999999998</v>
      </c>
      <c r="AG2245" s="2" t="s">
        <v>46</v>
      </c>
      <c r="AH2245" s="2">
        <v>17</v>
      </c>
      <c r="AI2245" s="2" t="s">
        <v>46</v>
      </c>
      <c r="AJ2245" s="2" t="s">
        <v>46</v>
      </c>
      <c r="AK2245" s="2" t="s">
        <v>46</v>
      </c>
      <c r="AL2245" s="2"/>
      <c r="AM2245" s="2" t="s">
        <v>4380</v>
      </c>
      <c r="AN2245" s="2" t="s">
        <v>4380</v>
      </c>
      <c r="AO2245" s="2" t="s">
        <v>46</v>
      </c>
      <c r="AP2245" s="2" t="s">
        <v>46</v>
      </c>
      <c r="AQ2245" s="2" t="s">
        <v>526</v>
      </c>
      <c r="AR2245" s="2" t="s">
        <v>526</v>
      </c>
      <c r="AS2245" s="2" t="s">
        <v>4389</v>
      </c>
      <c r="AT2245" s="2" t="s">
        <v>3434</v>
      </c>
      <c r="AU2245" s="2" t="s">
        <v>3434</v>
      </c>
      <c r="AV2245" s="2" t="s">
        <v>3434</v>
      </c>
    </row>
    <row r="2246" spans="1:48" hidden="1" x14ac:dyDescent="0.25">
      <c r="A2246" s="2">
        <v>65</v>
      </c>
      <c r="B2246" s="2" t="s">
        <v>49</v>
      </c>
      <c r="C2246" s="2" t="s">
        <v>4459</v>
      </c>
      <c r="D2246" s="2">
        <v>774210</v>
      </c>
      <c r="E2246" s="2" t="s">
        <v>2998</v>
      </c>
      <c r="F2246" s="2" t="s">
        <v>50</v>
      </c>
      <c r="G2246" s="2">
        <v>1</v>
      </c>
      <c r="H2246" s="2">
        <v>144</v>
      </c>
      <c r="I2246" s="2" t="s">
        <v>51</v>
      </c>
      <c r="J2246" s="2">
        <v>6229</v>
      </c>
      <c r="K2246" s="2" t="s">
        <v>374</v>
      </c>
      <c r="L2246" s="2"/>
      <c r="M2246" s="2"/>
      <c r="N2246" s="2"/>
      <c r="O2246" s="2" t="s">
        <v>526</v>
      </c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4">
        <v>367.48520000000002</v>
      </c>
      <c r="AG2246" s="2" t="s">
        <v>46</v>
      </c>
      <c r="AH2246" s="2">
        <v>94</v>
      </c>
      <c r="AI2246" s="2" t="s">
        <v>46</v>
      </c>
      <c r="AJ2246" s="2" t="s">
        <v>46</v>
      </c>
      <c r="AK2246" s="2" t="s">
        <v>46</v>
      </c>
      <c r="AL2246" s="2"/>
      <c r="AM2246" s="2" t="s">
        <v>4380</v>
      </c>
      <c r="AN2246" s="2" t="s">
        <v>4380</v>
      </c>
      <c r="AO2246" s="2" t="s">
        <v>46</v>
      </c>
      <c r="AP2246" s="2" t="s">
        <v>46</v>
      </c>
      <c r="AQ2246" s="2" t="s">
        <v>526</v>
      </c>
      <c r="AR2246" s="2" t="s">
        <v>526</v>
      </c>
      <c r="AS2246" s="2" t="s">
        <v>4389</v>
      </c>
      <c r="AT2246" s="2" t="s">
        <v>3434</v>
      </c>
      <c r="AU2246" s="2" t="s">
        <v>3434</v>
      </c>
      <c r="AV2246" s="2" t="s">
        <v>3434</v>
      </c>
    </row>
    <row r="2247" spans="1:48" hidden="1" x14ac:dyDescent="0.25">
      <c r="A2247" s="2">
        <v>47</v>
      </c>
      <c r="B2247" s="2" t="s">
        <v>84</v>
      </c>
      <c r="C2247" s="2" t="s">
        <v>4458</v>
      </c>
      <c r="D2247" s="2">
        <v>251913</v>
      </c>
      <c r="E2247" s="2" t="s">
        <v>3753</v>
      </c>
      <c r="F2247" s="2" t="s">
        <v>80</v>
      </c>
      <c r="G2247" s="2">
        <v>4</v>
      </c>
      <c r="H2247" s="2">
        <v>806</v>
      </c>
      <c r="I2247" s="2" t="s">
        <v>85</v>
      </c>
      <c r="J2247" s="2">
        <v>100</v>
      </c>
      <c r="K2247" s="2" t="s">
        <v>86</v>
      </c>
      <c r="L2247" s="2"/>
      <c r="M2247" s="2"/>
      <c r="N2247" s="2" t="e">
        <v>#N/A</v>
      </c>
      <c r="O2247" s="2" t="s">
        <v>526</v>
      </c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4">
        <v>366.93220000000002</v>
      </c>
      <c r="AG2247" s="2" t="s">
        <v>46</v>
      </c>
      <c r="AH2247" s="2">
        <v>5</v>
      </c>
      <c r="AI2247" s="2" t="s">
        <v>46</v>
      </c>
      <c r="AJ2247" s="2" t="s">
        <v>45</v>
      </c>
      <c r="AK2247" s="2" t="s">
        <v>46</v>
      </c>
      <c r="AL2247" s="2" t="s">
        <v>46</v>
      </c>
      <c r="AM2247" s="2" t="s">
        <v>4380</v>
      </c>
      <c r="AN2247" s="2" t="s">
        <v>4380</v>
      </c>
      <c r="AO2247" s="2" t="s">
        <v>46</v>
      </c>
      <c r="AP2247" s="2" t="s">
        <v>46</v>
      </c>
      <c r="AQ2247" s="2" t="s">
        <v>526</v>
      </c>
      <c r="AR2247" s="2" t="s">
        <v>46</v>
      </c>
      <c r="AS2247" s="2" t="s">
        <v>4391</v>
      </c>
      <c r="AT2247" s="2" t="s">
        <v>3434</v>
      </c>
      <c r="AU2247" s="2" t="s">
        <v>3434</v>
      </c>
      <c r="AV2247" s="2" t="s">
        <v>3434</v>
      </c>
    </row>
    <row r="2248" spans="1:48" hidden="1" x14ac:dyDescent="0.25">
      <c r="A2248" s="2">
        <v>14</v>
      </c>
      <c r="B2248" s="2" t="s">
        <v>148</v>
      </c>
      <c r="C2248" s="2" t="s">
        <v>4459</v>
      </c>
      <c r="D2248" s="2">
        <v>589645</v>
      </c>
      <c r="E2248" s="2" t="s">
        <v>2708</v>
      </c>
      <c r="F2248" s="2" t="s">
        <v>50</v>
      </c>
      <c r="G2248" s="2">
        <v>1</v>
      </c>
      <c r="H2248" s="2">
        <v>172</v>
      </c>
      <c r="I2248" s="2" t="s">
        <v>276</v>
      </c>
      <c r="J2248" s="2">
        <v>1351</v>
      </c>
      <c r="K2248" s="2" t="s">
        <v>210</v>
      </c>
      <c r="L2248" s="2"/>
      <c r="M2248" s="2"/>
      <c r="N2248" s="2"/>
      <c r="O2248" s="2" t="s">
        <v>526</v>
      </c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4">
        <v>366.77280000000002</v>
      </c>
      <c r="AG2248" s="2" t="s">
        <v>46</v>
      </c>
      <c r="AH2248" s="2">
        <v>67</v>
      </c>
      <c r="AI2248" s="2" t="s">
        <v>46</v>
      </c>
      <c r="AJ2248" s="2" t="s">
        <v>46</v>
      </c>
      <c r="AK2248" s="2" t="s">
        <v>46</v>
      </c>
      <c r="AL2248" s="2"/>
      <c r="AM2248" s="2" t="s">
        <v>4380</v>
      </c>
      <c r="AN2248" s="2" t="s">
        <v>4380</v>
      </c>
      <c r="AO2248" s="2" t="s">
        <v>46</v>
      </c>
      <c r="AP2248" s="2" t="s">
        <v>46</v>
      </c>
      <c r="AQ2248" s="2" t="s">
        <v>526</v>
      </c>
      <c r="AR2248" s="2" t="s">
        <v>526</v>
      </c>
      <c r="AS2248" s="2" t="s">
        <v>4389</v>
      </c>
      <c r="AT2248" s="2" t="s">
        <v>3434</v>
      </c>
      <c r="AU2248" s="2" t="s">
        <v>3434</v>
      </c>
      <c r="AV2248" s="2" t="s">
        <v>3434</v>
      </c>
    </row>
    <row r="2249" spans="1:48" hidden="1" x14ac:dyDescent="0.25">
      <c r="A2249" s="2">
        <v>43</v>
      </c>
      <c r="B2249" s="2" t="s">
        <v>40</v>
      </c>
      <c r="C2249" s="2" t="s">
        <v>4458</v>
      </c>
      <c r="D2249" s="2">
        <v>1636534</v>
      </c>
      <c r="E2249" s="2" t="s">
        <v>3730</v>
      </c>
      <c r="F2249" s="2" t="s">
        <v>119</v>
      </c>
      <c r="G2249" s="2">
        <v>1</v>
      </c>
      <c r="H2249" s="2">
        <v>580</v>
      </c>
      <c r="I2249" s="2" t="s">
        <v>204</v>
      </c>
      <c r="J2249" s="2">
        <v>100</v>
      </c>
      <c r="K2249" s="2" t="s">
        <v>86</v>
      </c>
      <c r="L2249" s="2"/>
      <c r="M2249" s="2"/>
      <c r="N2249" s="2" t="e">
        <v>#N/A</v>
      </c>
      <c r="O2249" s="2" t="s">
        <v>526</v>
      </c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4">
        <v>366.13788</v>
      </c>
      <c r="AG2249" s="2" t="s">
        <v>46</v>
      </c>
      <c r="AH2249" s="2">
        <v>4</v>
      </c>
      <c r="AI2249" s="2" t="s">
        <v>46</v>
      </c>
      <c r="AJ2249" s="2" t="s">
        <v>45</v>
      </c>
      <c r="AK2249" s="2" t="s">
        <v>46</v>
      </c>
      <c r="AL2249" s="2" t="s">
        <v>46</v>
      </c>
      <c r="AM2249" s="2" t="s">
        <v>4380</v>
      </c>
      <c r="AN2249" s="2" t="s">
        <v>4380</v>
      </c>
      <c r="AO2249" s="2" t="s">
        <v>46</v>
      </c>
      <c r="AP2249" s="2" t="s">
        <v>46</v>
      </c>
      <c r="AQ2249" s="2" t="s">
        <v>526</v>
      </c>
      <c r="AR2249" s="2" t="s">
        <v>46</v>
      </c>
      <c r="AS2249" s="2" t="s">
        <v>4391</v>
      </c>
      <c r="AT2249" s="2" t="s">
        <v>3434</v>
      </c>
      <c r="AU2249" s="2" t="s">
        <v>3434</v>
      </c>
      <c r="AV2249" s="2" t="s">
        <v>3434</v>
      </c>
    </row>
    <row r="2250" spans="1:48" hidden="1" x14ac:dyDescent="0.25">
      <c r="A2250" s="2">
        <v>14</v>
      </c>
      <c r="B2250" s="2" t="s">
        <v>148</v>
      </c>
      <c r="C2250" s="2" t="s">
        <v>4459</v>
      </c>
      <c r="D2250" s="2">
        <v>1897165</v>
      </c>
      <c r="E2250" s="2" t="s">
        <v>3736</v>
      </c>
      <c r="F2250" s="2" t="s">
        <v>50</v>
      </c>
      <c r="G2250" s="2">
        <v>1</v>
      </c>
      <c r="H2250" s="2">
        <v>173</v>
      </c>
      <c r="I2250" s="2" t="s">
        <v>149</v>
      </c>
      <c r="J2250" s="2">
        <v>100</v>
      </c>
      <c r="K2250" s="2" t="s">
        <v>86</v>
      </c>
      <c r="L2250" s="2"/>
      <c r="M2250" s="2"/>
      <c r="N2250" s="2" t="e">
        <v>#N/A</v>
      </c>
      <c r="O2250" s="2" t="s">
        <v>526</v>
      </c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4">
        <v>365.7</v>
      </c>
      <c r="AG2250" s="2" t="s">
        <v>46</v>
      </c>
      <c r="AH2250" s="2">
        <v>18</v>
      </c>
      <c r="AI2250" s="2" t="s">
        <v>46</v>
      </c>
      <c r="AJ2250" s="2" t="s">
        <v>45</v>
      </c>
      <c r="AK2250" s="2" t="s">
        <v>46</v>
      </c>
      <c r="AL2250" s="2" t="s">
        <v>46</v>
      </c>
      <c r="AM2250" s="2" t="s">
        <v>4380</v>
      </c>
      <c r="AN2250" s="2" t="s">
        <v>4380</v>
      </c>
      <c r="AO2250" s="2" t="s">
        <v>46</v>
      </c>
      <c r="AP2250" s="2" t="s">
        <v>46</v>
      </c>
      <c r="AQ2250" s="2" t="s">
        <v>526</v>
      </c>
      <c r="AR2250" s="2" t="s">
        <v>46</v>
      </c>
      <c r="AS2250" s="2" t="s">
        <v>4391</v>
      </c>
      <c r="AT2250" s="2" t="s">
        <v>3434</v>
      </c>
      <c r="AU2250" s="2" t="s">
        <v>3434</v>
      </c>
      <c r="AV2250" s="2" t="s">
        <v>3434</v>
      </c>
    </row>
    <row r="2251" spans="1:48" hidden="1" x14ac:dyDescent="0.25">
      <c r="A2251" s="2">
        <v>54</v>
      </c>
      <c r="B2251" s="2" t="s">
        <v>132</v>
      </c>
      <c r="C2251" s="2" t="s">
        <v>4457</v>
      </c>
      <c r="D2251" s="2">
        <v>217577</v>
      </c>
      <c r="E2251" s="2" t="s">
        <v>2006</v>
      </c>
      <c r="F2251" s="2" t="s">
        <v>50</v>
      </c>
      <c r="G2251" s="2">
        <v>1</v>
      </c>
      <c r="H2251" s="2">
        <v>527</v>
      </c>
      <c r="I2251" s="2" t="s">
        <v>133</v>
      </c>
      <c r="J2251" s="2">
        <v>8655</v>
      </c>
      <c r="K2251" s="2" t="s">
        <v>122</v>
      </c>
      <c r="L2251" s="2"/>
      <c r="M2251" s="2"/>
      <c r="N2251" s="2"/>
      <c r="O2251" s="2" t="s">
        <v>526</v>
      </c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4">
        <v>364.86369999999999</v>
      </c>
      <c r="AG2251" s="2" t="s">
        <v>46</v>
      </c>
      <c r="AH2251" s="2">
        <v>3</v>
      </c>
      <c r="AI2251" s="2" t="s">
        <v>46</v>
      </c>
      <c r="AJ2251" s="2" t="s">
        <v>46</v>
      </c>
      <c r="AK2251" s="2" t="s">
        <v>45</v>
      </c>
      <c r="AL2251" s="2"/>
      <c r="AM2251" s="2" t="s">
        <v>4380</v>
      </c>
      <c r="AN2251" s="2" t="s">
        <v>4380</v>
      </c>
      <c r="AO2251" s="2" t="s">
        <v>46</v>
      </c>
      <c r="AP2251" s="2" t="s">
        <v>46</v>
      </c>
      <c r="AQ2251" s="2" t="s">
        <v>526</v>
      </c>
      <c r="AR2251" s="2" t="s">
        <v>526</v>
      </c>
      <c r="AS2251" s="2" t="s">
        <v>4389</v>
      </c>
      <c r="AT2251" s="2" t="s">
        <v>3434</v>
      </c>
      <c r="AU2251" s="2" t="s">
        <v>3434</v>
      </c>
      <c r="AV2251" s="2" t="s">
        <v>3434</v>
      </c>
    </row>
    <row r="2252" spans="1:48" hidden="1" x14ac:dyDescent="0.25">
      <c r="A2252" s="2">
        <v>7</v>
      </c>
      <c r="B2252" s="2" t="s">
        <v>55</v>
      </c>
      <c r="C2252" s="2" t="s">
        <v>4456</v>
      </c>
      <c r="D2252" s="2">
        <v>739074</v>
      </c>
      <c r="E2252" s="2" t="s">
        <v>2980</v>
      </c>
      <c r="F2252" s="2" t="s">
        <v>50</v>
      </c>
      <c r="G2252" s="2">
        <v>1</v>
      </c>
      <c r="H2252" s="2">
        <v>571</v>
      </c>
      <c r="I2252" s="2" t="s">
        <v>56</v>
      </c>
      <c r="J2252" s="2">
        <v>100</v>
      </c>
      <c r="K2252" s="2" t="s">
        <v>86</v>
      </c>
      <c r="L2252" s="2"/>
      <c r="M2252" s="2"/>
      <c r="N2252" s="2"/>
      <c r="O2252" s="2" t="s">
        <v>526</v>
      </c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4">
        <v>364.5754</v>
      </c>
      <c r="AG2252" s="2" t="s">
        <v>46</v>
      </c>
      <c r="AH2252" s="2">
        <v>0</v>
      </c>
      <c r="AI2252" s="2" t="s">
        <v>46</v>
      </c>
      <c r="AJ2252" s="2" t="s">
        <v>46</v>
      </c>
      <c r="AK2252" s="2" t="s">
        <v>46</v>
      </c>
      <c r="AL2252" s="2"/>
      <c r="AM2252" s="2" t="s">
        <v>4380</v>
      </c>
      <c r="AN2252" s="2" t="s">
        <v>4380</v>
      </c>
      <c r="AO2252" s="2" t="s">
        <v>46</v>
      </c>
      <c r="AP2252" s="2" t="s">
        <v>46</v>
      </c>
      <c r="AQ2252" s="2" t="s">
        <v>526</v>
      </c>
      <c r="AR2252" s="2" t="s">
        <v>526</v>
      </c>
      <c r="AS2252" s="2" t="s">
        <v>4389</v>
      </c>
      <c r="AT2252" s="2" t="s">
        <v>3434</v>
      </c>
      <c r="AU2252" s="2" t="s">
        <v>3434</v>
      </c>
      <c r="AV2252" s="2" t="s">
        <v>3434</v>
      </c>
    </row>
    <row r="2253" spans="1:48" hidden="1" x14ac:dyDescent="0.25">
      <c r="A2253" s="2">
        <v>7</v>
      </c>
      <c r="B2253" s="2" t="s">
        <v>55</v>
      </c>
      <c r="C2253" s="2" t="s">
        <v>4456</v>
      </c>
      <c r="D2253" s="2">
        <v>620508</v>
      </c>
      <c r="E2253" s="2" t="s">
        <v>2677</v>
      </c>
      <c r="F2253" s="2" t="s">
        <v>50</v>
      </c>
      <c r="G2253" s="2">
        <v>1</v>
      </c>
      <c r="H2253" s="2">
        <v>557</v>
      </c>
      <c r="I2253" s="2" t="s">
        <v>327</v>
      </c>
      <c r="J2253" s="2">
        <v>1081020</v>
      </c>
      <c r="K2253" s="2" t="s">
        <v>234</v>
      </c>
      <c r="L2253" s="2"/>
      <c r="M2253" s="2"/>
      <c r="N2253" s="2"/>
      <c r="O2253" s="2" t="s">
        <v>526</v>
      </c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4">
        <v>362.12729999999999</v>
      </c>
      <c r="AG2253" s="2" t="s">
        <v>46</v>
      </c>
      <c r="AH2253" s="2">
        <v>1</v>
      </c>
      <c r="AI2253" s="2" t="s">
        <v>46</v>
      </c>
      <c r="AJ2253" s="2" t="s">
        <v>46</v>
      </c>
      <c r="AK2253" s="2" t="s">
        <v>45</v>
      </c>
      <c r="AL2253" s="2"/>
      <c r="AM2253" s="2" t="s">
        <v>4380</v>
      </c>
      <c r="AN2253" s="2" t="s">
        <v>4380</v>
      </c>
      <c r="AO2253" s="2" t="s">
        <v>46</v>
      </c>
      <c r="AP2253" s="2" t="s">
        <v>46</v>
      </c>
      <c r="AQ2253" s="2" t="s">
        <v>526</v>
      </c>
      <c r="AR2253" s="2" t="s">
        <v>526</v>
      </c>
      <c r="AS2253" s="2" t="s">
        <v>4389</v>
      </c>
      <c r="AT2253" s="2" t="s">
        <v>3434</v>
      </c>
      <c r="AU2253" s="2" t="s">
        <v>3434</v>
      </c>
      <c r="AV2253" s="2" t="s">
        <v>3434</v>
      </c>
    </row>
    <row r="2254" spans="1:48" hidden="1" x14ac:dyDescent="0.25">
      <c r="A2254" s="2">
        <v>44</v>
      </c>
      <c r="B2254" s="2" t="s">
        <v>74</v>
      </c>
      <c r="C2254" s="2" t="s">
        <v>4461</v>
      </c>
      <c r="D2254" s="2">
        <v>335113</v>
      </c>
      <c r="E2254" s="2" t="s">
        <v>2189</v>
      </c>
      <c r="F2254" s="2" t="s">
        <v>50</v>
      </c>
      <c r="G2254" s="2">
        <v>1</v>
      </c>
      <c r="H2254" s="2">
        <v>334</v>
      </c>
      <c r="I2254" s="2" t="s">
        <v>189</v>
      </c>
      <c r="J2254" s="2">
        <v>571</v>
      </c>
      <c r="K2254" s="2" t="s">
        <v>365</v>
      </c>
      <c r="L2254" s="2"/>
      <c r="M2254" s="2"/>
      <c r="N2254" s="2"/>
      <c r="O2254" s="2" t="s">
        <v>526</v>
      </c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4">
        <v>361.69920000000002</v>
      </c>
      <c r="AG2254" s="2" t="s">
        <v>46</v>
      </c>
      <c r="AH2254" s="2">
        <v>43</v>
      </c>
      <c r="AI2254" s="2" t="s">
        <v>46</v>
      </c>
      <c r="AJ2254" s="2" t="s">
        <v>46</v>
      </c>
      <c r="AK2254" s="2" t="s">
        <v>46</v>
      </c>
      <c r="AL2254" s="2"/>
      <c r="AM2254" s="2" t="s">
        <v>4380</v>
      </c>
      <c r="AN2254" s="2" t="s">
        <v>4380</v>
      </c>
      <c r="AO2254" s="2" t="s">
        <v>46</v>
      </c>
      <c r="AP2254" s="2" t="s">
        <v>46</v>
      </c>
      <c r="AQ2254" s="2" t="s">
        <v>526</v>
      </c>
      <c r="AR2254" s="2" t="s">
        <v>526</v>
      </c>
      <c r="AS2254" s="2" t="s">
        <v>4389</v>
      </c>
      <c r="AT2254" s="2" t="s">
        <v>3434</v>
      </c>
      <c r="AU2254" s="2" t="s">
        <v>3434</v>
      </c>
      <c r="AV2254" s="2" t="s">
        <v>3434</v>
      </c>
    </row>
    <row r="2255" spans="1:48" hidden="1" x14ac:dyDescent="0.25">
      <c r="A2255" s="2">
        <v>25</v>
      </c>
      <c r="B2255" s="2" t="s">
        <v>219</v>
      </c>
      <c r="C2255" s="2" t="s">
        <v>4462</v>
      </c>
      <c r="D2255" s="2">
        <v>319784</v>
      </c>
      <c r="E2255" s="2" t="s">
        <v>3766</v>
      </c>
      <c r="F2255" s="2" t="s">
        <v>80</v>
      </c>
      <c r="G2255" s="2">
        <v>6</v>
      </c>
      <c r="H2255" s="2">
        <v>816</v>
      </c>
      <c r="I2255" s="2" t="s">
        <v>433</v>
      </c>
      <c r="J2255" s="2">
        <v>100</v>
      </c>
      <c r="K2255" s="2" t="s">
        <v>86</v>
      </c>
      <c r="L2255" s="2"/>
      <c r="M2255" s="2"/>
      <c r="N2255" s="2" t="e">
        <v>#N/A</v>
      </c>
      <c r="O2255" s="2" t="s">
        <v>526</v>
      </c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4">
        <v>361.6909</v>
      </c>
      <c r="AG2255" s="2" t="s">
        <v>46</v>
      </c>
      <c r="AH2255" s="2">
        <v>0</v>
      </c>
      <c r="AI2255" s="2" t="s">
        <v>46</v>
      </c>
      <c r="AJ2255" s="2" t="s">
        <v>45</v>
      </c>
      <c r="AK2255" s="2" t="s">
        <v>46</v>
      </c>
      <c r="AL2255" s="2" t="s">
        <v>46</v>
      </c>
      <c r="AM2255" s="2" t="s">
        <v>4380</v>
      </c>
      <c r="AN2255" s="2" t="s">
        <v>4380</v>
      </c>
      <c r="AO2255" s="2" t="s">
        <v>46</v>
      </c>
      <c r="AP2255" s="2" t="s">
        <v>46</v>
      </c>
      <c r="AQ2255" s="2" t="s">
        <v>526</v>
      </c>
      <c r="AR2255" s="2" t="s">
        <v>46</v>
      </c>
      <c r="AS2255" s="2" t="s">
        <v>4391</v>
      </c>
      <c r="AT2255" s="2" t="s">
        <v>3434</v>
      </c>
      <c r="AU2255" s="2" t="s">
        <v>3434</v>
      </c>
      <c r="AV2255" s="2" t="s">
        <v>3434</v>
      </c>
    </row>
    <row r="2256" spans="1:48" hidden="1" x14ac:dyDescent="0.25">
      <c r="A2256" s="2">
        <v>24</v>
      </c>
      <c r="B2256" s="2" t="s">
        <v>167</v>
      </c>
      <c r="C2256" s="2" t="s">
        <v>4461</v>
      </c>
      <c r="D2256" s="2">
        <v>906196</v>
      </c>
      <c r="E2256" s="2" t="s">
        <v>1699</v>
      </c>
      <c r="F2256" s="2" t="s">
        <v>50</v>
      </c>
      <c r="G2256" s="2">
        <v>1</v>
      </c>
      <c r="H2256" s="2">
        <v>726</v>
      </c>
      <c r="I2256" s="2" t="s">
        <v>421</v>
      </c>
      <c r="J2256" s="2">
        <v>466122</v>
      </c>
      <c r="K2256" s="2" t="s">
        <v>474</v>
      </c>
      <c r="L2256" s="2"/>
      <c r="M2256" s="2"/>
      <c r="N2256" s="2"/>
      <c r="O2256" s="2" t="s">
        <v>526</v>
      </c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4">
        <v>361.66480000000001</v>
      </c>
      <c r="AG2256" s="2" t="s">
        <v>46</v>
      </c>
      <c r="AH2256" s="2">
        <v>26</v>
      </c>
      <c r="AI2256" s="2" t="s">
        <v>46</v>
      </c>
      <c r="AJ2256" s="2" t="s">
        <v>46</v>
      </c>
      <c r="AK2256" s="2" t="s">
        <v>46</v>
      </c>
      <c r="AL2256" s="2"/>
      <c r="AM2256" s="2">
        <v>331</v>
      </c>
      <c r="AN2256" s="2" t="s">
        <v>4380</v>
      </c>
      <c r="AO2256" s="2" t="s">
        <v>46</v>
      </c>
      <c r="AP2256" s="2" t="s">
        <v>46</v>
      </c>
      <c r="AQ2256" s="2" t="s">
        <v>526</v>
      </c>
      <c r="AR2256" s="2" t="s">
        <v>526</v>
      </c>
      <c r="AS2256" s="2" t="s">
        <v>4389</v>
      </c>
      <c r="AT2256" s="2" t="s">
        <v>3434</v>
      </c>
      <c r="AU2256" s="2" t="s">
        <v>3434</v>
      </c>
      <c r="AV2256" s="2" t="s">
        <v>3434</v>
      </c>
    </row>
    <row r="2257" spans="1:48" hidden="1" x14ac:dyDescent="0.25">
      <c r="A2257" s="2">
        <v>47</v>
      </c>
      <c r="B2257" s="2" t="s">
        <v>84</v>
      </c>
      <c r="C2257" s="2" t="s">
        <v>4458</v>
      </c>
      <c r="D2257" s="2">
        <v>463638</v>
      </c>
      <c r="E2257" s="2" t="s">
        <v>1036</v>
      </c>
      <c r="F2257" s="2" t="s">
        <v>50</v>
      </c>
      <c r="G2257" s="2">
        <v>1</v>
      </c>
      <c r="H2257" s="2">
        <v>865</v>
      </c>
      <c r="I2257" s="2" t="s">
        <v>102</v>
      </c>
      <c r="J2257" s="2">
        <v>1044878</v>
      </c>
      <c r="K2257" s="2" t="s">
        <v>551</v>
      </c>
      <c r="L2257" s="2"/>
      <c r="M2257" s="2"/>
      <c r="N2257" s="2"/>
      <c r="O2257" s="2" t="s">
        <v>526</v>
      </c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4">
        <v>361.654</v>
      </c>
      <c r="AG2257" s="2" t="s">
        <v>46</v>
      </c>
      <c r="AH2257" s="2">
        <v>0</v>
      </c>
      <c r="AI2257" s="2" t="s">
        <v>46</v>
      </c>
      <c r="AJ2257" s="2" t="s">
        <v>46</v>
      </c>
      <c r="AK2257" s="2" t="s">
        <v>46</v>
      </c>
      <c r="AL2257" s="2"/>
      <c r="AM2257" s="2" t="s">
        <v>4380</v>
      </c>
      <c r="AN2257" s="2" t="s">
        <v>4380</v>
      </c>
      <c r="AO2257" s="2" t="s">
        <v>46</v>
      </c>
      <c r="AP2257" s="2" t="s">
        <v>46</v>
      </c>
      <c r="AQ2257" s="2" t="s">
        <v>526</v>
      </c>
      <c r="AR2257" s="2" t="s">
        <v>526</v>
      </c>
      <c r="AS2257" s="2" t="s">
        <v>4389</v>
      </c>
      <c r="AT2257" s="2" t="s">
        <v>3434</v>
      </c>
      <c r="AU2257" s="2" t="s">
        <v>3434</v>
      </c>
      <c r="AV2257" s="2" t="s">
        <v>3434</v>
      </c>
    </row>
    <row r="2258" spans="1:48" hidden="1" x14ac:dyDescent="0.25">
      <c r="A2258" s="2">
        <v>42</v>
      </c>
      <c r="B2258" s="2" t="s">
        <v>191</v>
      </c>
      <c r="C2258" s="2" t="s">
        <v>4457</v>
      </c>
      <c r="D2258" s="2">
        <v>351282</v>
      </c>
      <c r="E2258" s="2" t="s">
        <v>2137</v>
      </c>
      <c r="F2258" s="2" t="s">
        <v>59</v>
      </c>
      <c r="G2258" s="2">
        <v>6</v>
      </c>
      <c r="H2258" s="2">
        <v>778</v>
      </c>
      <c r="I2258" s="2" t="s">
        <v>252</v>
      </c>
      <c r="J2258" s="2">
        <v>100</v>
      </c>
      <c r="K2258" s="2" t="s">
        <v>86</v>
      </c>
      <c r="L2258" s="2"/>
      <c r="M2258" s="2"/>
      <c r="N2258" s="2"/>
      <c r="O2258" s="2" t="s">
        <v>526</v>
      </c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4">
        <v>361.35169999999999</v>
      </c>
      <c r="AG2258" s="2" t="s">
        <v>46</v>
      </c>
      <c r="AH2258" s="2">
        <v>6</v>
      </c>
      <c r="AI2258" s="2" t="s">
        <v>46</v>
      </c>
      <c r="AJ2258" s="2" t="s">
        <v>46</v>
      </c>
      <c r="AK2258" s="2" t="s">
        <v>46</v>
      </c>
      <c r="AL2258" s="2"/>
      <c r="AM2258" s="2" t="s">
        <v>4380</v>
      </c>
      <c r="AN2258" s="2" t="s">
        <v>4380</v>
      </c>
      <c r="AO2258" s="2" t="s">
        <v>46</v>
      </c>
      <c r="AP2258" s="2" t="s">
        <v>46</v>
      </c>
      <c r="AQ2258" s="2" t="s">
        <v>526</v>
      </c>
      <c r="AR2258" s="2" t="s">
        <v>526</v>
      </c>
      <c r="AS2258" s="2" t="s">
        <v>4389</v>
      </c>
      <c r="AT2258" s="2" t="s">
        <v>3434</v>
      </c>
      <c r="AU2258" s="2" t="s">
        <v>3434</v>
      </c>
      <c r="AV2258" s="2" t="s">
        <v>3434</v>
      </c>
    </row>
    <row r="2259" spans="1:48" hidden="1" x14ac:dyDescent="0.25">
      <c r="A2259" s="2">
        <v>1</v>
      </c>
      <c r="B2259" s="2" t="s">
        <v>99</v>
      </c>
      <c r="C2259" s="2" t="s">
        <v>4462</v>
      </c>
      <c r="D2259" s="2">
        <v>885848</v>
      </c>
      <c r="E2259" s="2" t="s">
        <v>3901</v>
      </c>
      <c r="F2259" s="2" t="s">
        <v>50</v>
      </c>
      <c r="G2259" s="2">
        <v>1</v>
      </c>
      <c r="H2259" s="2">
        <v>200</v>
      </c>
      <c r="I2259" s="2" t="s">
        <v>176</v>
      </c>
      <c r="J2259" s="2">
        <v>100</v>
      </c>
      <c r="K2259" s="2" t="s">
        <v>86</v>
      </c>
      <c r="L2259" s="2"/>
      <c r="M2259" s="2"/>
      <c r="N2259" s="2" t="e">
        <v>#N/A</v>
      </c>
      <c r="O2259" s="2" t="s">
        <v>526</v>
      </c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4">
        <v>361.15199999999999</v>
      </c>
      <c r="AG2259" s="2" t="s">
        <v>46</v>
      </c>
      <c r="AH2259" s="2">
        <v>13</v>
      </c>
      <c r="AI2259" s="2" t="s">
        <v>46</v>
      </c>
      <c r="AJ2259" s="2" t="s">
        <v>45</v>
      </c>
      <c r="AK2259" s="2" t="s">
        <v>46</v>
      </c>
      <c r="AL2259" s="2" t="s">
        <v>46</v>
      </c>
      <c r="AM2259" s="2" t="s">
        <v>4380</v>
      </c>
      <c r="AN2259" s="2" t="s">
        <v>4380</v>
      </c>
      <c r="AO2259" s="2" t="s">
        <v>46</v>
      </c>
      <c r="AP2259" s="2" t="s">
        <v>46</v>
      </c>
      <c r="AQ2259" s="2" t="s">
        <v>526</v>
      </c>
      <c r="AR2259" s="2" t="s">
        <v>46</v>
      </c>
      <c r="AS2259" s="2" t="s">
        <v>4391</v>
      </c>
      <c r="AT2259" s="2" t="s">
        <v>3434</v>
      </c>
      <c r="AU2259" s="2" t="s">
        <v>3434</v>
      </c>
      <c r="AV2259" s="2" t="s">
        <v>3434</v>
      </c>
    </row>
    <row r="2260" spans="1:48" hidden="1" x14ac:dyDescent="0.25">
      <c r="A2260" s="2">
        <v>9</v>
      </c>
      <c r="B2260" s="2" t="s">
        <v>116</v>
      </c>
      <c r="C2260" s="2" t="s">
        <v>4455</v>
      </c>
      <c r="D2260" s="3">
        <v>825020</v>
      </c>
      <c r="E2260" s="2" t="s">
        <v>1193</v>
      </c>
      <c r="F2260" s="2" t="s">
        <v>59</v>
      </c>
      <c r="G2260" s="2">
        <v>10</v>
      </c>
      <c r="H2260" s="2">
        <v>917</v>
      </c>
      <c r="I2260" s="2" t="s">
        <v>136</v>
      </c>
      <c r="J2260" s="2">
        <v>962114</v>
      </c>
      <c r="K2260" s="2" t="s">
        <v>231</v>
      </c>
      <c r="L2260" s="2">
        <v>770201</v>
      </c>
      <c r="M2260" s="2" t="s">
        <v>45</v>
      </c>
      <c r="N2260" s="2">
        <v>9</v>
      </c>
      <c r="O2260" s="2" t="s">
        <v>4382</v>
      </c>
      <c r="P2260" s="2" t="s">
        <v>1194</v>
      </c>
      <c r="Q2260" s="2" t="s">
        <v>59</v>
      </c>
      <c r="R2260" s="2">
        <v>10</v>
      </c>
      <c r="S2260" s="2">
        <v>7219</v>
      </c>
      <c r="T2260" s="2" t="s">
        <v>300</v>
      </c>
      <c r="U2260" s="2" t="s">
        <v>44</v>
      </c>
      <c r="V2260" s="2" t="s">
        <v>45</v>
      </c>
      <c r="W2260" s="2" t="s">
        <v>45</v>
      </c>
      <c r="X2260" s="2" t="s">
        <v>46</v>
      </c>
      <c r="Y2260" s="2" t="s">
        <v>45</v>
      </c>
      <c r="Z2260" s="2" t="s">
        <v>46</v>
      </c>
      <c r="AA2260" s="2" t="s">
        <v>46</v>
      </c>
      <c r="AB2260" s="2"/>
      <c r="AC2260" s="2"/>
      <c r="AD2260" s="2" t="s">
        <v>47</v>
      </c>
      <c r="AE2260" s="2" t="s">
        <v>66</v>
      </c>
      <c r="AF2260" s="4">
        <v>360.35680000000002</v>
      </c>
      <c r="AG2260" s="2" t="s">
        <v>46</v>
      </c>
      <c r="AH2260" s="2">
        <v>15</v>
      </c>
      <c r="AI2260" s="2" t="s">
        <v>46</v>
      </c>
      <c r="AJ2260" s="2" t="s">
        <v>46</v>
      </c>
      <c r="AK2260" s="2" t="s">
        <v>46</v>
      </c>
      <c r="AL2260" s="2"/>
      <c r="AM2260" s="2" t="s">
        <v>4380</v>
      </c>
      <c r="AN2260" s="2" t="s">
        <v>4380</v>
      </c>
      <c r="AO2260" s="2" t="s">
        <v>46</v>
      </c>
      <c r="AP2260" s="2" t="s">
        <v>46</v>
      </c>
      <c r="AQ2260" s="2" t="s">
        <v>526</v>
      </c>
      <c r="AR2260" s="2" t="s">
        <v>526</v>
      </c>
      <c r="AS2260" s="2" t="s">
        <v>4389</v>
      </c>
      <c r="AT2260" s="2" t="s">
        <v>3432</v>
      </c>
      <c r="AU2260" s="2" t="s">
        <v>3433</v>
      </c>
      <c r="AV2260" s="2" t="s">
        <v>3433</v>
      </c>
    </row>
    <row r="2261" spans="1:48" hidden="1" x14ac:dyDescent="0.25">
      <c r="A2261" s="2">
        <v>4</v>
      </c>
      <c r="B2261" s="2" t="s">
        <v>76</v>
      </c>
      <c r="C2261" s="2" t="s">
        <v>4461</v>
      </c>
      <c r="D2261" s="2">
        <v>414768</v>
      </c>
      <c r="E2261" s="2" t="s">
        <v>2351</v>
      </c>
      <c r="F2261" s="2" t="s">
        <v>59</v>
      </c>
      <c r="G2261" s="2">
        <v>2</v>
      </c>
      <c r="H2261" s="2">
        <v>313</v>
      </c>
      <c r="I2261" s="2" t="s">
        <v>139</v>
      </c>
      <c r="J2261" s="2">
        <v>514</v>
      </c>
      <c r="K2261" s="2" t="s">
        <v>64</v>
      </c>
      <c r="L2261" s="2"/>
      <c r="M2261" s="2"/>
      <c r="N2261" s="2"/>
      <c r="O2261" s="2" t="s">
        <v>526</v>
      </c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4">
        <v>360.1028</v>
      </c>
      <c r="AG2261" s="2" t="s">
        <v>46</v>
      </c>
      <c r="AH2261" s="2">
        <v>6</v>
      </c>
      <c r="AI2261" s="2" t="s">
        <v>46</v>
      </c>
      <c r="AJ2261" s="2" t="s">
        <v>46</v>
      </c>
      <c r="AK2261" s="2" t="s">
        <v>46</v>
      </c>
      <c r="AL2261" s="2"/>
      <c r="AM2261" s="2" t="s">
        <v>4380</v>
      </c>
      <c r="AN2261" s="2" t="s">
        <v>4380</v>
      </c>
      <c r="AO2261" s="2" t="s">
        <v>46</v>
      </c>
      <c r="AP2261" s="2" t="s">
        <v>46</v>
      </c>
      <c r="AQ2261" s="2" t="s">
        <v>526</v>
      </c>
      <c r="AR2261" s="2" t="s">
        <v>526</v>
      </c>
      <c r="AS2261" s="2" t="s">
        <v>4389</v>
      </c>
      <c r="AT2261" s="2" t="s">
        <v>3434</v>
      </c>
      <c r="AU2261" s="2" t="s">
        <v>3434</v>
      </c>
      <c r="AV2261" s="2" t="s">
        <v>3434</v>
      </c>
    </row>
    <row r="2262" spans="1:48" hidden="1" x14ac:dyDescent="0.25">
      <c r="A2262" s="2">
        <v>42</v>
      </c>
      <c r="B2262" s="2" t="s">
        <v>191</v>
      </c>
      <c r="C2262" s="2" t="s">
        <v>4457</v>
      </c>
      <c r="D2262" s="2">
        <v>352256</v>
      </c>
      <c r="E2262" s="2" t="s">
        <v>251</v>
      </c>
      <c r="F2262" s="2" t="s">
        <v>41</v>
      </c>
      <c r="G2262" s="2">
        <v>1</v>
      </c>
      <c r="H2262" s="2">
        <v>778</v>
      </c>
      <c r="I2262" s="2" t="s">
        <v>252</v>
      </c>
      <c r="J2262" s="2">
        <v>100</v>
      </c>
      <c r="K2262" s="2" t="s">
        <v>86</v>
      </c>
      <c r="L2262" s="2"/>
      <c r="M2262" s="2"/>
      <c r="N2262" s="2" t="e">
        <v>#N/A</v>
      </c>
      <c r="O2262" s="2" t="s">
        <v>526</v>
      </c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4">
        <v>355.43849999999998</v>
      </c>
      <c r="AG2262" s="2" t="s">
        <v>46</v>
      </c>
      <c r="AH2262" s="2">
        <v>7</v>
      </c>
      <c r="AI2262" s="2" t="s">
        <v>46</v>
      </c>
      <c r="AJ2262" s="2" t="s">
        <v>45</v>
      </c>
      <c r="AK2262" s="2" t="s">
        <v>46</v>
      </c>
      <c r="AL2262" s="2" t="s">
        <v>46</v>
      </c>
      <c r="AM2262" s="2" t="s">
        <v>4380</v>
      </c>
      <c r="AN2262" s="2" t="s">
        <v>4380</v>
      </c>
      <c r="AO2262" s="2" t="s">
        <v>46</v>
      </c>
      <c r="AP2262" s="2" t="s">
        <v>46</v>
      </c>
      <c r="AQ2262" s="2" t="s">
        <v>526</v>
      </c>
      <c r="AR2262" s="2" t="s">
        <v>46</v>
      </c>
      <c r="AS2262" s="2" t="s">
        <v>4391</v>
      </c>
      <c r="AT2262" s="2" t="s">
        <v>3434</v>
      </c>
      <c r="AU2262" s="2" t="s">
        <v>3434</v>
      </c>
      <c r="AV2262" s="2" t="s">
        <v>3434</v>
      </c>
    </row>
    <row r="2263" spans="1:48" hidden="1" x14ac:dyDescent="0.25">
      <c r="A2263" s="2">
        <v>47</v>
      </c>
      <c r="B2263" s="2" t="s">
        <v>84</v>
      </c>
      <c r="C2263" s="2" t="s">
        <v>4458</v>
      </c>
      <c r="D2263" s="2">
        <v>787639</v>
      </c>
      <c r="E2263" s="2" t="s">
        <v>3081</v>
      </c>
      <c r="F2263" s="2" t="s">
        <v>50</v>
      </c>
      <c r="G2263" s="2">
        <v>1</v>
      </c>
      <c r="H2263" s="2">
        <v>815</v>
      </c>
      <c r="I2263" s="2" t="s">
        <v>397</v>
      </c>
      <c r="J2263" s="2">
        <v>100</v>
      </c>
      <c r="K2263" s="2" t="s">
        <v>86</v>
      </c>
      <c r="L2263" s="2"/>
      <c r="M2263" s="2"/>
      <c r="N2263" s="2"/>
      <c r="O2263" s="2" t="s">
        <v>526</v>
      </c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4">
        <v>355.24180000000001</v>
      </c>
      <c r="AG2263" s="2" t="s">
        <v>46</v>
      </c>
      <c r="AH2263" s="2">
        <v>20</v>
      </c>
      <c r="AI2263" s="2" t="s">
        <v>46</v>
      </c>
      <c r="AJ2263" s="2" t="s">
        <v>46</v>
      </c>
      <c r="AK2263" s="2" t="s">
        <v>46</v>
      </c>
      <c r="AL2263" s="2"/>
      <c r="AM2263" s="2" t="s">
        <v>4380</v>
      </c>
      <c r="AN2263" s="2" t="s">
        <v>4380</v>
      </c>
      <c r="AO2263" s="2" t="s">
        <v>46</v>
      </c>
      <c r="AP2263" s="2" t="s">
        <v>46</v>
      </c>
      <c r="AQ2263" s="2" t="s">
        <v>526</v>
      </c>
      <c r="AR2263" s="2" t="s">
        <v>526</v>
      </c>
      <c r="AS2263" s="2" t="s">
        <v>4389</v>
      </c>
      <c r="AT2263" s="2" t="s">
        <v>3434</v>
      </c>
      <c r="AU2263" s="2" t="s">
        <v>3434</v>
      </c>
      <c r="AV2263" s="2" t="s">
        <v>3434</v>
      </c>
    </row>
    <row r="2264" spans="1:48" hidden="1" x14ac:dyDescent="0.25">
      <c r="A2264" s="2">
        <v>42</v>
      </c>
      <c r="B2264" s="2" t="s">
        <v>191</v>
      </c>
      <c r="C2264" s="2" t="s">
        <v>4457</v>
      </c>
      <c r="D2264" s="2">
        <v>354278</v>
      </c>
      <c r="E2264" s="2" t="s">
        <v>3776</v>
      </c>
      <c r="F2264" s="2" t="s">
        <v>41</v>
      </c>
      <c r="G2264" s="2">
        <v>1</v>
      </c>
      <c r="H2264" s="2">
        <v>306</v>
      </c>
      <c r="I2264" s="2" t="s">
        <v>303</v>
      </c>
      <c r="J2264" s="2">
        <v>100</v>
      </c>
      <c r="K2264" s="2" t="s">
        <v>86</v>
      </c>
      <c r="L2264" s="2"/>
      <c r="M2264" s="2"/>
      <c r="N2264" s="2" t="e">
        <v>#N/A</v>
      </c>
      <c r="O2264" s="2" t="s">
        <v>526</v>
      </c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4">
        <v>354.01231000000001</v>
      </c>
      <c r="AG2264" s="2" t="s">
        <v>46</v>
      </c>
      <c r="AH2264" s="2">
        <v>18</v>
      </c>
      <c r="AI2264" s="2" t="s">
        <v>46</v>
      </c>
      <c r="AJ2264" s="2" t="s">
        <v>45</v>
      </c>
      <c r="AK2264" s="2" t="s">
        <v>46</v>
      </c>
      <c r="AL2264" s="2" t="s">
        <v>46</v>
      </c>
      <c r="AM2264" s="2" t="s">
        <v>4380</v>
      </c>
      <c r="AN2264" s="2" t="s">
        <v>4380</v>
      </c>
      <c r="AO2264" s="2" t="s">
        <v>46</v>
      </c>
      <c r="AP2264" s="2" t="s">
        <v>46</v>
      </c>
      <c r="AQ2264" s="2" t="s">
        <v>526</v>
      </c>
      <c r="AR2264" s="2" t="s">
        <v>46</v>
      </c>
      <c r="AS2264" s="2" t="s">
        <v>4391</v>
      </c>
      <c r="AT2264" s="2" t="s">
        <v>3434</v>
      </c>
      <c r="AU2264" s="2" t="s">
        <v>3434</v>
      </c>
      <c r="AV2264" s="2" t="s">
        <v>3434</v>
      </c>
    </row>
    <row r="2265" spans="1:48" hidden="1" x14ac:dyDescent="0.25">
      <c r="A2265" s="2">
        <v>65</v>
      </c>
      <c r="B2265" s="2" t="s">
        <v>49</v>
      </c>
      <c r="C2265" s="2" t="s">
        <v>4459</v>
      </c>
      <c r="D2265" s="2">
        <v>229555</v>
      </c>
      <c r="E2265" s="2" t="s">
        <v>1923</v>
      </c>
      <c r="F2265" s="2" t="s">
        <v>50</v>
      </c>
      <c r="G2265" s="2">
        <v>1</v>
      </c>
      <c r="H2265" s="2">
        <v>144</v>
      </c>
      <c r="I2265" s="2" t="s">
        <v>51</v>
      </c>
      <c r="J2265" s="2">
        <v>1005530</v>
      </c>
      <c r="K2265" s="2" t="s">
        <v>53</v>
      </c>
      <c r="L2265" s="2"/>
      <c r="M2265" s="2"/>
      <c r="N2265" s="2"/>
      <c r="O2265" s="2" t="s">
        <v>526</v>
      </c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4">
        <v>353.2722</v>
      </c>
      <c r="AG2265" s="2" t="s">
        <v>46</v>
      </c>
      <c r="AH2265" s="2">
        <v>97</v>
      </c>
      <c r="AI2265" s="2" t="s">
        <v>46</v>
      </c>
      <c r="AJ2265" s="2" t="s">
        <v>46</v>
      </c>
      <c r="AK2265" s="2" t="s">
        <v>45</v>
      </c>
      <c r="AL2265" s="2"/>
      <c r="AM2265" s="2" t="s">
        <v>4380</v>
      </c>
      <c r="AN2265" s="2" t="s">
        <v>4380</v>
      </c>
      <c r="AO2265" s="2" t="s">
        <v>46</v>
      </c>
      <c r="AP2265" s="2" t="s">
        <v>46</v>
      </c>
      <c r="AQ2265" s="2" t="s">
        <v>526</v>
      </c>
      <c r="AR2265" s="2" t="s">
        <v>526</v>
      </c>
      <c r="AS2265" s="2" t="s">
        <v>4390</v>
      </c>
      <c r="AT2265" s="2" t="s">
        <v>3434</v>
      </c>
      <c r="AU2265" s="2" t="s">
        <v>3434</v>
      </c>
      <c r="AV2265" s="2" t="s">
        <v>3434</v>
      </c>
    </row>
    <row r="2266" spans="1:48" hidden="1" x14ac:dyDescent="0.25">
      <c r="A2266" s="2">
        <v>65</v>
      </c>
      <c r="B2266" s="2" t="s">
        <v>49</v>
      </c>
      <c r="C2266" s="2" t="s">
        <v>4459</v>
      </c>
      <c r="D2266" s="2">
        <v>559163</v>
      </c>
      <c r="E2266" s="2" t="s">
        <v>2631</v>
      </c>
      <c r="F2266" s="2" t="s">
        <v>50</v>
      </c>
      <c r="G2266" s="2">
        <v>1</v>
      </c>
      <c r="H2266" s="2">
        <v>144</v>
      </c>
      <c r="I2266" s="2" t="s">
        <v>51</v>
      </c>
      <c r="J2266" s="2">
        <v>100</v>
      </c>
      <c r="K2266" s="2" t="s">
        <v>86</v>
      </c>
      <c r="L2266" s="2"/>
      <c r="M2266" s="2"/>
      <c r="N2266" s="2"/>
      <c r="O2266" s="2" t="s">
        <v>526</v>
      </c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4">
        <v>352.23050000000001</v>
      </c>
      <c r="AG2266" s="2" t="s">
        <v>46</v>
      </c>
      <c r="AH2266" s="2">
        <v>15</v>
      </c>
      <c r="AI2266" s="2" t="s">
        <v>46</v>
      </c>
      <c r="AJ2266" s="2" t="s">
        <v>46</v>
      </c>
      <c r="AK2266" s="2" t="s">
        <v>46</v>
      </c>
      <c r="AL2266" s="2"/>
      <c r="AM2266" s="2" t="s">
        <v>4380</v>
      </c>
      <c r="AN2266" s="2" t="s">
        <v>4380</v>
      </c>
      <c r="AO2266" s="2" t="s">
        <v>46</v>
      </c>
      <c r="AP2266" s="2" t="s">
        <v>46</v>
      </c>
      <c r="AQ2266" s="2" t="s">
        <v>526</v>
      </c>
      <c r="AR2266" s="2" t="s">
        <v>526</v>
      </c>
      <c r="AS2266" s="2" t="s">
        <v>4389</v>
      </c>
      <c r="AT2266" s="2" t="s">
        <v>3434</v>
      </c>
      <c r="AU2266" s="2" t="s">
        <v>3434</v>
      </c>
      <c r="AV2266" s="2" t="s">
        <v>3434</v>
      </c>
    </row>
    <row r="2267" spans="1:48" hidden="1" x14ac:dyDescent="0.25">
      <c r="A2267" s="2">
        <v>44</v>
      </c>
      <c r="B2267" s="2" t="s">
        <v>74</v>
      </c>
      <c r="C2267" s="2" t="s">
        <v>4461</v>
      </c>
      <c r="D2267" s="2">
        <v>600087</v>
      </c>
      <c r="E2267" s="2" t="s">
        <v>3847</v>
      </c>
      <c r="F2267" s="2" t="s">
        <v>88</v>
      </c>
      <c r="G2267" s="2">
        <v>20</v>
      </c>
      <c r="H2267" s="2">
        <v>511</v>
      </c>
      <c r="I2267" s="2" t="s">
        <v>92</v>
      </c>
      <c r="J2267" s="2">
        <v>100</v>
      </c>
      <c r="K2267" s="2" t="s">
        <v>86</v>
      </c>
      <c r="L2267" s="2"/>
      <c r="M2267" s="2"/>
      <c r="N2267" s="2" t="e">
        <v>#N/A</v>
      </c>
      <c r="O2267" s="2" t="s">
        <v>526</v>
      </c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4">
        <v>352.18128999999999</v>
      </c>
      <c r="AG2267" s="2" t="s">
        <v>46</v>
      </c>
      <c r="AH2267" s="2">
        <v>20</v>
      </c>
      <c r="AI2267" s="2" t="s">
        <v>46</v>
      </c>
      <c r="AJ2267" s="2" t="s">
        <v>45</v>
      </c>
      <c r="AK2267" s="2" t="s">
        <v>46</v>
      </c>
      <c r="AL2267" s="2" t="s">
        <v>46</v>
      </c>
      <c r="AM2267" s="2" t="s">
        <v>4380</v>
      </c>
      <c r="AN2267" s="2" t="s">
        <v>4380</v>
      </c>
      <c r="AO2267" s="2" t="s">
        <v>46</v>
      </c>
      <c r="AP2267" s="2" t="s">
        <v>46</v>
      </c>
      <c r="AQ2267" s="2" t="s">
        <v>526</v>
      </c>
      <c r="AR2267" s="2" t="s">
        <v>46</v>
      </c>
      <c r="AS2267" s="2" t="s">
        <v>4391</v>
      </c>
      <c r="AT2267" s="2" t="s">
        <v>3434</v>
      </c>
      <c r="AU2267" s="2" t="s">
        <v>3434</v>
      </c>
      <c r="AV2267" s="2" t="s">
        <v>3434</v>
      </c>
    </row>
    <row r="2268" spans="1:48" hidden="1" x14ac:dyDescent="0.25">
      <c r="A2268" s="2">
        <v>65</v>
      </c>
      <c r="B2268" s="2" t="s">
        <v>49</v>
      </c>
      <c r="C2268" s="2" t="s">
        <v>4459</v>
      </c>
      <c r="D2268" s="2">
        <v>603369</v>
      </c>
      <c r="E2268" s="2" t="s">
        <v>3848</v>
      </c>
      <c r="F2268" s="2" t="s">
        <v>50</v>
      </c>
      <c r="G2268" s="2">
        <v>1</v>
      </c>
      <c r="H2268" s="2">
        <v>144</v>
      </c>
      <c r="I2268" s="2" t="s">
        <v>51</v>
      </c>
      <c r="J2268" s="2">
        <v>100</v>
      </c>
      <c r="K2268" s="2" t="s">
        <v>86</v>
      </c>
      <c r="L2268" s="2"/>
      <c r="M2268" s="2"/>
      <c r="N2268" s="2" t="e">
        <v>#N/A</v>
      </c>
      <c r="O2268" s="2" t="s">
        <v>526</v>
      </c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4">
        <v>351.94562999999999</v>
      </c>
      <c r="AG2268" s="2" t="s">
        <v>46</v>
      </c>
      <c r="AH2268" s="2">
        <v>30</v>
      </c>
      <c r="AI2268" s="2" t="s">
        <v>46</v>
      </c>
      <c r="AJ2268" s="2" t="s">
        <v>45</v>
      </c>
      <c r="AK2268" s="2" t="s">
        <v>46</v>
      </c>
      <c r="AL2268" s="2" t="s">
        <v>46</v>
      </c>
      <c r="AM2268" s="2" t="s">
        <v>4380</v>
      </c>
      <c r="AN2268" s="2" t="s">
        <v>4380</v>
      </c>
      <c r="AO2268" s="2" t="s">
        <v>46</v>
      </c>
      <c r="AP2268" s="2" t="s">
        <v>46</v>
      </c>
      <c r="AQ2268" s="2" t="s">
        <v>526</v>
      </c>
      <c r="AR2268" s="2" t="s">
        <v>46</v>
      </c>
      <c r="AS2268" s="2" t="s">
        <v>4391</v>
      </c>
      <c r="AT2268" s="2" t="s">
        <v>3434</v>
      </c>
      <c r="AU2268" s="2" t="s">
        <v>3434</v>
      </c>
      <c r="AV2268" s="2" t="s">
        <v>3434</v>
      </c>
    </row>
    <row r="2269" spans="1:48" hidden="1" x14ac:dyDescent="0.25">
      <c r="A2269" s="2">
        <v>65</v>
      </c>
      <c r="B2269" s="2" t="s">
        <v>49</v>
      </c>
      <c r="C2269" s="2" t="s">
        <v>4459</v>
      </c>
      <c r="D2269" s="2">
        <v>510560</v>
      </c>
      <c r="E2269" s="2" t="s">
        <v>2517</v>
      </c>
      <c r="F2269" s="2" t="s">
        <v>50</v>
      </c>
      <c r="G2269" s="2">
        <v>1</v>
      </c>
      <c r="H2269" s="2">
        <v>142</v>
      </c>
      <c r="I2269" s="2" t="s">
        <v>224</v>
      </c>
      <c r="J2269" s="2">
        <v>479663</v>
      </c>
      <c r="K2269" s="2" t="s">
        <v>225</v>
      </c>
      <c r="L2269" s="2"/>
      <c r="M2269" s="2"/>
      <c r="N2269" s="2"/>
      <c r="O2269" s="2" t="s">
        <v>526</v>
      </c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4">
        <v>351.71179999999998</v>
      </c>
      <c r="AG2269" s="2" t="s">
        <v>46</v>
      </c>
      <c r="AH2269" s="2">
        <v>33</v>
      </c>
      <c r="AI2269" s="2" t="s">
        <v>46</v>
      </c>
      <c r="AJ2269" s="2" t="s">
        <v>46</v>
      </c>
      <c r="AK2269" s="2" t="s">
        <v>46</v>
      </c>
      <c r="AL2269" s="2"/>
      <c r="AM2269" s="2" t="s">
        <v>4380</v>
      </c>
      <c r="AN2269" s="2" t="s">
        <v>4380</v>
      </c>
      <c r="AO2269" s="2" t="s">
        <v>46</v>
      </c>
      <c r="AP2269" s="2" t="s">
        <v>46</v>
      </c>
      <c r="AQ2269" s="2" t="s">
        <v>526</v>
      </c>
      <c r="AR2269" s="2" t="s">
        <v>526</v>
      </c>
      <c r="AS2269" s="2" t="s">
        <v>4389</v>
      </c>
      <c r="AT2269" s="2" t="s">
        <v>3434</v>
      </c>
      <c r="AU2269" s="2" t="s">
        <v>3434</v>
      </c>
      <c r="AV2269" s="2" t="s">
        <v>3434</v>
      </c>
    </row>
    <row r="2270" spans="1:48" hidden="1" x14ac:dyDescent="0.25">
      <c r="A2270" s="2">
        <v>6</v>
      </c>
      <c r="B2270" s="2" t="s">
        <v>143</v>
      </c>
      <c r="C2270" s="2" t="s">
        <v>4457</v>
      </c>
      <c r="D2270" s="3">
        <v>391356</v>
      </c>
      <c r="E2270" s="2" t="s">
        <v>1058</v>
      </c>
      <c r="F2270" s="2" t="s">
        <v>41</v>
      </c>
      <c r="G2270" s="2">
        <v>500</v>
      </c>
      <c r="H2270" s="2">
        <v>825</v>
      </c>
      <c r="I2270" s="2" t="s">
        <v>241</v>
      </c>
      <c r="J2270" s="2">
        <v>746074</v>
      </c>
      <c r="K2270" s="2" t="s">
        <v>161</v>
      </c>
      <c r="L2270" s="2">
        <v>633896</v>
      </c>
      <c r="M2270" s="2" t="s">
        <v>45</v>
      </c>
      <c r="N2270" s="2">
        <v>6</v>
      </c>
      <c r="O2270" s="2" t="s">
        <v>4382</v>
      </c>
      <c r="P2270" s="2" t="s">
        <v>314</v>
      </c>
      <c r="Q2270" s="2" t="s">
        <v>41</v>
      </c>
      <c r="R2270" s="2">
        <v>500</v>
      </c>
      <c r="S2270" s="2">
        <v>274</v>
      </c>
      <c r="T2270" s="2" t="s">
        <v>64</v>
      </c>
      <c r="U2270" s="2" t="s">
        <v>46</v>
      </c>
      <c r="V2270" s="2" t="s">
        <v>46</v>
      </c>
      <c r="W2270" s="2" t="s">
        <v>46</v>
      </c>
      <c r="X2270" s="2" t="s">
        <v>45</v>
      </c>
      <c r="Y2270" s="2" t="s">
        <v>46</v>
      </c>
      <c r="Z2270" s="2" t="s">
        <v>46</v>
      </c>
      <c r="AA2270" s="2" t="s">
        <v>46</v>
      </c>
      <c r="AB2270" s="2">
        <v>154</v>
      </c>
      <c r="AC2270" s="2">
        <v>121</v>
      </c>
      <c r="AD2270" s="2" t="s">
        <v>47</v>
      </c>
      <c r="AE2270" s="2" t="s">
        <v>48</v>
      </c>
      <c r="AF2270" s="4">
        <v>350.15699999999998</v>
      </c>
      <c r="AG2270" s="2" t="s">
        <v>46</v>
      </c>
      <c r="AH2270" s="2">
        <v>6</v>
      </c>
      <c r="AI2270" s="2" t="s">
        <v>46</v>
      </c>
      <c r="AJ2270" s="2" t="s">
        <v>46</v>
      </c>
      <c r="AK2270" s="2" t="s">
        <v>46</v>
      </c>
      <c r="AL2270" s="2"/>
      <c r="AM2270" s="2" t="s">
        <v>4380</v>
      </c>
      <c r="AN2270" s="2" t="s">
        <v>4380</v>
      </c>
      <c r="AO2270" s="2" t="s">
        <v>46</v>
      </c>
      <c r="AP2270" s="2" t="s">
        <v>46</v>
      </c>
      <c r="AQ2270" s="2" t="s">
        <v>526</v>
      </c>
      <c r="AR2270" s="2" t="s">
        <v>526</v>
      </c>
      <c r="AS2270" s="2" t="s">
        <v>4389</v>
      </c>
      <c r="AT2270" s="2" t="s">
        <v>3432</v>
      </c>
      <c r="AU2270" s="2" t="s">
        <v>3433</v>
      </c>
      <c r="AV2270" s="2" t="s">
        <v>3433</v>
      </c>
    </row>
    <row r="2271" spans="1:48" hidden="1" x14ac:dyDescent="0.25">
      <c r="A2271" s="2">
        <v>44</v>
      </c>
      <c r="B2271" s="2" t="s">
        <v>74</v>
      </c>
      <c r="C2271" s="2" t="s">
        <v>4461</v>
      </c>
      <c r="D2271" s="2">
        <v>9730205</v>
      </c>
      <c r="E2271" s="2" t="s">
        <v>3406</v>
      </c>
      <c r="F2271" s="2" t="s">
        <v>50</v>
      </c>
      <c r="G2271" s="2">
        <v>1</v>
      </c>
      <c r="H2271" s="2">
        <v>335</v>
      </c>
      <c r="I2271" s="2" t="s">
        <v>293</v>
      </c>
      <c r="J2271" s="2">
        <v>100</v>
      </c>
      <c r="K2271" s="2" t="s">
        <v>86</v>
      </c>
      <c r="L2271" s="2"/>
      <c r="M2271" s="2"/>
      <c r="N2271" s="2"/>
      <c r="O2271" s="2" t="s">
        <v>526</v>
      </c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4">
        <v>349.41520000000003</v>
      </c>
      <c r="AG2271" s="2" t="s">
        <v>46</v>
      </c>
      <c r="AH2271" s="2">
        <v>8</v>
      </c>
      <c r="AI2271" s="2" t="s">
        <v>46</v>
      </c>
      <c r="AJ2271" s="2" t="s">
        <v>46</v>
      </c>
      <c r="AK2271" s="2" t="s">
        <v>46</v>
      </c>
      <c r="AL2271" s="2"/>
      <c r="AM2271" s="2" t="s">
        <v>4380</v>
      </c>
      <c r="AN2271" s="2" t="s">
        <v>4380</v>
      </c>
      <c r="AO2271" s="2" t="s">
        <v>46</v>
      </c>
      <c r="AP2271" s="2" t="s">
        <v>46</v>
      </c>
      <c r="AQ2271" s="2" t="s">
        <v>526</v>
      </c>
      <c r="AR2271" s="2" t="s">
        <v>526</v>
      </c>
      <c r="AS2271" s="2" t="s">
        <v>4389</v>
      </c>
      <c r="AT2271" s="2" t="s">
        <v>3434</v>
      </c>
      <c r="AU2271" s="2" t="s">
        <v>3434</v>
      </c>
      <c r="AV2271" s="2" t="s">
        <v>3434</v>
      </c>
    </row>
    <row r="2272" spans="1:48" hidden="1" x14ac:dyDescent="0.25">
      <c r="A2272" s="2">
        <v>6</v>
      </c>
      <c r="B2272" s="2" t="s">
        <v>143</v>
      </c>
      <c r="C2272" s="2" t="s">
        <v>4457</v>
      </c>
      <c r="D2272" s="2">
        <v>732827</v>
      </c>
      <c r="E2272" s="2" t="s">
        <v>2949</v>
      </c>
      <c r="F2272" s="2" t="s">
        <v>41</v>
      </c>
      <c r="G2272" s="2">
        <v>1</v>
      </c>
      <c r="H2272" s="2">
        <v>515</v>
      </c>
      <c r="I2272" s="2" t="s">
        <v>208</v>
      </c>
      <c r="J2272" s="2">
        <v>8471</v>
      </c>
      <c r="K2272" s="2" t="s">
        <v>96</v>
      </c>
      <c r="L2272" s="2"/>
      <c r="M2272" s="2"/>
      <c r="N2272" s="2"/>
      <c r="O2272" s="2" t="s">
        <v>526</v>
      </c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4">
        <v>348.47609999999997</v>
      </c>
      <c r="AG2272" s="2" t="s">
        <v>46</v>
      </c>
      <c r="AH2272" s="2">
        <v>1</v>
      </c>
      <c r="AI2272" s="2" t="s">
        <v>46</v>
      </c>
      <c r="AJ2272" s="2" t="s">
        <v>46</v>
      </c>
      <c r="AK2272" s="2" t="s">
        <v>46</v>
      </c>
      <c r="AL2272" s="2"/>
      <c r="AM2272" s="2" t="s">
        <v>4380</v>
      </c>
      <c r="AN2272" s="2" t="s">
        <v>4380</v>
      </c>
      <c r="AO2272" s="2" t="s">
        <v>46</v>
      </c>
      <c r="AP2272" s="2" t="s">
        <v>46</v>
      </c>
      <c r="AQ2272" s="2" t="s">
        <v>526</v>
      </c>
      <c r="AR2272" s="2" t="s">
        <v>526</v>
      </c>
      <c r="AS2272" s="2" t="s">
        <v>4389</v>
      </c>
      <c r="AT2272" s="2" t="s">
        <v>3434</v>
      </c>
      <c r="AU2272" s="2" t="s">
        <v>3434</v>
      </c>
      <c r="AV2272" s="2" t="s">
        <v>3434</v>
      </c>
    </row>
    <row r="2273" spans="1:48" hidden="1" x14ac:dyDescent="0.25">
      <c r="A2273" s="2">
        <v>47</v>
      </c>
      <c r="B2273" s="2" t="s">
        <v>84</v>
      </c>
      <c r="C2273" s="2" t="s">
        <v>4458</v>
      </c>
      <c r="D2273" s="3">
        <v>316096</v>
      </c>
      <c r="E2273" s="2" t="s">
        <v>2096</v>
      </c>
      <c r="F2273" s="2" t="s">
        <v>119</v>
      </c>
      <c r="G2273" s="2">
        <v>1</v>
      </c>
      <c r="H2273" s="2">
        <v>806</v>
      </c>
      <c r="I2273" s="2" t="s">
        <v>85</v>
      </c>
      <c r="J2273" s="2">
        <v>735795</v>
      </c>
      <c r="K2273" s="2" t="s">
        <v>103</v>
      </c>
      <c r="L2273" s="2"/>
      <c r="M2273" s="2"/>
      <c r="N2273" s="2"/>
      <c r="O2273" s="2" t="s">
        <v>526</v>
      </c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4">
        <v>347.9796</v>
      </c>
      <c r="AG2273" s="2" t="s">
        <v>46</v>
      </c>
      <c r="AH2273" s="2">
        <v>13</v>
      </c>
      <c r="AI2273" s="2" t="s">
        <v>46</v>
      </c>
      <c r="AJ2273" s="2" t="s">
        <v>46</v>
      </c>
      <c r="AK2273" s="2" t="s">
        <v>46</v>
      </c>
      <c r="AL2273" s="2"/>
      <c r="AM2273" s="2" t="s">
        <v>4380</v>
      </c>
      <c r="AN2273" s="2" t="s">
        <v>4380</v>
      </c>
      <c r="AO2273" s="2" t="s">
        <v>46</v>
      </c>
      <c r="AP2273" s="2" t="s">
        <v>46</v>
      </c>
      <c r="AQ2273" s="2" t="s">
        <v>526</v>
      </c>
      <c r="AR2273" s="2" t="s">
        <v>526</v>
      </c>
      <c r="AS2273" s="2" t="s">
        <v>4389</v>
      </c>
      <c r="AT2273" s="2" t="s">
        <v>3434</v>
      </c>
      <c r="AU2273" s="2" t="s">
        <v>3434</v>
      </c>
      <c r="AV2273" s="2" t="s">
        <v>3434</v>
      </c>
    </row>
    <row r="2274" spans="1:48" hidden="1" x14ac:dyDescent="0.25">
      <c r="A2274" s="2">
        <v>47</v>
      </c>
      <c r="B2274" s="2" t="s">
        <v>84</v>
      </c>
      <c r="C2274" s="2" t="s">
        <v>4458</v>
      </c>
      <c r="D2274" s="2">
        <v>2390941</v>
      </c>
      <c r="E2274" s="2" t="s">
        <v>1289</v>
      </c>
      <c r="F2274" s="2" t="s">
        <v>50</v>
      </c>
      <c r="G2274" s="2">
        <v>1</v>
      </c>
      <c r="H2274" s="2">
        <v>806</v>
      </c>
      <c r="I2274" s="2" t="s">
        <v>85</v>
      </c>
      <c r="J2274" s="2">
        <v>976429</v>
      </c>
      <c r="K2274" s="2" t="s">
        <v>205</v>
      </c>
      <c r="L2274" s="2">
        <v>894980</v>
      </c>
      <c r="M2274" s="3" t="s">
        <v>46</v>
      </c>
      <c r="N2274" s="2">
        <v>47</v>
      </c>
      <c r="O2274" s="2" t="s">
        <v>4382</v>
      </c>
      <c r="P2274" s="2" t="s">
        <v>1290</v>
      </c>
      <c r="Q2274" s="2" t="s">
        <v>50</v>
      </c>
      <c r="R2274" s="2">
        <v>1</v>
      </c>
      <c r="S2274" s="2">
        <v>100</v>
      </c>
      <c r="T2274" s="2" t="s">
        <v>86</v>
      </c>
      <c r="U2274" s="2" t="s">
        <v>44</v>
      </c>
      <c r="V2274" s="2" t="s">
        <v>45</v>
      </c>
      <c r="W2274" s="2" t="s">
        <v>46</v>
      </c>
      <c r="X2274" s="2" t="s">
        <v>46</v>
      </c>
      <c r="Y2274" s="2" t="s">
        <v>45</v>
      </c>
      <c r="Z2274" s="2" t="s">
        <v>46</v>
      </c>
      <c r="AA2274" s="2" t="s">
        <v>46</v>
      </c>
      <c r="AB2274" s="2"/>
      <c r="AC2274" s="2"/>
      <c r="AD2274" s="2" t="s">
        <v>73</v>
      </c>
      <c r="AE2274" s="2" t="s">
        <v>66</v>
      </c>
      <c r="AF2274" s="4">
        <v>346.22300000000001</v>
      </c>
      <c r="AG2274" s="2" t="s">
        <v>46</v>
      </c>
      <c r="AH2274" s="2">
        <v>7</v>
      </c>
      <c r="AI2274" s="2" t="s">
        <v>46</v>
      </c>
      <c r="AJ2274" s="2" t="s">
        <v>46</v>
      </c>
      <c r="AK2274" s="2" t="s">
        <v>46</v>
      </c>
      <c r="AL2274" s="2"/>
      <c r="AM2274" s="2" t="s">
        <v>4380</v>
      </c>
      <c r="AN2274" s="2" t="s">
        <v>4380</v>
      </c>
      <c r="AO2274" s="2" t="s">
        <v>46</v>
      </c>
      <c r="AP2274" s="2" t="s">
        <v>46</v>
      </c>
      <c r="AQ2274" s="2" t="s">
        <v>526</v>
      </c>
      <c r="AR2274" s="2" t="s">
        <v>526</v>
      </c>
      <c r="AS2274" s="2" t="s">
        <v>4390</v>
      </c>
      <c r="AT2274" s="2" t="s">
        <v>3432</v>
      </c>
      <c r="AU2274" s="2" t="s">
        <v>3433</v>
      </c>
      <c r="AV2274" s="2" t="s">
        <v>3433</v>
      </c>
    </row>
    <row r="2275" spans="1:48" hidden="1" x14ac:dyDescent="0.25">
      <c r="A2275" s="2">
        <v>6</v>
      </c>
      <c r="B2275" s="2" t="s">
        <v>143</v>
      </c>
      <c r="C2275" s="2" t="s">
        <v>4457</v>
      </c>
      <c r="D2275" s="2">
        <v>390490</v>
      </c>
      <c r="E2275" s="2" t="s">
        <v>2309</v>
      </c>
      <c r="F2275" s="2" t="s">
        <v>50</v>
      </c>
      <c r="G2275" s="2">
        <v>1</v>
      </c>
      <c r="H2275" s="2">
        <v>515</v>
      </c>
      <c r="I2275" s="2" t="s">
        <v>208</v>
      </c>
      <c r="J2275" s="2">
        <v>100</v>
      </c>
      <c r="K2275" s="2" t="s">
        <v>86</v>
      </c>
      <c r="L2275" s="2"/>
      <c r="M2275" s="2"/>
      <c r="N2275" s="2"/>
      <c r="O2275" s="2" t="s">
        <v>526</v>
      </c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4">
        <v>346.2054</v>
      </c>
      <c r="AG2275" s="2" t="s">
        <v>46</v>
      </c>
      <c r="AH2275" s="2">
        <v>5</v>
      </c>
      <c r="AI2275" s="2" t="s">
        <v>46</v>
      </c>
      <c r="AJ2275" s="2" t="s">
        <v>46</v>
      </c>
      <c r="AK2275" s="2" t="s">
        <v>46</v>
      </c>
      <c r="AL2275" s="2"/>
      <c r="AM2275" s="2" t="s">
        <v>4380</v>
      </c>
      <c r="AN2275" s="2" t="s">
        <v>4380</v>
      </c>
      <c r="AO2275" s="2" t="s">
        <v>46</v>
      </c>
      <c r="AP2275" s="2" t="s">
        <v>46</v>
      </c>
      <c r="AQ2275" s="2" t="s">
        <v>526</v>
      </c>
      <c r="AR2275" s="2" t="s">
        <v>526</v>
      </c>
      <c r="AS2275" s="2" t="s">
        <v>4389</v>
      </c>
      <c r="AT2275" s="2" t="s">
        <v>3434</v>
      </c>
      <c r="AU2275" s="2" t="s">
        <v>3434</v>
      </c>
      <c r="AV2275" s="2" t="s">
        <v>3434</v>
      </c>
    </row>
    <row r="2276" spans="1:48" hidden="1" x14ac:dyDescent="0.25">
      <c r="A2276" s="2">
        <v>47</v>
      </c>
      <c r="B2276" s="2" t="s">
        <v>84</v>
      </c>
      <c r="C2276" s="2" t="s">
        <v>4458</v>
      </c>
      <c r="D2276" s="2">
        <v>744820</v>
      </c>
      <c r="E2276" s="2" t="s">
        <v>2954</v>
      </c>
      <c r="F2276" s="2" t="s">
        <v>41</v>
      </c>
      <c r="G2276" s="2">
        <v>1</v>
      </c>
      <c r="H2276" s="2">
        <v>807</v>
      </c>
      <c r="I2276" s="2" t="s">
        <v>296</v>
      </c>
      <c r="J2276" s="2">
        <v>1002179</v>
      </c>
      <c r="K2276" s="2" t="s">
        <v>205</v>
      </c>
      <c r="L2276" s="2"/>
      <c r="M2276" s="2"/>
      <c r="N2276" s="2"/>
      <c r="O2276" s="2" t="s">
        <v>526</v>
      </c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4">
        <v>345.63</v>
      </c>
      <c r="AG2276" s="2" t="s">
        <v>46</v>
      </c>
      <c r="AH2276" s="2">
        <v>10</v>
      </c>
      <c r="AI2276" s="2" t="s">
        <v>46</v>
      </c>
      <c r="AJ2276" s="2" t="s">
        <v>46</v>
      </c>
      <c r="AK2276" s="2" t="s">
        <v>46</v>
      </c>
      <c r="AL2276" s="2"/>
      <c r="AM2276" s="2" t="s">
        <v>4380</v>
      </c>
      <c r="AN2276" s="2" t="s">
        <v>4380</v>
      </c>
      <c r="AO2276" s="2" t="s">
        <v>46</v>
      </c>
      <c r="AP2276" s="2" t="s">
        <v>46</v>
      </c>
      <c r="AQ2276" s="2" t="s">
        <v>526</v>
      </c>
      <c r="AR2276" s="2" t="s">
        <v>526</v>
      </c>
      <c r="AS2276" s="2" t="s">
        <v>4389</v>
      </c>
      <c r="AT2276" s="2" t="s">
        <v>3434</v>
      </c>
      <c r="AU2276" s="2" t="s">
        <v>3434</v>
      </c>
      <c r="AV2276" s="2" t="s">
        <v>3434</v>
      </c>
    </row>
    <row r="2277" spans="1:48" hidden="1" x14ac:dyDescent="0.25">
      <c r="A2277" s="2">
        <v>47</v>
      </c>
      <c r="B2277" s="2" t="s">
        <v>84</v>
      </c>
      <c r="C2277" s="2" t="s">
        <v>4458</v>
      </c>
      <c r="D2277" s="2">
        <v>582113</v>
      </c>
      <c r="E2277" s="2" t="s">
        <v>2664</v>
      </c>
      <c r="F2277" s="2" t="s">
        <v>41</v>
      </c>
      <c r="G2277" s="2">
        <v>100</v>
      </c>
      <c r="H2277" s="2">
        <v>815</v>
      </c>
      <c r="I2277" s="2" t="s">
        <v>397</v>
      </c>
      <c r="J2277" s="2">
        <v>917392</v>
      </c>
      <c r="K2277" s="2" t="s">
        <v>505</v>
      </c>
      <c r="L2277" s="2"/>
      <c r="M2277" s="2"/>
      <c r="N2277" s="2"/>
      <c r="O2277" s="2" t="s">
        <v>526</v>
      </c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4">
        <v>343.83390000000003</v>
      </c>
      <c r="AG2277" s="2" t="s">
        <v>46</v>
      </c>
      <c r="AH2277" s="2">
        <v>9</v>
      </c>
      <c r="AI2277" s="2" t="s">
        <v>46</v>
      </c>
      <c r="AJ2277" s="2" t="s">
        <v>46</v>
      </c>
      <c r="AK2277" s="2" t="s">
        <v>46</v>
      </c>
      <c r="AL2277" s="2"/>
      <c r="AM2277" s="2" t="s">
        <v>4380</v>
      </c>
      <c r="AN2277" s="2" t="s">
        <v>4380</v>
      </c>
      <c r="AO2277" s="2" t="s">
        <v>46</v>
      </c>
      <c r="AP2277" s="2" t="s">
        <v>46</v>
      </c>
      <c r="AQ2277" s="2" t="s">
        <v>526</v>
      </c>
      <c r="AR2277" s="2" t="s">
        <v>526</v>
      </c>
      <c r="AS2277" s="2" t="s">
        <v>4389</v>
      </c>
      <c r="AT2277" s="2" t="s">
        <v>3434</v>
      </c>
      <c r="AU2277" s="2" t="s">
        <v>3434</v>
      </c>
      <c r="AV2277" s="2" t="s">
        <v>3434</v>
      </c>
    </row>
    <row r="2278" spans="1:48" hidden="1" x14ac:dyDescent="0.25">
      <c r="A2278" s="2">
        <v>47</v>
      </c>
      <c r="B2278" s="2" t="s">
        <v>84</v>
      </c>
      <c r="C2278" s="2" t="s">
        <v>4458</v>
      </c>
      <c r="D2278" s="2">
        <v>2303417</v>
      </c>
      <c r="E2278" s="2" t="s">
        <v>3748</v>
      </c>
      <c r="F2278" s="2" t="s">
        <v>80</v>
      </c>
      <c r="G2278" s="2">
        <v>10</v>
      </c>
      <c r="H2278" s="2">
        <v>806</v>
      </c>
      <c r="I2278" s="2" t="s">
        <v>85</v>
      </c>
      <c r="J2278" s="2">
        <v>100</v>
      </c>
      <c r="K2278" s="2" t="s">
        <v>86</v>
      </c>
      <c r="L2278" s="2"/>
      <c r="M2278" s="2"/>
      <c r="N2278" s="2" t="e">
        <v>#N/A</v>
      </c>
      <c r="O2278" s="2" t="s">
        <v>526</v>
      </c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4">
        <v>343.19470999999999</v>
      </c>
      <c r="AG2278" s="2" t="s">
        <v>46</v>
      </c>
      <c r="AH2278" s="2">
        <v>5</v>
      </c>
      <c r="AI2278" s="2" t="s">
        <v>46</v>
      </c>
      <c r="AJ2278" s="2" t="s">
        <v>45</v>
      </c>
      <c r="AK2278" s="2" t="s">
        <v>46</v>
      </c>
      <c r="AL2278" s="2" t="s">
        <v>46</v>
      </c>
      <c r="AM2278" s="2" t="s">
        <v>4380</v>
      </c>
      <c r="AN2278" s="2" t="s">
        <v>4380</v>
      </c>
      <c r="AO2278" s="2" t="s">
        <v>46</v>
      </c>
      <c r="AP2278" s="2" t="s">
        <v>46</v>
      </c>
      <c r="AQ2278" s="2" t="s">
        <v>526</v>
      </c>
      <c r="AR2278" s="2" t="s">
        <v>46</v>
      </c>
      <c r="AS2278" s="2" t="s">
        <v>4391</v>
      </c>
      <c r="AT2278" s="2" t="s">
        <v>3434</v>
      </c>
      <c r="AU2278" s="2" t="s">
        <v>3434</v>
      </c>
      <c r="AV2278" s="2" t="s">
        <v>3434</v>
      </c>
    </row>
    <row r="2279" spans="1:48" hidden="1" x14ac:dyDescent="0.25">
      <c r="A2279" s="2">
        <v>47</v>
      </c>
      <c r="B2279" s="2" t="s">
        <v>84</v>
      </c>
      <c r="C2279" s="2" t="s">
        <v>4458</v>
      </c>
      <c r="D2279" s="2">
        <v>386681</v>
      </c>
      <c r="E2279" s="2" t="s">
        <v>1493</v>
      </c>
      <c r="F2279" s="2" t="s">
        <v>119</v>
      </c>
      <c r="G2279" s="2">
        <v>1</v>
      </c>
      <c r="H2279" s="2">
        <v>865</v>
      </c>
      <c r="I2279" s="2" t="s">
        <v>102</v>
      </c>
      <c r="J2279" s="2">
        <v>735795</v>
      </c>
      <c r="K2279" s="2" t="s">
        <v>103</v>
      </c>
      <c r="L2279" s="2"/>
      <c r="M2279" s="2"/>
      <c r="N2279" s="2"/>
      <c r="O2279" s="2" t="s">
        <v>526</v>
      </c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4">
        <v>342.04590000000002</v>
      </c>
      <c r="AG2279" s="2" t="s">
        <v>46</v>
      </c>
      <c r="AH2279" s="2">
        <v>28</v>
      </c>
      <c r="AI2279" s="2" t="s">
        <v>46</v>
      </c>
      <c r="AJ2279" s="2" t="s">
        <v>46</v>
      </c>
      <c r="AK2279" s="2" t="s">
        <v>46</v>
      </c>
      <c r="AL2279" s="2"/>
      <c r="AM2279" s="2">
        <v>428</v>
      </c>
      <c r="AN2279" s="2">
        <v>295</v>
      </c>
      <c r="AO2279" s="2" t="s">
        <v>46</v>
      </c>
      <c r="AP2279" s="2" t="s">
        <v>46</v>
      </c>
      <c r="AQ2279" s="2" t="s">
        <v>526</v>
      </c>
      <c r="AR2279" s="2" t="s">
        <v>526</v>
      </c>
      <c r="AS2279" s="2" t="s">
        <v>4389</v>
      </c>
      <c r="AT2279" s="2" t="s">
        <v>3434</v>
      </c>
      <c r="AU2279" s="2" t="s">
        <v>3434</v>
      </c>
      <c r="AV2279" s="2" t="s">
        <v>3434</v>
      </c>
    </row>
    <row r="2280" spans="1:48" hidden="1" x14ac:dyDescent="0.25">
      <c r="A2280" s="2">
        <v>44</v>
      </c>
      <c r="B2280" s="2" t="s">
        <v>74</v>
      </c>
      <c r="C2280" s="2" t="s">
        <v>4461</v>
      </c>
      <c r="D2280" s="2">
        <v>7529660</v>
      </c>
      <c r="E2280" s="2" t="s">
        <v>3881</v>
      </c>
      <c r="F2280" s="2" t="s">
        <v>50</v>
      </c>
      <c r="G2280" s="2">
        <v>1</v>
      </c>
      <c r="H2280" s="2">
        <v>602</v>
      </c>
      <c r="I2280" s="2" t="s">
        <v>246</v>
      </c>
      <c r="J2280" s="2">
        <v>100</v>
      </c>
      <c r="K2280" s="2" t="s">
        <v>86</v>
      </c>
      <c r="L2280" s="2"/>
      <c r="M2280" s="2"/>
      <c r="N2280" s="2" t="e">
        <v>#N/A</v>
      </c>
      <c r="O2280" s="2" t="s">
        <v>526</v>
      </c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4">
        <v>341.65902</v>
      </c>
      <c r="AG2280" s="2" t="s">
        <v>46</v>
      </c>
      <c r="AH2280" s="2">
        <v>12</v>
      </c>
      <c r="AI2280" s="2" t="s">
        <v>46</v>
      </c>
      <c r="AJ2280" s="2" t="s">
        <v>45</v>
      </c>
      <c r="AK2280" s="2" t="s">
        <v>46</v>
      </c>
      <c r="AL2280" s="2" t="s">
        <v>46</v>
      </c>
      <c r="AM2280" s="2" t="s">
        <v>4380</v>
      </c>
      <c r="AN2280" s="2" t="s">
        <v>4380</v>
      </c>
      <c r="AO2280" s="2" t="s">
        <v>46</v>
      </c>
      <c r="AP2280" s="2" t="s">
        <v>46</v>
      </c>
      <c r="AQ2280" s="2" t="s">
        <v>526</v>
      </c>
      <c r="AR2280" s="2" t="s">
        <v>46</v>
      </c>
      <c r="AS2280" s="2" t="s">
        <v>4391</v>
      </c>
      <c r="AT2280" s="2" t="s">
        <v>3434</v>
      </c>
      <c r="AU2280" s="2" t="s">
        <v>3434</v>
      </c>
      <c r="AV2280" s="2" t="s">
        <v>3434</v>
      </c>
    </row>
    <row r="2281" spans="1:48" hidden="1" x14ac:dyDescent="0.25">
      <c r="A2281" s="2">
        <v>44</v>
      </c>
      <c r="B2281" s="2" t="s">
        <v>74</v>
      </c>
      <c r="C2281" s="2" t="s">
        <v>4461</v>
      </c>
      <c r="D2281" s="2">
        <v>351287</v>
      </c>
      <c r="E2281" s="2" t="s">
        <v>2138</v>
      </c>
      <c r="F2281" s="2" t="s">
        <v>50</v>
      </c>
      <c r="G2281" s="2">
        <v>1</v>
      </c>
      <c r="H2281" s="2">
        <v>643</v>
      </c>
      <c r="I2281" s="2" t="s">
        <v>364</v>
      </c>
      <c r="J2281" s="2">
        <v>100</v>
      </c>
      <c r="K2281" s="2" t="s">
        <v>86</v>
      </c>
      <c r="L2281" s="2"/>
      <c r="M2281" s="2"/>
      <c r="N2281" s="2"/>
      <c r="O2281" s="2" t="s">
        <v>526</v>
      </c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4">
        <v>341.59820000000002</v>
      </c>
      <c r="AG2281" s="2" t="s">
        <v>46</v>
      </c>
      <c r="AH2281" s="2">
        <v>13</v>
      </c>
      <c r="AI2281" s="2" t="s">
        <v>46</v>
      </c>
      <c r="AJ2281" s="2" t="s">
        <v>46</v>
      </c>
      <c r="AK2281" s="2" t="s">
        <v>46</v>
      </c>
      <c r="AL2281" s="2"/>
      <c r="AM2281" s="2" t="s">
        <v>4380</v>
      </c>
      <c r="AN2281" s="2" t="s">
        <v>4380</v>
      </c>
      <c r="AO2281" s="2" t="s">
        <v>46</v>
      </c>
      <c r="AP2281" s="2" t="s">
        <v>46</v>
      </c>
      <c r="AQ2281" s="2" t="s">
        <v>526</v>
      </c>
      <c r="AR2281" s="2" t="s">
        <v>526</v>
      </c>
      <c r="AS2281" s="2" t="s">
        <v>4389</v>
      </c>
      <c r="AT2281" s="2" t="s">
        <v>3434</v>
      </c>
      <c r="AU2281" s="2" t="s">
        <v>3434</v>
      </c>
      <c r="AV2281" s="2" t="s">
        <v>3434</v>
      </c>
    </row>
    <row r="2282" spans="1:48" hidden="1" x14ac:dyDescent="0.25">
      <c r="A2282" s="2">
        <v>47</v>
      </c>
      <c r="B2282" s="2" t="s">
        <v>84</v>
      </c>
      <c r="C2282" s="2" t="s">
        <v>4458</v>
      </c>
      <c r="D2282" s="2">
        <v>170696</v>
      </c>
      <c r="E2282" s="2" t="s">
        <v>1738</v>
      </c>
      <c r="F2282" s="2" t="s">
        <v>50</v>
      </c>
      <c r="G2282" s="2">
        <v>1</v>
      </c>
      <c r="H2282" s="2">
        <v>865</v>
      </c>
      <c r="I2282" s="2" t="s">
        <v>102</v>
      </c>
      <c r="J2282" s="2">
        <v>100</v>
      </c>
      <c r="K2282" s="2" t="s">
        <v>86</v>
      </c>
      <c r="L2282" s="2"/>
      <c r="M2282" s="2"/>
      <c r="N2282" s="2"/>
      <c r="O2282" s="2" t="s">
        <v>526</v>
      </c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4">
        <v>341.30450000000002</v>
      </c>
      <c r="AG2282" s="2" t="s">
        <v>46</v>
      </c>
      <c r="AH2282" s="2">
        <v>22</v>
      </c>
      <c r="AI2282" s="2" t="s">
        <v>46</v>
      </c>
      <c r="AJ2282" s="2" t="s">
        <v>46</v>
      </c>
      <c r="AK2282" s="2" t="s">
        <v>46</v>
      </c>
      <c r="AL2282" s="2"/>
      <c r="AM2282" s="2" t="s">
        <v>4380</v>
      </c>
      <c r="AN2282" s="2" t="s">
        <v>4380</v>
      </c>
      <c r="AO2282" s="2" t="s">
        <v>46</v>
      </c>
      <c r="AP2282" s="2" t="s">
        <v>46</v>
      </c>
      <c r="AQ2282" s="2" t="s">
        <v>526</v>
      </c>
      <c r="AR2282" s="2" t="s">
        <v>526</v>
      </c>
      <c r="AS2282" s="2" t="s">
        <v>4389</v>
      </c>
      <c r="AT2282" s="2" t="s">
        <v>3434</v>
      </c>
      <c r="AU2282" s="2" t="s">
        <v>3434</v>
      </c>
      <c r="AV2282" s="2" t="s">
        <v>3434</v>
      </c>
    </row>
    <row r="2283" spans="1:48" hidden="1" x14ac:dyDescent="0.25">
      <c r="A2283" s="2">
        <v>44</v>
      </c>
      <c r="B2283" s="2" t="s">
        <v>74</v>
      </c>
      <c r="C2283" s="2" t="s">
        <v>4461</v>
      </c>
      <c r="D2283" s="2">
        <v>790304</v>
      </c>
      <c r="E2283" s="2" t="s">
        <v>3082</v>
      </c>
      <c r="F2283" s="2" t="s">
        <v>41</v>
      </c>
      <c r="G2283" s="2">
        <v>12</v>
      </c>
      <c r="H2283" s="2">
        <v>511</v>
      </c>
      <c r="I2283" s="2" t="s">
        <v>92</v>
      </c>
      <c r="J2283" s="2">
        <v>4210</v>
      </c>
      <c r="K2283" s="2" t="s">
        <v>179</v>
      </c>
      <c r="L2283" s="2"/>
      <c r="M2283" s="2"/>
      <c r="N2283" s="2"/>
      <c r="O2283" s="2" t="s">
        <v>526</v>
      </c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4">
        <v>338.3603</v>
      </c>
      <c r="AG2283" s="2" t="s">
        <v>46</v>
      </c>
      <c r="AH2283" s="2">
        <v>2</v>
      </c>
      <c r="AI2283" s="2" t="s">
        <v>46</v>
      </c>
      <c r="AJ2283" s="2" t="s">
        <v>46</v>
      </c>
      <c r="AK2283" s="2" t="s">
        <v>46</v>
      </c>
      <c r="AL2283" s="2"/>
      <c r="AM2283" s="2" t="s">
        <v>4380</v>
      </c>
      <c r="AN2283" s="2" t="s">
        <v>4380</v>
      </c>
      <c r="AO2283" s="2" t="s">
        <v>46</v>
      </c>
      <c r="AP2283" s="2" t="s">
        <v>46</v>
      </c>
      <c r="AQ2283" s="2" t="s">
        <v>526</v>
      </c>
      <c r="AR2283" s="2" t="s">
        <v>526</v>
      </c>
      <c r="AS2283" s="2" t="s">
        <v>3417</v>
      </c>
      <c r="AT2283" s="2" t="s">
        <v>3434</v>
      </c>
      <c r="AU2283" s="2" t="s">
        <v>3434</v>
      </c>
      <c r="AV2283" s="2" t="s">
        <v>3434</v>
      </c>
    </row>
    <row r="2284" spans="1:48" hidden="1" x14ac:dyDescent="0.25">
      <c r="A2284" s="2">
        <v>1</v>
      </c>
      <c r="B2284" s="2" t="s">
        <v>99</v>
      </c>
      <c r="C2284" s="2" t="s">
        <v>4462</v>
      </c>
      <c r="D2284" s="2">
        <v>441836</v>
      </c>
      <c r="E2284" s="2" t="s">
        <v>3797</v>
      </c>
      <c r="F2284" s="2" t="s">
        <v>50</v>
      </c>
      <c r="G2284" s="2">
        <v>1</v>
      </c>
      <c r="H2284" s="2">
        <v>200</v>
      </c>
      <c r="I2284" s="2" t="s">
        <v>176</v>
      </c>
      <c r="J2284" s="2">
        <v>100</v>
      </c>
      <c r="K2284" s="2" t="s">
        <v>86</v>
      </c>
      <c r="L2284" s="2"/>
      <c r="M2284" s="2"/>
      <c r="N2284" s="2" t="e">
        <v>#N/A</v>
      </c>
      <c r="O2284" s="2" t="s">
        <v>526</v>
      </c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4">
        <v>337.88402000000002</v>
      </c>
      <c r="AG2284" s="2" t="s">
        <v>46</v>
      </c>
      <c r="AH2284" s="2">
        <v>21</v>
      </c>
      <c r="AI2284" s="2" t="s">
        <v>46</v>
      </c>
      <c r="AJ2284" s="2" t="s">
        <v>45</v>
      </c>
      <c r="AK2284" s="2" t="s">
        <v>46</v>
      </c>
      <c r="AL2284" s="2" t="s">
        <v>46</v>
      </c>
      <c r="AM2284" s="2" t="s">
        <v>4380</v>
      </c>
      <c r="AN2284" s="2" t="s">
        <v>4380</v>
      </c>
      <c r="AO2284" s="2" t="s">
        <v>46</v>
      </c>
      <c r="AP2284" s="2" t="s">
        <v>46</v>
      </c>
      <c r="AQ2284" s="2" t="s">
        <v>526</v>
      </c>
      <c r="AR2284" s="2" t="s">
        <v>46</v>
      </c>
      <c r="AS2284" s="2" t="s">
        <v>4391</v>
      </c>
      <c r="AT2284" s="2" t="s">
        <v>3434</v>
      </c>
      <c r="AU2284" s="2" t="s">
        <v>3434</v>
      </c>
      <c r="AV2284" s="2" t="s">
        <v>3434</v>
      </c>
    </row>
    <row r="2285" spans="1:48" hidden="1" x14ac:dyDescent="0.25">
      <c r="A2285" s="2">
        <v>65</v>
      </c>
      <c r="B2285" s="2" t="s">
        <v>49</v>
      </c>
      <c r="C2285" s="2" t="s">
        <v>4459</v>
      </c>
      <c r="D2285" s="2">
        <v>450324</v>
      </c>
      <c r="E2285" s="2" t="s">
        <v>2442</v>
      </c>
      <c r="F2285" s="2" t="s">
        <v>50</v>
      </c>
      <c r="G2285" s="2">
        <v>1</v>
      </c>
      <c r="H2285" s="2">
        <v>144</v>
      </c>
      <c r="I2285" s="2" t="s">
        <v>51</v>
      </c>
      <c r="J2285" s="2">
        <v>100</v>
      </c>
      <c r="K2285" s="2" t="s">
        <v>86</v>
      </c>
      <c r="L2285" s="2"/>
      <c r="M2285" s="2"/>
      <c r="N2285" s="2"/>
      <c r="O2285" s="2" t="s">
        <v>526</v>
      </c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4">
        <v>337.73910000000001</v>
      </c>
      <c r="AG2285" s="2" t="s">
        <v>46</v>
      </c>
      <c r="AH2285" s="2">
        <v>51</v>
      </c>
      <c r="AI2285" s="2" t="s">
        <v>46</v>
      </c>
      <c r="AJ2285" s="2" t="s">
        <v>46</v>
      </c>
      <c r="AK2285" s="2" t="s">
        <v>46</v>
      </c>
      <c r="AL2285" s="2"/>
      <c r="AM2285" s="2" t="s">
        <v>4380</v>
      </c>
      <c r="AN2285" s="2" t="s">
        <v>4380</v>
      </c>
      <c r="AO2285" s="2" t="s">
        <v>46</v>
      </c>
      <c r="AP2285" s="2" t="s">
        <v>46</v>
      </c>
      <c r="AQ2285" s="2" t="s">
        <v>526</v>
      </c>
      <c r="AR2285" s="2" t="s">
        <v>526</v>
      </c>
      <c r="AS2285" s="2" t="s">
        <v>4389</v>
      </c>
      <c r="AT2285" s="2" t="s">
        <v>3434</v>
      </c>
      <c r="AU2285" s="2" t="s">
        <v>3434</v>
      </c>
      <c r="AV2285" s="2" t="s">
        <v>3434</v>
      </c>
    </row>
    <row r="2286" spans="1:48" hidden="1" x14ac:dyDescent="0.25">
      <c r="A2286" s="2">
        <v>44</v>
      </c>
      <c r="B2286" s="2" t="s">
        <v>74</v>
      </c>
      <c r="C2286" s="2" t="s">
        <v>4461</v>
      </c>
      <c r="D2286" s="2">
        <v>765085</v>
      </c>
      <c r="E2286" s="2" t="s">
        <v>3033</v>
      </c>
      <c r="F2286" s="2" t="s">
        <v>59</v>
      </c>
      <c r="G2286" s="2">
        <v>2</v>
      </c>
      <c r="H2286" s="2">
        <v>516</v>
      </c>
      <c r="I2286" s="2" t="s">
        <v>418</v>
      </c>
      <c r="J2286" s="2">
        <v>100</v>
      </c>
      <c r="K2286" s="2" t="s">
        <v>86</v>
      </c>
      <c r="L2286" s="2"/>
      <c r="M2286" s="2"/>
      <c r="N2286" s="2"/>
      <c r="O2286" s="2" t="s">
        <v>526</v>
      </c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4">
        <v>336.53840000000002</v>
      </c>
      <c r="AG2286" s="2" t="s">
        <v>46</v>
      </c>
      <c r="AH2286" s="2">
        <v>1</v>
      </c>
      <c r="AI2286" s="2" t="s">
        <v>46</v>
      </c>
      <c r="AJ2286" s="2" t="s">
        <v>46</v>
      </c>
      <c r="AK2286" s="2" t="s">
        <v>46</v>
      </c>
      <c r="AL2286" s="2"/>
      <c r="AM2286" s="2" t="s">
        <v>4380</v>
      </c>
      <c r="AN2286" s="2" t="s">
        <v>4380</v>
      </c>
      <c r="AO2286" s="2" t="s">
        <v>46</v>
      </c>
      <c r="AP2286" s="2" t="s">
        <v>46</v>
      </c>
      <c r="AQ2286" s="2" t="s">
        <v>526</v>
      </c>
      <c r="AR2286" s="2" t="s">
        <v>526</v>
      </c>
      <c r="AS2286" s="2" t="s">
        <v>4389</v>
      </c>
      <c r="AT2286" s="2" t="s">
        <v>3434</v>
      </c>
      <c r="AU2286" s="2" t="s">
        <v>3434</v>
      </c>
      <c r="AV2286" s="2" t="s">
        <v>3434</v>
      </c>
    </row>
    <row r="2287" spans="1:48" hidden="1" x14ac:dyDescent="0.25">
      <c r="A2287" s="2">
        <v>11</v>
      </c>
      <c r="B2287" s="2" t="s">
        <v>67</v>
      </c>
      <c r="C2287" s="2" t="s">
        <v>4456</v>
      </c>
      <c r="D2287" s="2">
        <v>526523</v>
      </c>
      <c r="E2287" s="2" t="s">
        <v>2582</v>
      </c>
      <c r="F2287" s="2" t="s">
        <v>59</v>
      </c>
      <c r="G2287" s="2">
        <v>1</v>
      </c>
      <c r="H2287" s="2">
        <v>620</v>
      </c>
      <c r="I2287" s="2" t="s">
        <v>131</v>
      </c>
      <c r="J2287" s="2">
        <v>406</v>
      </c>
      <c r="K2287" s="2" t="s">
        <v>175</v>
      </c>
      <c r="L2287" s="2"/>
      <c r="M2287" s="2"/>
      <c r="N2287" s="2"/>
      <c r="O2287" s="2" t="s">
        <v>526</v>
      </c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4">
        <v>335.87970000000001</v>
      </c>
      <c r="AG2287" s="2" t="s">
        <v>46</v>
      </c>
      <c r="AH2287" s="2">
        <v>9</v>
      </c>
      <c r="AI2287" s="2" t="s">
        <v>46</v>
      </c>
      <c r="AJ2287" s="2" t="s">
        <v>46</v>
      </c>
      <c r="AK2287" s="2" t="s">
        <v>46</v>
      </c>
      <c r="AL2287" s="2"/>
      <c r="AM2287" s="2" t="s">
        <v>4380</v>
      </c>
      <c r="AN2287" s="2" t="s">
        <v>4380</v>
      </c>
      <c r="AO2287" s="2" t="s">
        <v>46</v>
      </c>
      <c r="AP2287" s="2" t="s">
        <v>46</v>
      </c>
      <c r="AQ2287" s="2" t="s">
        <v>526</v>
      </c>
      <c r="AR2287" s="2" t="s">
        <v>526</v>
      </c>
      <c r="AS2287" s="2" t="s">
        <v>4389</v>
      </c>
      <c r="AT2287" s="2" t="s">
        <v>3434</v>
      </c>
      <c r="AU2287" s="2" t="s">
        <v>3434</v>
      </c>
      <c r="AV2287" s="2" t="s">
        <v>3434</v>
      </c>
    </row>
    <row r="2288" spans="1:48" hidden="1" x14ac:dyDescent="0.25">
      <c r="A2288" s="2">
        <v>7</v>
      </c>
      <c r="B2288" s="2" t="s">
        <v>55</v>
      </c>
      <c r="C2288" s="2" t="s">
        <v>4456</v>
      </c>
      <c r="D2288" s="2">
        <v>809283</v>
      </c>
      <c r="E2288" s="2" t="s">
        <v>3097</v>
      </c>
      <c r="F2288" s="2" t="s">
        <v>50</v>
      </c>
      <c r="G2288" s="2">
        <v>1</v>
      </c>
      <c r="H2288" s="2">
        <v>557</v>
      </c>
      <c r="I2288" s="2" t="s">
        <v>327</v>
      </c>
      <c r="J2288" s="2">
        <v>100</v>
      </c>
      <c r="K2288" s="2" t="s">
        <v>86</v>
      </c>
      <c r="L2288" s="2"/>
      <c r="M2288" s="2"/>
      <c r="N2288" s="2"/>
      <c r="O2288" s="2" t="s">
        <v>526</v>
      </c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4">
        <v>335.84910000000002</v>
      </c>
      <c r="AG2288" s="2" t="s">
        <v>46</v>
      </c>
      <c r="AH2288" s="2">
        <v>17</v>
      </c>
      <c r="AI2288" s="2" t="s">
        <v>46</v>
      </c>
      <c r="AJ2288" s="2" t="s">
        <v>46</v>
      </c>
      <c r="AK2288" s="2" t="s">
        <v>46</v>
      </c>
      <c r="AL2288" s="2"/>
      <c r="AM2288" s="2" t="s">
        <v>4380</v>
      </c>
      <c r="AN2288" s="2" t="s">
        <v>4380</v>
      </c>
      <c r="AO2288" s="2" t="s">
        <v>46</v>
      </c>
      <c r="AP2288" s="2" t="s">
        <v>46</v>
      </c>
      <c r="AQ2288" s="2" t="s">
        <v>526</v>
      </c>
      <c r="AR2288" s="2" t="s">
        <v>526</v>
      </c>
      <c r="AS2288" s="2" t="s">
        <v>4389</v>
      </c>
      <c r="AT2288" s="2" t="s">
        <v>3434</v>
      </c>
      <c r="AU2288" s="2" t="s">
        <v>3434</v>
      </c>
      <c r="AV2288" s="2" t="s">
        <v>3434</v>
      </c>
    </row>
    <row r="2289" spans="1:48" hidden="1" x14ac:dyDescent="0.25">
      <c r="A2289" s="2">
        <v>42</v>
      </c>
      <c r="B2289" s="2" t="s">
        <v>191</v>
      </c>
      <c r="C2289" s="2" t="s">
        <v>4457</v>
      </c>
      <c r="D2289" s="2">
        <v>760164</v>
      </c>
      <c r="E2289" s="2" t="s">
        <v>3024</v>
      </c>
      <c r="F2289" s="2" t="s">
        <v>59</v>
      </c>
      <c r="G2289" s="2">
        <v>180</v>
      </c>
      <c r="H2289" s="2">
        <v>306</v>
      </c>
      <c r="I2289" s="2" t="s">
        <v>303</v>
      </c>
      <c r="J2289" s="2">
        <v>139</v>
      </c>
      <c r="K2289" s="2" t="s">
        <v>193</v>
      </c>
      <c r="L2289" s="2"/>
      <c r="M2289" s="2"/>
      <c r="N2289" s="2"/>
      <c r="O2289" s="2" t="s">
        <v>526</v>
      </c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4">
        <v>335.43790000000001</v>
      </c>
      <c r="AG2289" s="2" t="s">
        <v>46</v>
      </c>
      <c r="AH2289" s="2">
        <v>19</v>
      </c>
      <c r="AI2289" s="2" t="s">
        <v>46</v>
      </c>
      <c r="AJ2289" s="2" t="s">
        <v>46</v>
      </c>
      <c r="AK2289" s="2" t="s">
        <v>45</v>
      </c>
      <c r="AL2289" s="2"/>
      <c r="AM2289" s="2" t="s">
        <v>4380</v>
      </c>
      <c r="AN2289" s="2" t="s">
        <v>4380</v>
      </c>
      <c r="AO2289" s="2" t="s">
        <v>46</v>
      </c>
      <c r="AP2289" s="2" t="s">
        <v>46</v>
      </c>
      <c r="AQ2289" s="2" t="s">
        <v>526</v>
      </c>
      <c r="AR2289" s="2" t="s">
        <v>526</v>
      </c>
      <c r="AS2289" s="2" t="s">
        <v>4389</v>
      </c>
      <c r="AT2289" s="2" t="s">
        <v>3434</v>
      </c>
      <c r="AU2289" s="2" t="s">
        <v>3434</v>
      </c>
      <c r="AV2289" s="2" t="s">
        <v>3434</v>
      </c>
    </row>
    <row r="2290" spans="1:48" hidden="1" x14ac:dyDescent="0.25">
      <c r="A2290" s="2">
        <v>7</v>
      </c>
      <c r="B2290" s="2" t="s">
        <v>55</v>
      </c>
      <c r="C2290" s="2" t="s">
        <v>4456</v>
      </c>
      <c r="D2290" s="2">
        <v>240849</v>
      </c>
      <c r="E2290" s="2" t="s">
        <v>1938</v>
      </c>
      <c r="F2290" s="2" t="s">
        <v>50</v>
      </c>
      <c r="G2290" s="2">
        <v>1</v>
      </c>
      <c r="H2290" s="2">
        <v>571</v>
      </c>
      <c r="I2290" s="2" t="s">
        <v>56</v>
      </c>
      <c r="J2290" s="2">
        <v>450730</v>
      </c>
      <c r="K2290" s="2" t="s">
        <v>511</v>
      </c>
      <c r="L2290" s="2"/>
      <c r="M2290" s="2"/>
      <c r="N2290" s="2"/>
      <c r="O2290" s="2" t="s">
        <v>526</v>
      </c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4">
        <v>335.18310000000002</v>
      </c>
      <c r="AG2290" s="2" t="s">
        <v>46</v>
      </c>
      <c r="AH2290" s="2">
        <v>11</v>
      </c>
      <c r="AI2290" s="2" t="s">
        <v>46</v>
      </c>
      <c r="AJ2290" s="2" t="s">
        <v>46</v>
      </c>
      <c r="AK2290" s="2" t="s">
        <v>46</v>
      </c>
      <c r="AL2290" s="2"/>
      <c r="AM2290" s="2" t="s">
        <v>4380</v>
      </c>
      <c r="AN2290" s="2" t="s">
        <v>4380</v>
      </c>
      <c r="AO2290" s="2" t="s">
        <v>46</v>
      </c>
      <c r="AP2290" s="2" t="s">
        <v>46</v>
      </c>
      <c r="AQ2290" s="2" t="s">
        <v>526</v>
      </c>
      <c r="AR2290" s="2" t="s">
        <v>526</v>
      </c>
      <c r="AS2290" s="2" t="s">
        <v>4389</v>
      </c>
      <c r="AT2290" s="2" t="s">
        <v>3434</v>
      </c>
      <c r="AU2290" s="2" t="s">
        <v>3434</v>
      </c>
      <c r="AV2290" s="2" t="s">
        <v>3434</v>
      </c>
    </row>
    <row r="2291" spans="1:48" hidden="1" x14ac:dyDescent="0.25">
      <c r="A2291" s="2">
        <v>24</v>
      </c>
      <c r="B2291" s="2" t="s">
        <v>167</v>
      </c>
      <c r="C2291" s="2" t="s">
        <v>4461</v>
      </c>
      <c r="D2291" s="2">
        <v>449733</v>
      </c>
      <c r="E2291" s="2" t="s">
        <v>1490</v>
      </c>
      <c r="F2291" s="2" t="s">
        <v>50</v>
      </c>
      <c r="G2291" s="2">
        <v>1</v>
      </c>
      <c r="H2291" s="2">
        <v>734</v>
      </c>
      <c r="I2291" s="2" t="s">
        <v>168</v>
      </c>
      <c r="J2291" s="2">
        <v>8655</v>
      </c>
      <c r="K2291" s="2" t="s">
        <v>122</v>
      </c>
      <c r="L2291" s="2"/>
      <c r="M2291" s="2"/>
      <c r="N2291" s="2"/>
      <c r="O2291" s="2" t="s">
        <v>526</v>
      </c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4">
        <v>333.77379999999999</v>
      </c>
      <c r="AG2291" s="2" t="s">
        <v>46</v>
      </c>
      <c r="AH2291" s="2">
        <v>0</v>
      </c>
      <c r="AI2291" s="2" t="s">
        <v>46</v>
      </c>
      <c r="AJ2291" s="2" t="s">
        <v>46</v>
      </c>
      <c r="AK2291" s="2" t="s">
        <v>46</v>
      </c>
      <c r="AL2291" s="2"/>
      <c r="AM2291" s="2" t="s">
        <v>4380</v>
      </c>
      <c r="AN2291" s="2">
        <v>224</v>
      </c>
      <c r="AO2291" s="2" t="s">
        <v>46</v>
      </c>
      <c r="AP2291" s="2" t="s">
        <v>46</v>
      </c>
      <c r="AQ2291" s="2" t="s">
        <v>526</v>
      </c>
      <c r="AR2291" s="2" t="s">
        <v>526</v>
      </c>
      <c r="AS2291" s="2" t="s">
        <v>4389</v>
      </c>
      <c r="AT2291" s="2" t="s">
        <v>3434</v>
      </c>
      <c r="AU2291" s="2" t="s">
        <v>3434</v>
      </c>
      <c r="AV2291" s="2" t="s">
        <v>3434</v>
      </c>
    </row>
    <row r="2292" spans="1:48" hidden="1" x14ac:dyDescent="0.25">
      <c r="A2292" s="2">
        <v>19</v>
      </c>
      <c r="B2292" s="2" t="s">
        <v>391</v>
      </c>
      <c r="C2292" s="2" t="s">
        <v>4455</v>
      </c>
      <c r="D2292" s="2">
        <v>207039</v>
      </c>
      <c r="E2292" s="2" t="s">
        <v>1842</v>
      </c>
      <c r="F2292" s="2" t="s">
        <v>50</v>
      </c>
      <c r="G2292" s="2">
        <v>1</v>
      </c>
      <c r="H2292" s="2">
        <v>183</v>
      </c>
      <c r="I2292" s="2" t="s">
        <v>429</v>
      </c>
      <c r="J2292" s="2">
        <v>475428</v>
      </c>
      <c r="K2292" s="2" t="s">
        <v>371</v>
      </c>
      <c r="L2292" s="2"/>
      <c r="M2292" s="2"/>
      <c r="N2292" s="2"/>
      <c r="O2292" s="2" t="s">
        <v>526</v>
      </c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4">
        <v>333.46289999999999</v>
      </c>
      <c r="AG2292" s="2" t="s">
        <v>46</v>
      </c>
      <c r="AH2292" s="2">
        <v>1</v>
      </c>
      <c r="AI2292" s="2" t="s">
        <v>46</v>
      </c>
      <c r="AJ2292" s="2" t="s">
        <v>46</v>
      </c>
      <c r="AK2292" s="2" t="s">
        <v>46</v>
      </c>
      <c r="AL2292" s="2"/>
      <c r="AM2292" s="2" t="s">
        <v>4380</v>
      </c>
      <c r="AN2292" s="2" t="s">
        <v>4380</v>
      </c>
      <c r="AO2292" s="2" t="s">
        <v>46</v>
      </c>
      <c r="AP2292" s="2" t="s">
        <v>46</v>
      </c>
      <c r="AQ2292" s="2" t="s">
        <v>526</v>
      </c>
      <c r="AR2292" s="2" t="s">
        <v>526</v>
      </c>
      <c r="AS2292" s="2" t="s">
        <v>4389</v>
      </c>
      <c r="AT2292" s="2" t="s">
        <v>3434</v>
      </c>
      <c r="AU2292" s="2" t="s">
        <v>3434</v>
      </c>
      <c r="AV2292" s="2" t="s">
        <v>3434</v>
      </c>
    </row>
    <row r="2293" spans="1:48" hidden="1" x14ac:dyDescent="0.25">
      <c r="A2293" s="2">
        <v>47</v>
      </c>
      <c r="B2293" s="2" t="s">
        <v>84</v>
      </c>
      <c r="C2293" s="2" t="s">
        <v>4458</v>
      </c>
      <c r="D2293" s="2">
        <v>502482</v>
      </c>
      <c r="E2293" s="2" t="s">
        <v>3808</v>
      </c>
      <c r="F2293" s="2" t="s">
        <v>80</v>
      </c>
      <c r="G2293" s="2">
        <v>4</v>
      </c>
      <c r="H2293" s="2">
        <v>806</v>
      </c>
      <c r="I2293" s="2" t="s">
        <v>85</v>
      </c>
      <c r="J2293" s="2">
        <v>100</v>
      </c>
      <c r="K2293" s="2" t="s">
        <v>86</v>
      </c>
      <c r="L2293" s="2"/>
      <c r="M2293" s="2"/>
      <c r="N2293" s="2" t="e">
        <v>#N/A</v>
      </c>
      <c r="O2293" s="2" t="s">
        <v>526</v>
      </c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4">
        <v>333.40897999999999</v>
      </c>
      <c r="AG2293" s="2" t="s">
        <v>46</v>
      </c>
      <c r="AH2293" s="2">
        <v>5</v>
      </c>
      <c r="AI2293" s="2" t="s">
        <v>46</v>
      </c>
      <c r="AJ2293" s="2" t="s">
        <v>45</v>
      </c>
      <c r="AK2293" s="2" t="s">
        <v>46</v>
      </c>
      <c r="AL2293" s="2" t="s">
        <v>46</v>
      </c>
      <c r="AM2293" s="2" t="s">
        <v>4380</v>
      </c>
      <c r="AN2293" s="2" t="s">
        <v>4380</v>
      </c>
      <c r="AO2293" s="2" t="s">
        <v>46</v>
      </c>
      <c r="AP2293" s="2" t="s">
        <v>46</v>
      </c>
      <c r="AQ2293" s="2" t="s">
        <v>526</v>
      </c>
      <c r="AR2293" s="2" t="s">
        <v>46</v>
      </c>
      <c r="AS2293" s="2" t="s">
        <v>4391</v>
      </c>
      <c r="AT2293" s="2" t="s">
        <v>3434</v>
      </c>
      <c r="AU2293" s="2" t="s">
        <v>3434</v>
      </c>
      <c r="AV2293" s="2" t="s">
        <v>3434</v>
      </c>
    </row>
    <row r="2294" spans="1:48" hidden="1" x14ac:dyDescent="0.25">
      <c r="A2294" s="2">
        <v>1</v>
      </c>
      <c r="B2294" s="2" t="s">
        <v>99</v>
      </c>
      <c r="C2294" s="2" t="s">
        <v>4462</v>
      </c>
      <c r="D2294" s="2">
        <v>136173</v>
      </c>
      <c r="E2294" s="2" t="s">
        <v>3725</v>
      </c>
      <c r="F2294" s="2" t="s">
        <v>50</v>
      </c>
      <c r="G2294" s="2">
        <v>1</v>
      </c>
      <c r="H2294" s="2">
        <v>200</v>
      </c>
      <c r="I2294" s="2" t="s">
        <v>176</v>
      </c>
      <c r="J2294" s="2">
        <v>100</v>
      </c>
      <c r="K2294" s="2" t="s">
        <v>86</v>
      </c>
      <c r="L2294" s="2"/>
      <c r="M2294" s="2"/>
      <c r="N2294" s="2" t="e">
        <v>#N/A</v>
      </c>
      <c r="O2294" s="2" t="s">
        <v>526</v>
      </c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4">
        <v>332.87625000000003</v>
      </c>
      <c r="AG2294" s="2" t="s">
        <v>46</v>
      </c>
      <c r="AH2294" s="2">
        <v>14</v>
      </c>
      <c r="AI2294" s="2" t="s">
        <v>46</v>
      </c>
      <c r="AJ2294" s="2" t="s">
        <v>45</v>
      </c>
      <c r="AK2294" s="2" t="s">
        <v>46</v>
      </c>
      <c r="AL2294" s="2" t="s">
        <v>46</v>
      </c>
      <c r="AM2294" s="2" t="s">
        <v>4380</v>
      </c>
      <c r="AN2294" s="2" t="s">
        <v>4380</v>
      </c>
      <c r="AO2294" s="2" t="s">
        <v>46</v>
      </c>
      <c r="AP2294" s="2" t="s">
        <v>46</v>
      </c>
      <c r="AQ2294" s="2" t="s">
        <v>526</v>
      </c>
      <c r="AR2294" s="2" t="s">
        <v>46</v>
      </c>
      <c r="AS2294" s="2" t="s">
        <v>4391</v>
      </c>
      <c r="AT2294" s="2" t="s">
        <v>3434</v>
      </c>
      <c r="AU2294" s="2" t="s">
        <v>3434</v>
      </c>
      <c r="AV2294" s="2" t="s">
        <v>3434</v>
      </c>
    </row>
    <row r="2295" spans="1:48" hidden="1" x14ac:dyDescent="0.25">
      <c r="A2295" s="2">
        <v>43</v>
      </c>
      <c r="B2295" s="2" t="s">
        <v>40</v>
      </c>
      <c r="C2295" s="2" t="s">
        <v>4458</v>
      </c>
      <c r="D2295" s="2">
        <v>1636687</v>
      </c>
      <c r="E2295" s="2" t="s">
        <v>3731</v>
      </c>
      <c r="F2295" s="2" t="s">
        <v>119</v>
      </c>
      <c r="G2295" s="2">
        <v>1</v>
      </c>
      <c r="H2295" s="2">
        <v>580</v>
      </c>
      <c r="I2295" s="2" t="s">
        <v>204</v>
      </c>
      <c r="J2295" s="2">
        <v>100</v>
      </c>
      <c r="K2295" s="2" t="s">
        <v>86</v>
      </c>
      <c r="L2295" s="2"/>
      <c r="M2295" s="2"/>
      <c r="N2295" s="2" t="e">
        <v>#N/A</v>
      </c>
      <c r="O2295" s="2" t="s">
        <v>526</v>
      </c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4">
        <v>332.51152999999999</v>
      </c>
      <c r="AG2295" s="2" t="s">
        <v>46</v>
      </c>
      <c r="AH2295" s="2">
        <v>2</v>
      </c>
      <c r="AI2295" s="2" t="s">
        <v>46</v>
      </c>
      <c r="AJ2295" s="2" t="s">
        <v>45</v>
      </c>
      <c r="AK2295" s="2" t="s">
        <v>46</v>
      </c>
      <c r="AL2295" s="2" t="s">
        <v>46</v>
      </c>
      <c r="AM2295" s="2" t="s">
        <v>4380</v>
      </c>
      <c r="AN2295" s="2" t="s">
        <v>4380</v>
      </c>
      <c r="AO2295" s="2" t="s">
        <v>46</v>
      </c>
      <c r="AP2295" s="2" t="s">
        <v>46</v>
      </c>
      <c r="AQ2295" s="2" t="s">
        <v>526</v>
      </c>
      <c r="AR2295" s="2" t="s">
        <v>46</v>
      </c>
      <c r="AS2295" s="2" t="s">
        <v>4391</v>
      </c>
      <c r="AT2295" s="2" t="s">
        <v>3434</v>
      </c>
      <c r="AU2295" s="2" t="s">
        <v>3434</v>
      </c>
      <c r="AV2295" s="2" t="s">
        <v>3434</v>
      </c>
    </row>
    <row r="2296" spans="1:48" hidden="1" x14ac:dyDescent="0.25">
      <c r="A2296" s="2">
        <v>14</v>
      </c>
      <c r="B2296" s="2" t="s">
        <v>148</v>
      </c>
      <c r="C2296" s="2" t="s">
        <v>4459</v>
      </c>
      <c r="D2296" s="2">
        <v>991416</v>
      </c>
      <c r="E2296" s="2" t="s">
        <v>1406</v>
      </c>
      <c r="F2296" s="2" t="s">
        <v>50</v>
      </c>
      <c r="G2296" s="2">
        <v>1</v>
      </c>
      <c r="H2296" s="2">
        <v>173</v>
      </c>
      <c r="I2296" s="2" t="s">
        <v>149</v>
      </c>
      <c r="J2296" s="2">
        <v>1351</v>
      </c>
      <c r="K2296" s="2" t="s">
        <v>210</v>
      </c>
      <c r="L2296" s="2"/>
      <c r="M2296" s="2"/>
      <c r="N2296" s="2"/>
      <c r="O2296" s="2" t="s">
        <v>526</v>
      </c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4">
        <v>331.86630000000002</v>
      </c>
      <c r="AG2296" s="2" t="s">
        <v>46</v>
      </c>
      <c r="AH2296" s="2">
        <v>57</v>
      </c>
      <c r="AI2296" s="2" t="s">
        <v>46</v>
      </c>
      <c r="AJ2296" s="2" t="s">
        <v>46</v>
      </c>
      <c r="AK2296" s="2" t="s">
        <v>46</v>
      </c>
      <c r="AL2296" s="2"/>
      <c r="AM2296" s="2" t="s">
        <v>4380</v>
      </c>
      <c r="AN2296" s="2" t="s">
        <v>4380</v>
      </c>
      <c r="AO2296" s="2" t="s">
        <v>46</v>
      </c>
      <c r="AP2296" s="2" t="s">
        <v>46</v>
      </c>
      <c r="AQ2296" s="2" t="s">
        <v>526</v>
      </c>
      <c r="AR2296" s="2" t="s">
        <v>526</v>
      </c>
      <c r="AS2296" s="2" t="s">
        <v>4389</v>
      </c>
      <c r="AT2296" s="2" t="s">
        <v>3434</v>
      </c>
      <c r="AU2296" s="2" t="s">
        <v>3434</v>
      </c>
      <c r="AV2296" s="2" t="s">
        <v>3434</v>
      </c>
    </row>
    <row r="2297" spans="1:48" hidden="1" x14ac:dyDescent="0.25">
      <c r="A2297" s="2">
        <v>58</v>
      </c>
      <c r="B2297" s="2" t="s">
        <v>256</v>
      </c>
      <c r="C2297" s="2" t="s">
        <v>4462</v>
      </c>
      <c r="D2297" s="2">
        <v>529496</v>
      </c>
      <c r="E2297" s="2" t="s">
        <v>2586</v>
      </c>
      <c r="F2297" s="2" t="s">
        <v>106</v>
      </c>
      <c r="G2297" s="2">
        <v>1</v>
      </c>
      <c r="H2297" s="2">
        <v>705</v>
      </c>
      <c r="I2297" s="2" t="s">
        <v>423</v>
      </c>
      <c r="J2297" s="2">
        <v>467413</v>
      </c>
      <c r="K2297" s="2" t="s">
        <v>69</v>
      </c>
      <c r="L2297" s="2"/>
      <c r="M2297" s="2"/>
      <c r="N2297" s="2"/>
      <c r="O2297" s="2" t="s">
        <v>526</v>
      </c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4">
        <v>331.10739999999998</v>
      </c>
      <c r="AG2297" s="2" t="s">
        <v>46</v>
      </c>
      <c r="AH2297" s="2">
        <v>10</v>
      </c>
      <c r="AI2297" s="2" t="s">
        <v>46</v>
      </c>
      <c r="AJ2297" s="2" t="s">
        <v>46</v>
      </c>
      <c r="AK2297" s="2" t="s">
        <v>46</v>
      </c>
      <c r="AL2297" s="2"/>
      <c r="AM2297" s="2" t="s">
        <v>4380</v>
      </c>
      <c r="AN2297" s="2" t="s">
        <v>4380</v>
      </c>
      <c r="AO2297" s="2" t="s">
        <v>46</v>
      </c>
      <c r="AP2297" s="2" t="s">
        <v>46</v>
      </c>
      <c r="AQ2297" s="2" t="s">
        <v>526</v>
      </c>
      <c r="AR2297" s="2" t="s">
        <v>526</v>
      </c>
      <c r="AS2297" s="2" t="s">
        <v>4389</v>
      </c>
      <c r="AT2297" s="2" t="s">
        <v>3434</v>
      </c>
      <c r="AU2297" s="2" t="s">
        <v>3434</v>
      </c>
      <c r="AV2297" s="2" t="s">
        <v>3434</v>
      </c>
    </row>
    <row r="2298" spans="1:48" x14ac:dyDescent="0.25">
      <c r="A2298" s="2">
        <v>4</v>
      </c>
      <c r="B2298" s="2" t="s">
        <v>76</v>
      </c>
      <c r="C2298" s="2" t="s">
        <v>4461</v>
      </c>
      <c r="D2298" s="2">
        <v>501891</v>
      </c>
      <c r="E2298" s="2" t="s">
        <v>3807</v>
      </c>
      <c r="F2298" s="2" t="s">
        <v>50</v>
      </c>
      <c r="G2298" s="2">
        <v>1</v>
      </c>
      <c r="H2298" s="2">
        <v>432</v>
      </c>
      <c r="I2298" s="2" t="s">
        <v>78</v>
      </c>
      <c r="J2298" s="2">
        <v>100</v>
      </c>
      <c r="K2298" s="2" t="s">
        <v>86</v>
      </c>
      <c r="L2298" s="2"/>
      <c r="M2298" s="2"/>
      <c r="N2298" s="2" t="e">
        <v>#N/A</v>
      </c>
      <c r="O2298" s="2" t="s">
        <v>526</v>
      </c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4">
        <v>331.0188</v>
      </c>
      <c r="AG2298" s="2" t="s">
        <v>46</v>
      </c>
      <c r="AH2298" s="2">
        <v>25</v>
      </c>
      <c r="AI2298" s="2" t="s">
        <v>46</v>
      </c>
      <c r="AJ2298" s="2" t="s">
        <v>45</v>
      </c>
      <c r="AK2298" s="2" t="s">
        <v>46</v>
      </c>
      <c r="AL2298" s="2" t="s">
        <v>46</v>
      </c>
      <c r="AM2298" s="2" t="s">
        <v>4380</v>
      </c>
      <c r="AN2298" s="2" t="s">
        <v>4380</v>
      </c>
      <c r="AO2298" s="2" t="s">
        <v>46</v>
      </c>
      <c r="AP2298" s="2" t="s">
        <v>46</v>
      </c>
      <c r="AQ2298" s="2" t="s">
        <v>526</v>
      </c>
      <c r="AR2298" s="2" t="s">
        <v>46</v>
      </c>
      <c r="AS2298" s="2" t="s">
        <v>4391</v>
      </c>
      <c r="AT2298" s="2" t="s">
        <v>3434</v>
      </c>
      <c r="AU2298" s="2" t="s">
        <v>3434</v>
      </c>
      <c r="AV2298" s="2" t="s">
        <v>3434</v>
      </c>
    </row>
    <row r="2299" spans="1:48" hidden="1" x14ac:dyDescent="0.25">
      <c r="A2299" s="2">
        <v>47</v>
      </c>
      <c r="B2299" s="2" t="s">
        <v>84</v>
      </c>
      <c r="C2299" s="2" t="s">
        <v>4458</v>
      </c>
      <c r="D2299" s="3">
        <v>210827</v>
      </c>
      <c r="E2299" s="2" t="s">
        <v>1381</v>
      </c>
      <c r="F2299" s="2" t="s">
        <v>50</v>
      </c>
      <c r="G2299" s="2">
        <v>1</v>
      </c>
      <c r="H2299" s="2">
        <v>805</v>
      </c>
      <c r="I2299" s="2" t="s">
        <v>110</v>
      </c>
      <c r="J2299" s="2">
        <v>1140049</v>
      </c>
      <c r="K2299" s="2" t="s">
        <v>205</v>
      </c>
      <c r="L2299" s="2">
        <v>951664</v>
      </c>
      <c r="M2299" s="2" t="s">
        <v>45</v>
      </c>
      <c r="N2299" s="2">
        <v>47</v>
      </c>
      <c r="O2299" s="2" t="s">
        <v>4382</v>
      </c>
      <c r="P2299" s="2" t="s">
        <v>1382</v>
      </c>
      <c r="Q2299" s="2" t="s">
        <v>50</v>
      </c>
      <c r="R2299" s="2">
        <v>1</v>
      </c>
      <c r="S2299" s="2">
        <v>100</v>
      </c>
      <c r="T2299" s="2" t="s">
        <v>86</v>
      </c>
      <c r="U2299" s="2" t="s">
        <v>44</v>
      </c>
      <c r="V2299" s="2" t="s">
        <v>45</v>
      </c>
      <c r="W2299" s="2" t="s">
        <v>45</v>
      </c>
      <c r="X2299" s="2" t="s">
        <v>46</v>
      </c>
      <c r="Y2299" s="2" t="s">
        <v>45</v>
      </c>
      <c r="Z2299" s="2" t="s">
        <v>46</v>
      </c>
      <c r="AA2299" s="2" t="s">
        <v>46</v>
      </c>
      <c r="AB2299" s="2"/>
      <c r="AC2299" s="2"/>
      <c r="AD2299" s="2" t="s">
        <v>73</v>
      </c>
      <c r="AE2299" s="2" t="s">
        <v>66</v>
      </c>
      <c r="AF2299" s="4">
        <v>330.13310000000001</v>
      </c>
      <c r="AG2299" s="2" t="s">
        <v>46</v>
      </c>
      <c r="AH2299" s="2">
        <v>103</v>
      </c>
      <c r="AI2299" s="2" t="s">
        <v>45</v>
      </c>
      <c r="AJ2299" s="2" t="s">
        <v>46</v>
      </c>
      <c r="AK2299" s="2" t="s">
        <v>46</v>
      </c>
      <c r="AL2299" s="2"/>
      <c r="AM2299" s="2" t="s">
        <v>4380</v>
      </c>
      <c r="AN2299" s="2" t="s">
        <v>4380</v>
      </c>
      <c r="AO2299" s="2" t="s">
        <v>46</v>
      </c>
      <c r="AP2299" s="2" t="s">
        <v>46</v>
      </c>
      <c r="AQ2299" s="2" t="s">
        <v>526</v>
      </c>
      <c r="AR2299" s="2" t="s">
        <v>526</v>
      </c>
      <c r="AS2299" s="2" t="s">
        <v>4389</v>
      </c>
      <c r="AT2299" s="2" t="s">
        <v>3432</v>
      </c>
      <c r="AU2299" s="2" t="s">
        <v>3433</v>
      </c>
      <c r="AV2299" s="2" t="s">
        <v>3433</v>
      </c>
    </row>
    <row r="2300" spans="1:48" hidden="1" x14ac:dyDescent="0.25">
      <c r="A2300" s="2">
        <v>25</v>
      </c>
      <c r="B2300" s="2" t="s">
        <v>219</v>
      </c>
      <c r="C2300" s="2" t="s">
        <v>4462</v>
      </c>
      <c r="D2300" s="2">
        <v>730180</v>
      </c>
      <c r="E2300" s="2" t="s">
        <v>3871</v>
      </c>
      <c r="F2300" s="2" t="s">
        <v>50</v>
      </c>
      <c r="G2300" s="2">
        <v>1</v>
      </c>
      <c r="H2300" s="2">
        <v>169</v>
      </c>
      <c r="I2300" s="2" t="s">
        <v>386</v>
      </c>
      <c r="J2300" s="2">
        <v>100</v>
      </c>
      <c r="K2300" s="2" t="s">
        <v>86</v>
      </c>
      <c r="L2300" s="2"/>
      <c r="M2300" s="2"/>
      <c r="N2300" s="2" t="e">
        <v>#N/A</v>
      </c>
      <c r="O2300" s="2" t="s">
        <v>526</v>
      </c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4">
        <v>328.77033</v>
      </c>
      <c r="AG2300" s="2" t="s">
        <v>46</v>
      </c>
      <c r="AH2300" s="2">
        <v>15</v>
      </c>
      <c r="AI2300" s="2" t="s">
        <v>46</v>
      </c>
      <c r="AJ2300" s="2" t="s">
        <v>45</v>
      </c>
      <c r="AK2300" s="2" t="s">
        <v>46</v>
      </c>
      <c r="AL2300" s="2" t="s">
        <v>46</v>
      </c>
      <c r="AM2300" s="2" t="s">
        <v>4380</v>
      </c>
      <c r="AN2300" s="2" t="s">
        <v>4380</v>
      </c>
      <c r="AO2300" s="2" t="s">
        <v>46</v>
      </c>
      <c r="AP2300" s="2" t="s">
        <v>46</v>
      </c>
      <c r="AQ2300" s="2" t="s">
        <v>526</v>
      </c>
      <c r="AR2300" s="2" t="s">
        <v>46</v>
      </c>
      <c r="AS2300" s="2" t="s">
        <v>4391</v>
      </c>
      <c r="AT2300" s="2" t="s">
        <v>3434</v>
      </c>
      <c r="AU2300" s="2" t="s">
        <v>3434</v>
      </c>
      <c r="AV2300" s="2" t="s">
        <v>3434</v>
      </c>
    </row>
    <row r="2301" spans="1:48" hidden="1" x14ac:dyDescent="0.25">
      <c r="A2301" s="2">
        <v>47</v>
      </c>
      <c r="B2301" s="2" t="s">
        <v>84</v>
      </c>
      <c r="C2301" s="2" t="s">
        <v>4458</v>
      </c>
      <c r="D2301" s="2">
        <v>933770</v>
      </c>
      <c r="E2301" s="2" t="s">
        <v>3907</v>
      </c>
      <c r="F2301" s="2" t="s">
        <v>80</v>
      </c>
      <c r="G2301" s="2">
        <v>2</v>
      </c>
      <c r="H2301" s="2">
        <v>806</v>
      </c>
      <c r="I2301" s="2" t="s">
        <v>85</v>
      </c>
      <c r="J2301" s="2">
        <v>100</v>
      </c>
      <c r="K2301" s="2" t="s">
        <v>86</v>
      </c>
      <c r="L2301" s="2"/>
      <c r="M2301" s="2"/>
      <c r="N2301" s="2" t="e">
        <v>#N/A</v>
      </c>
      <c r="O2301" s="2" t="s">
        <v>526</v>
      </c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4">
        <v>328.46510000000001</v>
      </c>
      <c r="AG2301" s="2" t="s">
        <v>46</v>
      </c>
      <c r="AH2301" s="2">
        <v>5</v>
      </c>
      <c r="AI2301" s="2" t="s">
        <v>46</v>
      </c>
      <c r="AJ2301" s="2" t="s">
        <v>45</v>
      </c>
      <c r="AK2301" s="2" t="s">
        <v>46</v>
      </c>
      <c r="AL2301" s="2" t="s">
        <v>46</v>
      </c>
      <c r="AM2301" s="2" t="s">
        <v>4380</v>
      </c>
      <c r="AN2301" s="2" t="s">
        <v>4380</v>
      </c>
      <c r="AO2301" s="2" t="s">
        <v>46</v>
      </c>
      <c r="AP2301" s="2" t="s">
        <v>46</v>
      </c>
      <c r="AQ2301" s="2" t="s">
        <v>526</v>
      </c>
      <c r="AR2301" s="2" t="s">
        <v>46</v>
      </c>
      <c r="AS2301" s="2" t="s">
        <v>4391</v>
      </c>
      <c r="AT2301" s="2" t="s">
        <v>3434</v>
      </c>
      <c r="AU2301" s="2" t="s">
        <v>3434</v>
      </c>
      <c r="AV2301" s="2" t="s">
        <v>3434</v>
      </c>
    </row>
    <row r="2302" spans="1:48" hidden="1" x14ac:dyDescent="0.25">
      <c r="A2302" s="2">
        <v>17</v>
      </c>
      <c r="B2302" s="2" t="s">
        <v>363</v>
      </c>
      <c r="C2302" s="2" t="s">
        <v>4455</v>
      </c>
      <c r="D2302" s="2">
        <v>831513</v>
      </c>
      <c r="E2302" s="2" t="s">
        <v>3133</v>
      </c>
      <c r="F2302" s="2" t="s">
        <v>50</v>
      </c>
      <c r="G2302" s="2">
        <v>1</v>
      </c>
      <c r="H2302" s="2">
        <v>152</v>
      </c>
      <c r="I2302" s="2" t="s">
        <v>448</v>
      </c>
      <c r="J2302" s="2">
        <v>1166728</v>
      </c>
      <c r="K2302" s="2" t="s">
        <v>3134</v>
      </c>
      <c r="L2302" s="2"/>
      <c r="M2302" s="2"/>
      <c r="N2302" s="2"/>
      <c r="O2302" s="2" t="s">
        <v>526</v>
      </c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4">
        <v>327.96940000000001</v>
      </c>
      <c r="AG2302" s="2" t="s">
        <v>46</v>
      </c>
      <c r="AH2302" s="2">
        <v>3</v>
      </c>
      <c r="AI2302" s="2" t="s">
        <v>46</v>
      </c>
      <c r="AJ2302" s="2" t="s">
        <v>46</v>
      </c>
      <c r="AK2302" s="2" t="s">
        <v>46</v>
      </c>
      <c r="AL2302" s="2"/>
      <c r="AM2302" s="2" t="s">
        <v>4380</v>
      </c>
      <c r="AN2302" s="2" t="s">
        <v>4380</v>
      </c>
      <c r="AO2302" s="2" t="s">
        <v>46</v>
      </c>
      <c r="AP2302" s="2" t="s">
        <v>46</v>
      </c>
      <c r="AQ2302" s="2" t="s">
        <v>526</v>
      </c>
      <c r="AR2302" s="2" t="s">
        <v>526</v>
      </c>
      <c r="AS2302" s="2" t="s">
        <v>4389</v>
      </c>
      <c r="AT2302" s="2" t="s">
        <v>3434</v>
      </c>
      <c r="AU2302" s="2" t="s">
        <v>3434</v>
      </c>
      <c r="AV2302" s="2" t="s">
        <v>3434</v>
      </c>
    </row>
    <row r="2303" spans="1:48" hidden="1" x14ac:dyDescent="0.25">
      <c r="A2303" s="2">
        <v>7</v>
      </c>
      <c r="B2303" s="2" t="s">
        <v>55</v>
      </c>
      <c r="C2303" s="2" t="s">
        <v>4456</v>
      </c>
      <c r="D2303" s="2">
        <v>251173</v>
      </c>
      <c r="E2303" s="2" t="s">
        <v>1967</v>
      </c>
      <c r="F2303" s="2" t="s">
        <v>50</v>
      </c>
      <c r="G2303" s="2">
        <v>1</v>
      </c>
      <c r="H2303" s="2">
        <v>570</v>
      </c>
      <c r="I2303" s="2" t="s">
        <v>60</v>
      </c>
      <c r="J2303" s="2">
        <v>4210</v>
      </c>
      <c r="K2303" s="2" t="s">
        <v>179</v>
      </c>
      <c r="L2303" s="2"/>
      <c r="M2303" s="2"/>
      <c r="N2303" s="2"/>
      <c r="O2303" s="2" t="s">
        <v>526</v>
      </c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4">
        <v>327.34969999999998</v>
      </c>
      <c r="AG2303" s="2" t="s">
        <v>46</v>
      </c>
      <c r="AH2303" s="2">
        <v>61</v>
      </c>
      <c r="AI2303" s="2" t="s">
        <v>46</v>
      </c>
      <c r="AJ2303" s="2" t="s">
        <v>46</v>
      </c>
      <c r="AK2303" s="2" t="s">
        <v>46</v>
      </c>
      <c r="AL2303" s="2"/>
      <c r="AM2303" s="2" t="s">
        <v>4380</v>
      </c>
      <c r="AN2303" s="2" t="s">
        <v>4380</v>
      </c>
      <c r="AO2303" s="2" t="s">
        <v>46</v>
      </c>
      <c r="AP2303" s="2" t="s">
        <v>46</v>
      </c>
      <c r="AQ2303" s="2" t="s">
        <v>526</v>
      </c>
      <c r="AR2303" s="2" t="s">
        <v>526</v>
      </c>
      <c r="AS2303" s="2" t="s">
        <v>4389</v>
      </c>
      <c r="AT2303" s="2" t="s">
        <v>3434</v>
      </c>
      <c r="AU2303" s="2" t="s">
        <v>3434</v>
      </c>
      <c r="AV2303" s="2" t="s">
        <v>3434</v>
      </c>
    </row>
    <row r="2304" spans="1:48" hidden="1" x14ac:dyDescent="0.25">
      <c r="A2304" s="2">
        <v>9</v>
      </c>
      <c r="B2304" s="2" t="s">
        <v>116</v>
      </c>
      <c r="C2304" s="2" t="s">
        <v>4455</v>
      </c>
      <c r="D2304" s="2">
        <v>814145</v>
      </c>
      <c r="E2304" s="2" t="s">
        <v>975</v>
      </c>
      <c r="F2304" s="2" t="s">
        <v>50</v>
      </c>
      <c r="G2304" s="2">
        <v>1</v>
      </c>
      <c r="H2304" s="2">
        <v>917</v>
      </c>
      <c r="I2304" s="2" t="s">
        <v>136</v>
      </c>
      <c r="J2304" s="2">
        <v>455461</v>
      </c>
      <c r="K2304" s="2" t="s">
        <v>52</v>
      </c>
      <c r="L2304" s="2">
        <v>509382</v>
      </c>
      <c r="M2304" s="2" t="s">
        <v>45</v>
      </c>
      <c r="N2304" s="2">
        <v>9</v>
      </c>
      <c r="O2304" s="2" t="s">
        <v>4382</v>
      </c>
      <c r="P2304" s="2" t="s">
        <v>976</v>
      </c>
      <c r="Q2304" s="2" t="s">
        <v>50</v>
      </c>
      <c r="R2304" s="2">
        <v>1</v>
      </c>
      <c r="S2304" s="2">
        <v>8264</v>
      </c>
      <c r="T2304" s="2" t="s">
        <v>532</v>
      </c>
      <c r="U2304" s="2" t="s">
        <v>46</v>
      </c>
      <c r="V2304" s="2" t="s">
        <v>46</v>
      </c>
      <c r="W2304" s="2" t="s">
        <v>45</v>
      </c>
      <c r="X2304" s="2" t="s">
        <v>46</v>
      </c>
      <c r="Y2304" s="2" t="s">
        <v>45</v>
      </c>
      <c r="Z2304" s="2" t="s">
        <v>46</v>
      </c>
      <c r="AA2304" s="2" t="s">
        <v>46</v>
      </c>
      <c r="AB2304" s="2"/>
      <c r="AC2304" s="2"/>
      <c r="AD2304" s="2" t="s">
        <v>47</v>
      </c>
      <c r="AE2304" s="2" t="s">
        <v>114</v>
      </c>
      <c r="AF2304" s="4">
        <v>327.1463</v>
      </c>
      <c r="AG2304" s="2" t="s">
        <v>46</v>
      </c>
      <c r="AH2304" s="2">
        <v>6</v>
      </c>
      <c r="AI2304" s="2" t="s">
        <v>46</v>
      </c>
      <c r="AJ2304" s="2" t="s">
        <v>46</v>
      </c>
      <c r="AK2304" s="2" t="s">
        <v>46</v>
      </c>
      <c r="AL2304" s="2"/>
      <c r="AM2304" s="2" t="s">
        <v>4380</v>
      </c>
      <c r="AN2304" s="2" t="s">
        <v>4380</v>
      </c>
      <c r="AO2304" s="2" t="s">
        <v>46</v>
      </c>
      <c r="AP2304" s="2" t="s">
        <v>46</v>
      </c>
      <c r="AQ2304" s="2" t="s">
        <v>526</v>
      </c>
      <c r="AR2304" s="2" t="s">
        <v>526</v>
      </c>
      <c r="AS2304" s="2" t="s">
        <v>4389</v>
      </c>
      <c r="AT2304" s="2" t="s">
        <v>3432</v>
      </c>
      <c r="AU2304" s="2" t="s">
        <v>3433</v>
      </c>
      <c r="AV2304" s="2" t="s">
        <v>3433</v>
      </c>
    </row>
    <row r="2305" spans="1:48" hidden="1" x14ac:dyDescent="0.25">
      <c r="A2305" s="2">
        <v>4</v>
      </c>
      <c r="B2305" s="2" t="s">
        <v>76</v>
      </c>
      <c r="C2305" s="2" t="s">
        <v>4461</v>
      </c>
      <c r="D2305" s="2">
        <v>335422</v>
      </c>
      <c r="E2305" s="2" t="s">
        <v>2190</v>
      </c>
      <c r="F2305" s="2" t="s">
        <v>50</v>
      </c>
      <c r="G2305" s="2">
        <v>1</v>
      </c>
      <c r="H2305" s="2">
        <v>313</v>
      </c>
      <c r="I2305" s="2" t="s">
        <v>139</v>
      </c>
      <c r="J2305" s="2">
        <v>8502</v>
      </c>
      <c r="K2305" s="2" t="s">
        <v>350</v>
      </c>
      <c r="L2305" s="2"/>
      <c r="M2305" s="2"/>
      <c r="N2305" s="2"/>
      <c r="O2305" s="2" t="s">
        <v>526</v>
      </c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4">
        <v>326.01769999999999</v>
      </c>
      <c r="AG2305" s="2" t="s">
        <v>46</v>
      </c>
      <c r="AH2305" s="2">
        <v>1</v>
      </c>
      <c r="AI2305" s="2" t="s">
        <v>46</v>
      </c>
      <c r="AJ2305" s="2" t="s">
        <v>46</v>
      </c>
      <c r="AK2305" s="2" t="s">
        <v>46</v>
      </c>
      <c r="AL2305" s="2"/>
      <c r="AM2305" s="2" t="s">
        <v>4380</v>
      </c>
      <c r="AN2305" s="2" t="s">
        <v>4380</v>
      </c>
      <c r="AO2305" s="2" t="s">
        <v>46</v>
      </c>
      <c r="AP2305" s="2" t="s">
        <v>46</v>
      </c>
      <c r="AQ2305" s="2" t="s">
        <v>526</v>
      </c>
      <c r="AR2305" s="2" t="s">
        <v>526</v>
      </c>
      <c r="AS2305" s="2" t="s">
        <v>4389</v>
      </c>
      <c r="AT2305" s="2" t="s">
        <v>3434</v>
      </c>
      <c r="AU2305" s="2" t="s">
        <v>3434</v>
      </c>
      <c r="AV2305" s="2" t="s">
        <v>3434</v>
      </c>
    </row>
    <row r="2306" spans="1:48" hidden="1" x14ac:dyDescent="0.25">
      <c r="A2306" s="2">
        <v>47</v>
      </c>
      <c r="B2306" s="2" t="s">
        <v>84</v>
      </c>
      <c r="C2306" s="2" t="s">
        <v>4458</v>
      </c>
      <c r="D2306" s="2">
        <v>1635796</v>
      </c>
      <c r="E2306" s="2" t="s">
        <v>3728</v>
      </c>
      <c r="F2306" s="2" t="s">
        <v>80</v>
      </c>
      <c r="G2306" s="2">
        <v>1</v>
      </c>
      <c r="H2306" s="2">
        <v>805</v>
      </c>
      <c r="I2306" s="2" t="s">
        <v>110</v>
      </c>
      <c r="J2306" s="2">
        <v>100</v>
      </c>
      <c r="K2306" s="2" t="s">
        <v>86</v>
      </c>
      <c r="L2306" s="2"/>
      <c r="M2306" s="2"/>
      <c r="N2306" s="2" t="e">
        <v>#N/A</v>
      </c>
      <c r="O2306" s="2" t="s">
        <v>526</v>
      </c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4">
        <v>322.85000000000002</v>
      </c>
      <c r="AG2306" s="2" t="s">
        <v>46</v>
      </c>
      <c r="AH2306" s="2">
        <v>17</v>
      </c>
      <c r="AI2306" s="2" t="s">
        <v>46</v>
      </c>
      <c r="AJ2306" s="2" t="s">
        <v>45</v>
      </c>
      <c r="AK2306" s="2" t="s">
        <v>46</v>
      </c>
      <c r="AL2306" s="2" t="s">
        <v>46</v>
      </c>
      <c r="AM2306" s="2" t="s">
        <v>4380</v>
      </c>
      <c r="AN2306" s="2" t="s">
        <v>4380</v>
      </c>
      <c r="AO2306" s="2" t="s">
        <v>46</v>
      </c>
      <c r="AP2306" s="2" t="s">
        <v>46</v>
      </c>
      <c r="AQ2306" s="2" t="s">
        <v>526</v>
      </c>
      <c r="AR2306" s="2" t="s">
        <v>46</v>
      </c>
      <c r="AS2306" s="2" t="s">
        <v>4391</v>
      </c>
      <c r="AT2306" s="2" t="s">
        <v>3434</v>
      </c>
      <c r="AU2306" s="2" t="s">
        <v>3434</v>
      </c>
      <c r="AV2306" s="2" t="s">
        <v>3434</v>
      </c>
    </row>
    <row r="2307" spans="1:48" hidden="1" x14ac:dyDescent="0.25">
      <c r="A2307" s="2">
        <v>47</v>
      </c>
      <c r="B2307" s="2" t="s">
        <v>84</v>
      </c>
      <c r="C2307" s="2" t="s">
        <v>4458</v>
      </c>
      <c r="D2307" s="2">
        <v>485723</v>
      </c>
      <c r="E2307" s="2" t="s">
        <v>2484</v>
      </c>
      <c r="F2307" s="2" t="s">
        <v>50</v>
      </c>
      <c r="G2307" s="2">
        <v>1</v>
      </c>
      <c r="H2307" s="2">
        <v>806</v>
      </c>
      <c r="I2307" s="2" t="s">
        <v>85</v>
      </c>
      <c r="J2307" s="2">
        <v>911973</v>
      </c>
      <c r="K2307" s="2" t="s">
        <v>127</v>
      </c>
      <c r="L2307" s="2"/>
      <c r="M2307" s="2"/>
      <c r="N2307" s="2"/>
      <c r="O2307" s="2" t="s">
        <v>526</v>
      </c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4">
        <v>321.45119999999997</v>
      </c>
      <c r="AG2307" s="2" t="s">
        <v>46</v>
      </c>
      <c r="AH2307" s="2">
        <v>43</v>
      </c>
      <c r="AI2307" s="2" t="s">
        <v>46</v>
      </c>
      <c r="AJ2307" s="2" t="s">
        <v>46</v>
      </c>
      <c r="AK2307" s="2" t="s">
        <v>46</v>
      </c>
      <c r="AL2307" s="2"/>
      <c r="AM2307" s="2" t="s">
        <v>4380</v>
      </c>
      <c r="AN2307" s="2" t="s">
        <v>4380</v>
      </c>
      <c r="AO2307" s="2" t="s">
        <v>46</v>
      </c>
      <c r="AP2307" s="2" t="s">
        <v>46</v>
      </c>
      <c r="AQ2307" s="2" t="s">
        <v>526</v>
      </c>
      <c r="AR2307" s="2" t="s">
        <v>526</v>
      </c>
      <c r="AS2307" s="2" t="s">
        <v>4389</v>
      </c>
      <c r="AT2307" s="2" t="s">
        <v>3434</v>
      </c>
      <c r="AU2307" s="2" t="s">
        <v>3434</v>
      </c>
      <c r="AV2307" s="2" t="s">
        <v>3434</v>
      </c>
    </row>
    <row r="2308" spans="1:48" hidden="1" x14ac:dyDescent="0.25">
      <c r="A2308" s="2">
        <v>47</v>
      </c>
      <c r="B2308" s="2" t="s">
        <v>84</v>
      </c>
      <c r="C2308" s="2" t="s">
        <v>4458</v>
      </c>
      <c r="D2308" s="2">
        <v>485876</v>
      </c>
      <c r="E2308" s="2" t="s">
        <v>2485</v>
      </c>
      <c r="F2308" s="2" t="s">
        <v>50</v>
      </c>
      <c r="G2308" s="2">
        <v>1</v>
      </c>
      <c r="H2308" s="2">
        <v>806</v>
      </c>
      <c r="I2308" s="2" t="s">
        <v>85</v>
      </c>
      <c r="J2308" s="2">
        <v>911973</v>
      </c>
      <c r="K2308" s="2" t="s">
        <v>127</v>
      </c>
      <c r="L2308" s="2"/>
      <c r="M2308" s="2"/>
      <c r="N2308" s="2"/>
      <c r="O2308" s="2" t="s">
        <v>526</v>
      </c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4">
        <v>320.36540000000002</v>
      </c>
      <c r="AG2308" s="2" t="s">
        <v>46</v>
      </c>
      <c r="AH2308" s="2">
        <v>29</v>
      </c>
      <c r="AI2308" s="2" t="s">
        <v>46</v>
      </c>
      <c r="AJ2308" s="2" t="s">
        <v>46</v>
      </c>
      <c r="AK2308" s="2" t="s">
        <v>46</v>
      </c>
      <c r="AL2308" s="2"/>
      <c r="AM2308" s="2" t="s">
        <v>4380</v>
      </c>
      <c r="AN2308" s="2" t="s">
        <v>4380</v>
      </c>
      <c r="AO2308" s="2" t="s">
        <v>46</v>
      </c>
      <c r="AP2308" s="2" t="s">
        <v>46</v>
      </c>
      <c r="AQ2308" s="2" t="s">
        <v>526</v>
      </c>
      <c r="AR2308" s="2" t="s">
        <v>526</v>
      </c>
      <c r="AS2308" s="2" t="s">
        <v>4389</v>
      </c>
      <c r="AT2308" s="2" t="s">
        <v>3434</v>
      </c>
      <c r="AU2308" s="2" t="s">
        <v>3434</v>
      </c>
      <c r="AV2308" s="2" t="s">
        <v>3434</v>
      </c>
    </row>
    <row r="2309" spans="1:48" hidden="1" x14ac:dyDescent="0.25">
      <c r="A2309" s="2">
        <v>47</v>
      </c>
      <c r="B2309" s="2" t="s">
        <v>84</v>
      </c>
      <c r="C2309" s="2" t="s">
        <v>4458</v>
      </c>
      <c r="D2309" s="2">
        <v>1696879</v>
      </c>
      <c r="E2309" s="2" t="s">
        <v>1598</v>
      </c>
      <c r="F2309" s="2" t="s">
        <v>50</v>
      </c>
      <c r="G2309" s="2">
        <v>1</v>
      </c>
      <c r="H2309" s="2">
        <v>806</v>
      </c>
      <c r="I2309" s="2" t="s">
        <v>85</v>
      </c>
      <c r="J2309" s="2">
        <v>1180892</v>
      </c>
      <c r="K2309" s="2" t="s">
        <v>86</v>
      </c>
      <c r="L2309" s="2"/>
      <c r="M2309" s="2"/>
      <c r="N2309" s="2"/>
      <c r="O2309" s="2" t="s">
        <v>526</v>
      </c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4">
        <v>319.86250000000001</v>
      </c>
      <c r="AG2309" s="2" t="s">
        <v>46</v>
      </c>
      <c r="AH2309" s="2">
        <v>5</v>
      </c>
      <c r="AI2309" s="2" t="s">
        <v>46</v>
      </c>
      <c r="AJ2309" s="2" t="s">
        <v>46</v>
      </c>
      <c r="AK2309" s="2" t="s">
        <v>46</v>
      </c>
      <c r="AL2309" s="2"/>
      <c r="AM2309" s="2" t="s">
        <v>4380</v>
      </c>
      <c r="AN2309" s="2" t="s">
        <v>4380</v>
      </c>
      <c r="AO2309" s="2" t="s">
        <v>46</v>
      </c>
      <c r="AP2309" s="2" t="s">
        <v>46</v>
      </c>
      <c r="AQ2309" s="2" t="s">
        <v>526</v>
      </c>
      <c r="AR2309" s="2" t="s">
        <v>526</v>
      </c>
      <c r="AS2309" s="2" t="s">
        <v>4389</v>
      </c>
      <c r="AT2309" s="2" t="s">
        <v>3434</v>
      </c>
      <c r="AU2309" s="2" t="s">
        <v>3434</v>
      </c>
      <c r="AV2309" s="2" t="s">
        <v>3434</v>
      </c>
    </row>
    <row r="2310" spans="1:48" hidden="1" x14ac:dyDescent="0.25">
      <c r="A2310" s="2">
        <v>14</v>
      </c>
      <c r="B2310" s="2" t="s">
        <v>148</v>
      </c>
      <c r="C2310" s="2" t="s">
        <v>4459</v>
      </c>
      <c r="D2310" s="2">
        <v>666513</v>
      </c>
      <c r="E2310" s="2" t="s">
        <v>1185</v>
      </c>
      <c r="F2310" s="2" t="s">
        <v>50</v>
      </c>
      <c r="G2310" s="2">
        <v>1</v>
      </c>
      <c r="H2310" s="2">
        <v>173</v>
      </c>
      <c r="I2310" s="2" t="s">
        <v>149</v>
      </c>
      <c r="J2310" s="2">
        <v>3173</v>
      </c>
      <c r="K2310" s="2" t="s">
        <v>374</v>
      </c>
      <c r="L2310" s="2">
        <v>755269</v>
      </c>
      <c r="M2310" s="3" t="s">
        <v>46</v>
      </c>
      <c r="N2310" s="2">
        <v>14</v>
      </c>
      <c r="O2310" s="2" t="s">
        <v>4382</v>
      </c>
      <c r="P2310" s="2" t="s">
        <v>1183</v>
      </c>
      <c r="Q2310" s="2" t="s">
        <v>50</v>
      </c>
      <c r="R2310" s="2">
        <v>1</v>
      </c>
      <c r="S2310" s="2">
        <v>449834</v>
      </c>
      <c r="T2310" s="2" t="s">
        <v>53</v>
      </c>
      <c r="U2310" s="2" t="s">
        <v>46</v>
      </c>
      <c r="V2310" s="2" t="s">
        <v>46</v>
      </c>
      <c r="W2310" s="2" t="s">
        <v>46</v>
      </c>
      <c r="X2310" s="2" t="s">
        <v>45</v>
      </c>
      <c r="Y2310" s="2" t="s">
        <v>46</v>
      </c>
      <c r="Z2310" s="2" t="s">
        <v>46</v>
      </c>
      <c r="AA2310" s="2" t="s">
        <v>46</v>
      </c>
      <c r="AB2310" s="2"/>
      <c r="AC2310" s="2"/>
      <c r="AD2310" s="2" t="s">
        <v>47</v>
      </c>
      <c r="AE2310" s="2" t="s">
        <v>58</v>
      </c>
      <c r="AF2310" s="4">
        <v>319.46839999999997</v>
      </c>
      <c r="AG2310" s="2" t="s">
        <v>46</v>
      </c>
      <c r="AH2310" s="2">
        <v>58</v>
      </c>
      <c r="AI2310" s="2" t="s">
        <v>46</v>
      </c>
      <c r="AJ2310" s="2" t="s">
        <v>46</v>
      </c>
      <c r="AK2310" s="2" t="s">
        <v>46</v>
      </c>
      <c r="AL2310" s="2"/>
      <c r="AM2310" s="2" t="s">
        <v>4380</v>
      </c>
      <c r="AN2310" s="2" t="s">
        <v>4380</v>
      </c>
      <c r="AO2310" s="2" t="s">
        <v>46</v>
      </c>
      <c r="AP2310" s="2" t="s">
        <v>46</v>
      </c>
      <c r="AQ2310" s="2" t="s">
        <v>526</v>
      </c>
      <c r="AR2310" s="2" t="s">
        <v>526</v>
      </c>
      <c r="AS2310" s="2" t="s">
        <v>4390</v>
      </c>
      <c r="AT2310" s="2" t="s">
        <v>3432</v>
      </c>
      <c r="AU2310" s="2" t="s">
        <v>3433</v>
      </c>
      <c r="AV2310" s="2" t="s">
        <v>3433</v>
      </c>
    </row>
    <row r="2311" spans="1:48" hidden="1" x14ac:dyDescent="0.25">
      <c r="A2311" s="2">
        <v>1</v>
      </c>
      <c r="B2311" s="2" t="s">
        <v>99</v>
      </c>
      <c r="C2311" s="2" t="s">
        <v>4462</v>
      </c>
      <c r="D2311" s="2">
        <v>730127</v>
      </c>
      <c r="E2311" s="2" t="s">
        <v>3870</v>
      </c>
      <c r="F2311" s="2" t="s">
        <v>50</v>
      </c>
      <c r="G2311" s="2">
        <v>1</v>
      </c>
      <c r="H2311" s="2">
        <v>697</v>
      </c>
      <c r="I2311" s="2" t="s">
        <v>128</v>
      </c>
      <c r="J2311" s="2">
        <v>100</v>
      </c>
      <c r="K2311" s="2" t="s">
        <v>86</v>
      </c>
      <c r="L2311" s="2"/>
      <c r="M2311" s="2"/>
      <c r="N2311" s="2" t="e">
        <v>#N/A</v>
      </c>
      <c r="O2311" s="2" t="s">
        <v>526</v>
      </c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4">
        <v>319.21001000000001</v>
      </c>
      <c r="AG2311" s="2" t="s">
        <v>46</v>
      </c>
      <c r="AH2311" s="2">
        <v>9</v>
      </c>
      <c r="AI2311" s="2" t="s">
        <v>46</v>
      </c>
      <c r="AJ2311" s="2" t="s">
        <v>45</v>
      </c>
      <c r="AK2311" s="2" t="s">
        <v>46</v>
      </c>
      <c r="AL2311" s="2" t="s">
        <v>46</v>
      </c>
      <c r="AM2311" s="2" t="s">
        <v>4380</v>
      </c>
      <c r="AN2311" s="2" t="s">
        <v>4380</v>
      </c>
      <c r="AO2311" s="2" t="s">
        <v>46</v>
      </c>
      <c r="AP2311" s="2" t="s">
        <v>46</v>
      </c>
      <c r="AQ2311" s="2" t="s">
        <v>526</v>
      </c>
      <c r="AR2311" s="2" t="s">
        <v>46</v>
      </c>
      <c r="AS2311" s="2" t="s">
        <v>4391</v>
      </c>
      <c r="AT2311" s="2" t="s">
        <v>3434</v>
      </c>
      <c r="AU2311" s="2" t="s">
        <v>3434</v>
      </c>
      <c r="AV2311" s="2" t="s">
        <v>3434</v>
      </c>
    </row>
    <row r="2312" spans="1:48" hidden="1" x14ac:dyDescent="0.25">
      <c r="A2312" s="2">
        <v>11</v>
      </c>
      <c r="B2312" s="2" t="s">
        <v>67</v>
      </c>
      <c r="C2312" s="2" t="s">
        <v>4456</v>
      </c>
      <c r="D2312" s="2">
        <v>263193</v>
      </c>
      <c r="E2312" s="2" t="s">
        <v>3757</v>
      </c>
      <c r="F2312" s="2" t="s">
        <v>109</v>
      </c>
      <c r="G2312" s="2">
        <v>12</v>
      </c>
      <c r="H2312" s="2">
        <v>615</v>
      </c>
      <c r="I2312" s="2" t="s">
        <v>123</v>
      </c>
      <c r="J2312" s="2">
        <v>1003428</v>
      </c>
      <c r="K2312" s="2" t="s">
        <v>86</v>
      </c>
      <c r="L2312" s="2"/>
      <c r="M2312" s="2"/>
      <c r="N2312" s="2" t="e">
        <v>#N/A</v>
      </c>
      <c r="O2312" s="2" t="s">
        <v>526</v>
      </c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4">
        <v>318.89767999999998</v>
      </c>
      <c r="AG2312" s="2" t="s">
        <v>46</v>
      </c>
      <c r="AH2312" s="2">
        <v>7</v>
      </c>
      <c r="AI2312" s="2" t="s">
        <v>46</v>
      </c>
      <c r="AJ2312" s="2" t="s">
        <v>45</v>
      </c>
      <c r="AK2312" s="2" t="s">
        <v>46</v>
      </c>
      <c r="AL2312" s="2" t="s">
        <v>46</v>
      </c>
      <c r="AM2312" s="2" t="s">
        <v>4380</v>
      </c>
      <c r="AN2312" s="2" t="s">
        <v>4380</v>
      </c>
      <c r="AO2312" s="2" t="s">
        <v>46</v>
      </c>
      <c r="AP2312" s="2" t="s">
        <v>46</v>
      </c>
      <c r="AQ2312" s="2" t="s">
        <v>526</v>
      </c>
      <c r="AR2312" s="2" t="s">
        <v>46</v>
      </c>
      <c r="AS2312" s="2" t="s">
        <v>4391</v>
      </c>
      <c r="AT2312" s="2" t="s">
        <v>3434</v>
      </c>
      <c r="AU2312" s="2" t="s">
        <v>3434</v>
      </c>
      <c r="AV2312" s="2" t="s">
        <v>3434</v>
      </c>
    </row>
    <row r="2313" spans="1:48" hidden="1" x14ac:dyDescent="0.25">
      <c r="A2313" s="2">
        <v>14</v>
      </c>
      <c r="B2313" s="2" t="s">
        <v>148</v>
      </c>
      <c r="C2313" s="2" t="s">
        <v>4459</v>
      </c>
      <c r="D2313" s="2">
        <v>652030</v>
      </c>
      <c r="E2313" s="2" t="s">
        <v>2840</v>
      </c>
      <c r="F2313" s="2" t="s">
        <v>50</v>
      </c>
      <c r="G2313" s="2">
        <v>1</v>
      </c>
      <c r="H2313" s="2">
        <v>173</v>
      </c>
      <c r="I2313" s="2" t="s">
        <v>149</v>
      </c>
      <c r="J2313" s="2">
        <v>1003428</v>
      </c>
      <c r="K2313" s="2" t="s">
        <v>86</v>
      </c>
      <c r="L2313" s="2"/>
      <c r="M2313" s="2"/>
      <c r="N2313" s="2"/>
      <c r="O2313" s="2" t="s">
        <v>526</v>
      </c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4">
        <v>317.45600000000002</v>
      </c>
      <c r="AG2313" s="2" t="s">
        <v>46</v>
      </c>
      <c r="AH2313" s="2">
        <v>25</v>
      </c>
      <c r="AI2313" s="2" t="s">
        <v>46</v>
      </c>
      <c r="AJ2313" s="2" t="s">
        <v>46</v>
      </c>
      <c r="AK2313" s="2" t="s">
        <v>46</v>
      </c>
      <c r="AL2313" s="2"/>
      <c r="AM2313" s="2" t="s">
        <v>4380</v>
      </c>
      <c r="AN2313" s="2" t="s">
        <v>4380</v>
      </c>
      <c r="AO2313" s="2" t="s">
        <v>46</v>
      </c>
      <c r="AP2313" s="2" t="s">
        <v>46</v>
      </c>
      <c r="AQ2313" s="2" t="s">
        <v>526</v>
      </c>
      <c r="AR2313" s="2" t="s">
        <v>526</v>
      </c>
      <c r="AS2313" s="2" t="s">
        <v>4389</v>
      </c>
      <c r="AT2313" s="2" t="s">
        <v>3434</v>
      </c>
      <c r="AU2313" s="2" t="s">
        <v>3434</v>
      </c>
      <c r="AV2313" s="2" t="s">
        <v>3434</v>
      </c>
    </row>
    <row r="2314" spans="1:48" hidden="1" x14ac:dyDescent="0.25">
      <c r="A2314" s="2">
        <v>7</v>
      </c>
      <c r="B2314" s="2" t="s">
        <v>55</v>
      </c>
      <c r="C2314" s="2" t="s">
        <v>4456</v>
      </c>
      <c r="D2314" s="2">
        <v>935247</v>
      </c>
      <c r="E2314" s="2" t="s">
        <v>3306</v>
      </c>
      <c r="F2314" s="2" t="s">
        <v>50</v>
      </c>
      <c r="G2314" s="2">
        <v>1</v>
      </c>
      <c r="H2314" s="2">
        <v>571</v>
      </c>
      <c r="I2314" s="2" t="s">
        <v>56</v>
      </c>
      <c r="J2314" s="2">
        <v>100</v>
      </c>
      <c r="K2314" s="2" t="s">
        <v>86</v>
      </c>
      <c r="L2314" s="2"/>
      <c r="M2314" s="2"/>
      <c r="N2314" s="2"/>
      <c r="O2314" s="2" t="s">
        <v>526</v>
      </c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4">
        <v>316.72370000000001</v>
      </c>
      <c r="AG2314" s="2" t="s">
        <v>46</v>
      </c>
      <c r="AH2314" s="2">
        <v>0</v>
      </c>
      <c r="AI2314" s="2" t="s">
        <v>46</v>
      </c>
      <c r="AJ2314" s="2" t="s">
        <v>46</v>
      </c>
      <c r="AK2314" s="2" t="s">
        <v>46</v>
      </c>
      <c r="AL2314" s="2"/>
      <c r="AM2314" s="2" t="s">
        <v>4380</v>
      </c>
      <c r="AN2314" s="2" t="s">
        <v>4380</v>
      </c>
      <c r="AO2314" s="2" t="s">
        <v>46</v>
      </c>
      <c r="AP2314" s="2" t="s">
        <v>46</v>
      </c>
      <c r="AQ2314" s="2" t="s">
        <v>526</v>
      </c>
      <c r="AR2314" s="2" t="s">
        <v>526</v>
      </c>
      <c r="AS2314" s="2" t="s">
        <v>4389</v>
      </c>
      <c r="AT2314" s="2" t="s">
        <v>3434</v>
      </c>
      <c r="AU2314" s="2" t="s">
        <v>3434</v>
      </c>
      <c r="AV2314" s="2" t="s">
        <v>3434</v>
      </c>
    </row>
    <row r="2315" spans="1:48" hidden="1" x14ac:dyDescent="0.25">
      <c r="A2315" s="2">
        <v>14</v>
      </c>
      <c r="B2315" s="2" t="s">
        <v>148</v>
      </c>
      <c r="C2315" s="2" t="s">
        <v>4459</v>
      </c>
      <c r="D2315" s="2">
        <v>1897282</v>
      </c>
      <c r="E2315" s="2" t="s">
        <v>3737</v>
      </c>
      <c r="F2315" s="2" t="s">
        <v>50</v>
      </c>
      <c r="G2315" s="2">
        <v>1</v>
      </c>
      <c r="H2315" s="2">
        <v>173</v>
      </c>
      <c r="I2315" s="2" t="s">
        <v>149</v>
      </c>
      <c r="J2315" s="2">
        <v>100</v>
      </c>
      <c r="K2315" s="2" t="s">
        <v>86</v>
      </c>
      <c r="L2315" s="2"/>
      <c r="M2315" s="2"/>
      <c r="N2315" s="2" t="e">
        <v>#N/A</v>
      </c>
      <c r="O2315" s="2" t="s">
        <v>526</v>
      </c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4">
        <v>316.56</v>
      </c>
      <c r="AG2315" s="2" t="s">
        <v>46</v>
      </c>
      <c r="AH2315" s="2">
        <v>15</v>
      </c>
      <c r="AI2315" s="2" t="s">
        <v>46</v>
      </c>
      <c r="AJ2315" s="2" t="s">
        <v>45</v>
      </c>
      <c r="AK2315" s="2" t="s">
        <v>46</v>
      </c>
      <c r="AL2315" s="2" t="s">
        <v>46</v>
      </c>
      <c r="AM2315" s="2" t="s">
        <v>4380</v>
      </c>
      <c r="AN2315" s="2" t="s">
        <v>4380</v>
      </c>
      <c r="AO2315" s="2" t="s">
        <v>46</v>
      </c>
      <c r="AP2315" s="2" t="s">
        <v>46</v>
      </c>
      <c r="AQ2315" s="2" t="s">
        <v>526</v>
      </c>
      <c r="AR2315" s="2" t="s">
        <v>46</v>
      </c>
      <c r="AS2315" s="2" t="s">
        <v>4391</v>
      </c>
      <c r="AT2315" s="2" t="s">
        <v>3434</v>
      </c>
      <c r="AU2315" s="2" t="s">
        <v>3434</v>
      </c>
      <c r="AV2315" s="2" t="s">
        <v>3434</v>
      </c>
    </row>
    <row r="2316" spans="1:48" hidden="1" x14ac:dyDescent="0.25">
      <c r="A2316" s="2">
        <v>14</v>
      </c>
      <c r="B2316" s="2" t="s">
        <v>148</v>
      </c>
      <c r="C2316" s="2" t="s">
        <v>4459</v>
      </c>
      <c r="D2316" s="2">
        <v>652005</v>
      </c>
      <c r="E2316" s="2" t="s">
        <v>2835</v>
      </c>
      <c r="F2316" s="2" t="s">
        <v>50</v>
      </c>
      <c r="G2316" s="2">
        <v>1</v>
      </c>
      <c r="H2316" s="2">
        <v>173</v>
      </c>
      <c r="I2316" s="2" t="s">
        <v>149</v>
      </c>
      <c r="J2316" s="2">
        <v>100</v>
      </c>
      <c r="K2316" s="2" t="s">
        <v>86</v>
      </c>
      <c r="L2316" s="2"/>
      <c r="M2316" s="2"/>
      <c r="N2316" s="2"/>
      <c r="O2316" s="2" t="s">
        <v>526</v>
      </c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4">
        <v>316.541</v>
      </c>
      <c r="AG2316" s="2" t="s">
        <v>46</v>
      </c>
      <c r="AH2316" s="2">
        <v>24</v>
      </c>
      <c r="AI2316" s="2" t="s">
        <v>46</v>
      </c>
      <c r="AJ2316" s="2" t="s">
        <v>46</v>
      </c>
      <c r="AK2316" s="2" t="s">
        <v>46</v>
      </c>
      <c r="AL2316" s="2"/>
      <c r="AM2316" s="2" t="s">
        <v>4380</v>
      </c>
      <c r="AN2316" s="2" t="s">
        <v>4380</v>
      </c>
      <c r="AO2316" s="2" t="s">
        <v>46</v>
      </c>
      <c r="AP2316" s="2" t="s">
        <v>46</v>
      </c>
      <c r="AQ2316" s="2" t="s">
        <v>526</v>
      </c>
      <c r="AR2316" s="2" t="s">
        <v>526</v>
      </c>
      <c r="AS2316" s="2" t="s">
        <v>4389</v>
      </c>
      <c r="AT2316" s="2" t="s">
        <v>3434</v>
      </c>
      <c r="AU2316" s="2" t="s">
        <v>3434</v>
      </c>
      <c r="AV2316" s="2" t="s">
        <v>3434</v>
      </c>
    </row>
    <row r="2317" spans="1:48" hidden="1" x14ac:dyDescent="0.25">
      <c r="A2317" s="2">
        <v>47</v>
      </c>
      <c r="B2317" s="2" t="s">
        <v>84</v>
      </c>
      <c r="C2317" s="2" t="s">
        <v>4458</v>
      </c>
      <c r="D2317" s="2">
        <v>894212</v>
      </c>
      <c r="E2317" s="2" t="s">
        <v>523</v>
      </c>
      <c r="F2317" s="2" t="s">
        <v>41</v>
      </c>
      <c r="G2317" s="2">
        <v>12</v>
      </c>
      <c r="H2317" s="2">
        <v>815</v>
      </c>
      <c r="I2317" s="2" t="s">
        <v>397</v>
      </c>
      <c r="J2317" s="2">
        <v>100</v>
      </c>
      <c r="K2317" s="2" t="s">
        <v>86</v>
      </c>
      <c r="L2317" s="2"/>
      <c r="M2317" s="2"/>
      <c r="N2317" s="2" t="e">
        <v>#N/A</v>
      </c>
      <c r="O2317" s="2" t="s">
        <v>526</v>
      </c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4">
        <v>315.76826999999997</v>
      </c>
      <c r="AG2317" s="2" t="s">
        <v>46</v>
      </c>
      <c r="AH2317" s="2">
        <v>14</v>
      </c>
      <c r="AI2317" s="2" t="s">
        <v>46</v>
      </c>
      <c r="AJ2317" s="2" t="s">
        <v>45</v>
      </c>
      <c r="AK2317" s="2" t="s">
        <v>46</v>
      </c>
      <c r="AL2317" s="2" t="s">
        <v>46</v>
      </c>
      <c r="AM2317" s="2" t="s">
        <v>4380</v>
      </c>
      <c r="AN2317" s="2" t="s">
        <v>4380</v>
      </c>
      <c r="AO2317" s="2" t="s">
        <v>46</v>
      </c>
      <c r="AP2317" s="2" t="s">
        <v>46</v>
      </c>
      <c r="AQ2317" s="2" t="s">
        <v>526</v>
      </c>
      <c r="AR2317" s="2" t="s">
        <v>46</v>
      </c>
      <c r="AS2317" s="2" t="s">
        <v>4391</v>
      </c>
      <c r="AT2317" s="2" t="s">
        <v>3434</v>
      </c>
      <c r="AU2317" s="2" t="s">
        <v>3434</v>
      </c>
      <c r="AV2317" s="2" t="s">
        <v>3434</v>
      </c>
    </row>
    <row r="2318" spans="1:48" hidden="1" x14ac:dyDescent="0.25">
      <c r="A2318" s="2">
        <v>65</v>
      </c>
      <c r="B2318" s="2" t="s">
        <v>49</v>
      </c>
      <c r="C2318" s="2" t="s">
        <v>4459</v>
      </c>
      <c r="D2318" s="2">
        <v>152292</v>
      </c>
      <c r="E2318" s="2" t="s">
        <v>1564</v>
      </c>
      <c r="F2318" s="2" t="s">
        <v>50</v>
      </c>
      <c r="G2318" s="2">
        <v>1</v>
      </c>
      <c r="H2318" s="2">
        <v>144</v>
      </c>
      <c r="I2318" s="2" t="s">
        <v>51</v>
      </c>
      <c r="J2318" s="2">
        <v>100</v>
      </c>
      <c r="K2318" s="2" t="s">
        <v>86</v>
      </c>
      <c r="L2318" s="2"/>
      <c r="M2318" s="2"/>
      <c r="N2318" s="2"/>
      <c r="O2318" s="2" t="s">
        <v>526</v>
      </c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4">
        <v>315.14999999999998</v>
      </c>
      <c r="AG2318" s="2" t="s">
        <v>46</v>
      </c>
      <c r="AH2318" s="2">
        <v>16</v>
      </c>
      <c r="AI2318" s="2" t="s">
        <v>46</v>
      </c>
      <c r="AJ2318" s="2" t="s">
        <v>46</v>
      </c>
      <c r="AK2318" s="2" t="s">
        <v>46</v>
      </c>
      <c r="AL2318" s="2"/>
      <c r="AM2318" s="2" t="s">
        <v>4380</v>
      </c>
      <c r="AN2318" s="2" t="s">
        <v>4380</v>
      </c>
      <c r="AO2318" s="2" t="s">
        <v>46</v>
      </c>
      <c r="AP2318" s="2" t="s">
        <v>46</v>
      </c>
      <c r="AQ2318" s="2" t="s">
        <v>526</v>
      </c>
      <c r="AR2318" s="2" t="s">
        <v>526</v>
      </c>
      <c r="AS2318" s="2" t="s">
        <v>4389</v>
      </c>
      <c r="AT2318" s="2" t="s">
        <v>3434</v>
      </c>
      <c r="AU2318" s="2" t="s">
        <v>3434</v>
      </c>
      <c r="AV2318" s="2" t="s">
        <v>3434</v>
      </c>
    </row>
    <row r="2319" spans="1:48" hidden="1" x14ac:dyDescent="0.25">
      <c r="A2319" s="2">
        <v>7</v>
      </c>
      <c r="B2319" s="2" t="s">
        <v>55</v>
      </c>
      <c r="C2319" s="2" t="s">
        <v>4456</v>
      </c>
      <c r="D2319" s="3">
        <v>224276</v>
      </c>
      <c r="E2319" s="2" t="s">
        <v>1911</v>
      </c>
      <c r="F2319" s="2" t="s">
        <v>50</v>
      </c>
      <c r="G2319" s="2">
        <v>1</v>
      </c>
      <c r="H2319" s="2">
        <v>571</v>
      </c>
      <c r="I2319" s="2" t="s">
        <v>56</v>
      </c>
      <c r="J2319" s="2">
        <v>100</v>
      </c>
      <c r="K2319" s="2" t="s">
        <v>86</v>
      </c>
      <c r="L2319" s="2"/>
      <c r="M2319" s="2"/>
      <c r="N2319" s="2"/>
      <c r="O2319" s="2" t="s">
        <v>526</v>
      </c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4">
        <v>313.90969999999999</v>
      </c>
      <c r="AG2319" s="2" t="s">
        <v>46</v>
      </c>
      <c r="AH2319" s="2">
        <v>1</v>
      </c>
      <c r="AI2319" s="2" t="s">
        <v>46</v>
      </c>
      <c r="AJ2319" s="2" t="s">
        <v>46</v>
      </c>
      <c r="AK2319" s="2" t="s">
        <v>46</v>
      </c>
      <c r="AL2319" s="2"/>
      <c r="AM2319" s="2" t="s">
        <v>4380</v>
      </c>
      <c r="AN2319" s="2" t="s">
        <v>4380</v>
      </c>
      <c r="AO2319" s="2" t="s">
        <v>46</v>
      </c>
      <c r="AP2319" s="2" t="s">
        <v>46</v>
      </c>
      <c r="AQ2319" s="2" t="s">
        <v>526</v>
      </c>
      <c r="AR2319" s="2" t="s">
        <v>526</v>
      </c>
      <c r="AS2319" s="2" t="s">
        <v>4389</v>
      </c>
      <c r="AT2319" s="2" t="s">
        <v>3434</v>
      </c>
      <c r="AU2319" s="2" t="s">
        <v>3434</v>
      </c>
      <c r="AV2319" s="2" t="s">
        <v>3434</v>
      </c>
    </row>
    <row r="2320" spans="1:48" hidden="1" x14ac:dyDescent="0.25">
      <c r="A2320" s="2">
        <v>7</v>
      </c>
      <c r="B2320" s="2" t="s">
        <v>55</v>
      </c>
      <c r="C2320" s="2" t="s">
        <v>4456</v>
      </c>
      <c r="D2320" s="2">
        <v>900698</v>
      </c>
      <c r="E2320" s="2" t="s">
        <v>3237</v>
      </c>
      <c r="F2320" s="2" t="s">
        <v>50</v>
      </c>
      <c r="G2320" s="2">
        <v>1</v>
      </c>
      <c r="H2320" s="2">
        <v>557</v>
      </c>
      <c r="I2320" s="2" t="s">
        <v>327</v>
      </c>
      <c r="J2320" s="2">
        <v>1081020</v>
      </c>
      <c r="K2320" s="2" t="s">
        <v>234</v>
      </c>
      <c r="L2320" s="2"/>
      <c r="M2320" s="2"/>
      <c r="N2320" s="2"/>
      <c r="O2320" s="2" t="s">
        <v>526</v>
      </c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4">
        <v>313.02960000000002</v>
      </c>
      <c r="AG2320" s="2" t="s">
        <v>46</v>
      </c>
      <c r="AH2320" s="2">
        <v>1</v>
      </c>
      <c r="AI2320" s="2" t="s">
        <v>46</v>
      </c>
      <c r="AJ2320" s="2" t="s">
        <v>46</v>
      </c>
      <c r="AK2320" s="2" t="s">
        <v>45</v>
      </c>
      <c r="AL2320" s="2"/>
      <c r="AM2320" s="2" t="s">
        <v>4380</v>
      </c>
      <c r="AN2320" s="2" t="s">
        <v>4380</v>
      </c>
      <c r="AO2320" s="2" t="s">
        <v>46</v>
      </c>
      <c r="AP2320" s="2" t="s">
        <v>46</v>
      </c>
      <c r="AQ2320" s="2" t="s">
        <v>526</v>
      </c>
      <c r="AR2320" s="2" t="s">
        <v>526</v>
      </c>
      <c r="AS2320" s="2" t="s">
        <v>4389</v>
      </c>
      <c r="AT2320" s="2" t="s">
        <v>3434</v>
      </c>
      <c r="AU2320" s="2" t="s">
        <v>3434</v>
      </c>
      <c r="AV2320" s="2" t="s">
        <v>3434</v>
      </c>
    </row>
    <row r="2321" spans="1:48" hidden="1" x14ac:dyDescent="0.25">
      <c r="A2321" s="2">
        <v>43</v>
      </c>
      <c r="B2321" s="2" t="s">
        <v>40</v>
      </c>
      <c r="C2321" s="2" t="s">
        <v>4458</v>
      </c>
      <c r="D2321" s="2">
        <v>415110</v>
      </c>
      <c r="E2321" s="2" t="s">
        <v>2276</v>
      </c>
      <c r="F2321" s="2" t="s">
        <v>119</v>
      </c>
      <c r="G2321" s="2">
        <v>12</v>
      </c>
      <c r="H2321" s="2">
        <v>812</v>
      </c>
      <c r="I2321" s="2" t="s">
        <v>174</v>
      </c>
      <c r="J2321" s="2">
        <v>465308</v>
      </c>
      <c r="K2321" s="2" t="s">
        <v>445</v>
      </c>
      <c r="L2321" s="2"/>
      <c r="M2321" s="2"/>
      <c r="N2321" s="2"/>
      <c r="O2321" s="2" t="s">
        <v>526</v>
      </c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4">
        <v>312.30799999999999</v>
      </c>
      <c r="AG2321" s="2" t="s">
        <v>46</v>
      </c>
      <c r="AH2321" s="2">
        <v>0</v>
      </c>
      <c r="AI2321" s="2" t="s">
        <v>46</v>
      </c>
      <c r="AJ2321" s="2" t="s">
        <v>46</v>
      </c>
      <c r="AK2321" s="2" t="s">
        <v>46</v>
      </c>
      <c r="AL2321" s="2"/>
      <c r="AM2321" s="2" t="s">
        <v>4380</v>
      </c>
      <c r="AN2321" s="2" t="s">
        <v>4380</v>
      </c>
      <c r="AO2321" s="2" t="s">
        <v>46</v>
      </c>
      <c r="AP2321" s="2" t="s">
        <v>46</v>
      </c>
      <c r="AQ2321" s="2" t="s">
        <v>526</v>
      </c>
      <c r="AR2321" s="2" t="s">
        <v>526</v>
      </c>
      <c r="AS2321" s="2" t="s">
        <v>4389</v>
      </c>
      <c r="AT2321" s="2" t="s">
        <v>3434</v>
      </c>
      <c r="AU2321" s="2" t="s">
        <v>3434</v>
      </c>
      <c r="AV2321" s="2" t="s">
        <v>3434</v>
      </c>
    </row>
    <row r="2322" spans="1:48" hidden="1" x14ac:dyDescent="0.25">
      <c r="A2322" s="2">
        <v>14</v>
      </c>
      <c r="B2322" s="2" t="s">
        <v>148</v>
      </c>
      <c r="C2322" s="2" t="s">
        <v>4459</v>
      </c>
      <c r="D2322" s="2">
        <v>2024794</v>
      </c>
      <c r="E2322" s="2" t="s">
        <v>1834</v>
      </c>
      <c r="F2322" s="2" t="s">
        <v>88</v>
      </c>
      <c r="G2322" s="2">
        <v>1</v>
      </c>
      <c r="H2322" s="2">
        <v>173</v>
      </c>
      <c r="I2322" s="2" t="s">
        <v>149</v>
      </c>
      <c r="J2322" s="2">
        <v>1002328</v>
      </c>
      <c r="K2322" s="2" t="s">
        <v>500</v>
      </c>
      <c r="L2322" s="2"/>
      <c r="M2322" s="2"/>
      <c r="N2322" s="2"/>
      <c r="O2322" s="2" t="s">
        <v>526</v>
      </c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4">
        <v>311.02999999999997</v>
      </c>
      <c r="AG2322" s="2" t="s">
        <v>46</v>
      </c>
      <c r="AH2322" s="2">
        <v>2</v>
      </c>
      <c r="AI2322" s="2" t="s">
        <v>46</v>
      </c>
      <c r="AJ2322" s="2" t="s">
        <v>46</v>
      </c>
      <c r="AK2322" s="2" t="s">
        <v>46</v>
      </c>
      <c r="AL2322" s="2"/>
      <c r="AM2322" s="2" t="s">
        <v>4380</v>
      </c>
      <c r="AN2322" s="2" t="s">
        <v>4380</v>
      </c>
      <c r="AO2322" s="2" t="s">
        <v>46</v>
      </c>
      <c r="AP2322" s="2" t="s">
        <v>46</v>
      </c>
      <c r="AQ2322" s="2" t="s">
        <v>526</v>
      </c>
      <c r="AR2322" s="2" t="s">
        <v>526</v>
      </c>
      <c r="AS2322" s="2" t="s">
        <v>3417</v>
      </c>
      <c r="AT2322" s="2" t="s">
        <v>3434</v>
      </c>
      <c r="AU2322" s="2" t="s">
        <v>3434</v>
      </c>
      <c r="AV2322" s="2" t="s">
        <v>3434</v>
      </c>
    </row>
    <row r="2323" spans="1:48" hidden="1" x14ac:dyDescent="0.25">
      <c r="A2323" s="2">
        <v>1</v>
      </c>
      <c r="B2323" s="2" t="s">
        <v>99</v>
      </c>
      <c r="C2323" s="2" t="s">
        <v>4462</v>
      </c>
      <c r="D2323" s="2">
        <v>762206</v>
      </c>
      <c r="E2323" s="2" t="s">
        <v>1450</v>
      </c>
      <c r="F2323" s="2" t="s">
        <v>50</v>
      </c>
      <c r="G2323" s="2">
        <v>1</v>
      </c>
      <c r="H2323" s="2">
        <v>697</v>
      </c>
      <c r="I2323" s="2" t="s">
        <v>128</v>
      </c>
      <c r="J2323" s="2">
        <v>3071</v>
      </c>
      <c r="K2323" s="2" t="s">
        <v>130</v>
      </c>
      <c r="L2323" s="2">
        <v>7255939</v>
      </c>
      <c r="M2323" s="3" t="s">
        <v>46</v>
      </c>
      <c r="N2323" s="2">
        <v>1</v>
      </c>
      <c r="O2323" s="2" t="s">
        <v>4382</v>
      </c>
      <c r="P2323" s="2" t="s">
        <v>1451</v>
      </c>
      <c r="Q2323" s="2" t="s">
        <v>50</v>
      </c>
      <c r="R2323" s="2">
        <v>1</v>
      </c>
      <c r="S2323" s="2">
        <v>793555</v>
      </c>
      <c r="T2323" s="2" t="s">
        <v>1452</v>
      </c>
      <c r="U2323" s="2" t="s">
        <v>44</v>
      </c>
      <c r="V2323" s="2" t="s">
        <v>46</v>
      </c>
      <c r="W2323" s="2" t="s">
        <v>45</v>
      </c>
      <c r="X2323" s="2" t="s">
        <v>46</v>
      </c>
      <c r="Y2323" s="2" t="s">
        <v>45</v>
      </c>
      <c r="Z2323" s="2" t="s">
        <v>46</v>
      </c>
      <c r="AA2323" s="2" t="s">
        <v>46</v>
      </c>
      <c r="AB2323" s="2"/>
      <c r="AC2323" s="2"/>
      <c r="AD2323" s="2" t="s">
        <v>3414</v>
      </c>
      <c r="AE2323" s="2" t="s">
        <v>3415</v>
      </c>
      <c r="AF2323" s="4">
        <v>310.67270000000002</v>
      </c>
      <c r="AG2323" s="2" t="s">
        <v>46</v>
      </c>
      <c r="AH2323" s="2">
        <v>6</v>
      </c>
      <c r="AI2323" s="2" t="s">
        <v>46</v>
      </c>
      <c r="AJ2323" s="2" t="s">
        <v>46</v>
      </c>
      <c r="AK2323" s="2" t="s">
        <v>45</v>
      </c>
      <c r="AL2323" s="2"/>
      <c r="AM2323" s="2" t="s">
        <v>4380</v>
      </c>
      <c r="AN2323" s="2" t="s">
        <v>4380</v>
      </c>
      <c r="AO2323" s="2" t="s">
        <v>46</v>
      </c>
      <c r="AP2323" s="2" t="s">
        <v>46</v>
      </c>
      <c r="AQ2323" s="2" t="s">
        <v>526</v>
      </c>
      <c r="AR2323" s="2" t="s">
        <v>526</v>
      </c>
      <c r="AS2323" s="2" t="s">
        <v>4390</v>
      </c>
      <c r="AT2323" s="2" t="s">
        <v>623</v>
      </c>
      <c r="AU2323" s="2" t="s">
        <v>3435</v>
      </c>
      <c r="AV2323" s="2" t="s">
        <v>3436</v>
      </c>
    </row>
    <row r="2324" spans="1:48" hidden="1" x14ac:dyDescent="0.25">
      <c r="A2324" s="2">
        <v>47</v>
      </c>
      <c r="B2324" s="2" t="s">
        <v>84</v>
      </c>
      <c r="C2324" s="2" t="s">
        <v>4458</v>
      </c>
      <c r="D2324" s="2">
        <v>793844</v>
      </c>
      <c r="E2324" s="2" t="s">
        <v>3888</v>
      </c>
      <c r="F2324" s="2" t="s">
        <v>80</v>
      </c>
      <c r="G2324" s="2">
        <v>1</v>
      </c>
      <c r="H2324" s="2">
        <v>806</v>
      </c>
      <c r="I2324" s="2" t="s">
        <v>85</v>
      </c>
      <c r="J2324" s="2">
        <v>100</v>
      </c>
      <c r="K2324" s="2" t="s">
        <v>86</v>
      </c>
      <c r="L2324" s="2"/>
      <c r="M2324" s="2"/>
      <c r="N2324" s="2" t="e">
        <v>#N/A</v>
      </c>
      <c r="O2324" s="2" t="s">
        <v>526</v>
      </c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4">
        <v>309.72154</v>
      </c>
      <c r="AG2324" s="2" t="s">
        <v>46</v>
      </c>
      <c r="AH2324" s="2">
        <v>6</v>
      </c>
      <c r="AI2324" s="2" t="s">
        <v>46</v>
      </c>
      <c r="AJ2324" s="2" t="s">
        <v>45</v>
      </c>
      <c r="AK2324" s="2" t="s">
        <v>46</v>
      </c>
      <c r="AL2324" s="2" t="s">
        <v>46</v>
      </c>
      <c r="AM2324" s="2" t="s">
        <v>4380</v>
      </c>
      <c r="AN2324" s="2" t="s">
        <v>4380</v>
      </c>
      <c r="AO2324" s="2" t="s">
        <v>46</v>
      </c>
      <c r="AP2324" s="2" t="s">
        <v>46</v>
      </c>
      <c r="AQ2324" s="2" t="s">
        <v>526</v>
      </c>
      <c r="AR2324" s="2" t="s">
        <v>46</v>
      </c>
      <c r="AS2324" s="2" t="s">
        <v>4391</v>
      </c>
      <c r="AT2324" s="2" t="s">
        <v>3434</v>
      </c>
      <c r="AU2324" s="2" t="s">
        <v>3434</v>
      </c>
      <c r="AV2324" s="2" t="s">
        <v>3434</v>
      </c>
    </row>
    <row r="2325" spans="1:48" hidden="1" x14ac:dyDescent="0.25">
      <c r="A2325" s="2">
        <v>42</v>
      </c>
      <c r="B2325" s="2" t="s">
        <v>191</v>
      </c>
      <c r="C2325" s="2" t="s">
        <v>4457</v>
      </c>
      <c r="D2325" s="2">
        <v>503571</v>
      </c>
      <c r="E2325" s="2" t="s">
        <v>972</v>
      </c>
      <c r="F2325" s="2" t="s">
        <v>50</v>
      </c>
      <c r="G2325" s="2">
        <v>1</v>
      </c>
      <c r="H2325" s="2">
        <v>139</v>
      </c>
      <c r="I2325" s="2" t="s">
        <v>236</v>
      </c>
      <c r="J2325" s="2">
        <v>1614</v>
      </c>
      <c r="K2325" s="2" t="s">
        <v>196</v>
      </c>
      <c r="L2325" s="2">
        <v>506072</v>
      </c>
      <c r="M2325" s="2" t="s">
        <v>45</v>
      </c>
      <c r="N2325" s="2">
        <v>42</v>
      </c>
      <c r="O2325" s="2" t="s">
        <v>4382</v>
      </c>
      <c r="P2325" s="2" t="s">
        <v>973</v>
      </c>
      <c r="Q2325" s="2" t="s">
        <v>59</v>
      </c>
      <c r="R2325" s="2">
        <v>800</v>
      </c>
      <c r="S2325" s="2">
        <v>1614</v>
      </c>
      <c r="T2325" s="2" t="s">
        <v>196</v>
      </c>
      <c r="U2325" s="2" t="s">
        <v>44</v>
      </c>
      <c r="V2325" s="2" t="s">
        <v>45</v>
      </c>
      <c r="W2325" s="2" t="s">
        <v>45</v>
      </c>
      <c r="X2325" s="2" t="s">
        <v>46</v>
      </c>
      <c r="Y2325" s="2" t="s">
        <v>45</v>
      </c>
      <c r="Z2325" s="2" t="s">
        <v>46</v>
      </c>
      <c r="AA2325" s="2" t="s">
        <v>46</v>
      </c>
      <c r="AB2325" s="2"/>
      <c r="AC2325" s="2">
        <v>140</v>
      </c>
      <c r="AD2325" s="2" t="s">
        <v>47</v>
      </c>
      <c r="AE2325" s="2" t="s">
        <v>48</v>
      </c>
      <c r="AF2325" s="4">
        <v>309.51929999999999</v>
      </c>
      <c r="AG2325" s="2" t="s">
        <v>46</v>
      </c>
      <c r="AH2325" s="2">
        <v>39</v>
      </c>
      <c r="AI2325" s="2" t="s">
        <v>45</v>
      </c>
      <c r="AJ2325" s="2" t="s">
        <v>46</v>
      </c>
      <c r="AK2325" s="2" t="s">
        <v>46</v>
      </c>
      <c r="AL2325" s="2"/>
      <c r="AM2325" s="2">
        <v>186</v>
      </c>
      <c r="AN2325" s="2">
        <v>140</v>
      </c>
      <c r="AO2325" s="2" t="s">
        <v>46</v>
      </c>
      <c r="AP2325" s="2" t="s">
        <v>46</v>
      </c>
      <c r="AQ2325" s="2" t="s">
        <v>526</v>
      </c>
      <c r="AR2325" s="2" t="s">
        <v>526</v>
      </c>
      <c r="AS2325" s="2" t="s">
        <v>4389</v>
      </c>
      <c r="AT2325" s="2" t="s">
        <v>3432</v>
      </c>
      <c r="AU2325" s="2" t="s">
        <v>3433</v>
      </c>
      <c r="AV2325" s="2" t="s">
        <v>3433</v>
      </c>
    </row>
    <row r="2326" spans="1:48" hidden="1" x14ac:dyDescent="0.25">
      <c r="A2326" s="2">
        <v>65</v>
      </c>
      <c r="B2326" s="2" t="s">
        <v>49</v>
      </c>
      <c r="C2326" s="2" t="s">
        <v>4459</v>
      </c>
      <c r="D2326" s="2">
        <v>914911</v>
      </c>
      <c r="E2326" s="2" t="s">
        <v>3268</v>
      </c>
      <c r="F2326" s="2" t="s">
        <v>50</v>
      </c>
      <c r="G2326" s="2">
        <v>1</v>
      </c>
      <c r="H2326" s="2">
        <v>142</v>
      </c>
      <c r="I2326" s="2" t="s">
        <v>224</v>
      </c>
      <c r="J2326" s="2">
        <v>479663</v>
      </c>
      <c r="K2326" s="2" t="s">
        <v>225</v>
      </c>
      <c r="L2326" s="2"/>
      <c r="M2326" s="2"/>
      <c r="N2326" s="2"/>
      <c r="O2326" s="2" t="s">
        <v>526</v>
      </c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4">
        <v>309.3116</v>
      </c>
      <c r="AG2326" s="2" t="s">
        <v>46</v>
      </c>
      <c r="AH2326" s="2">
        <v>23</v>
      </c>
      <c r="AI2326" s="2" t="s">
        <v>46</v>
      </c>
      <c r="AJ2326" s="2" t="s">
        <v>46</v>
      </c>
      <c r="AK2326" s="2" t="s">
        <v>46</v>
      </c>
      <c r="AL2326" s="2"/>
      <c r="AM2326" s="2" t="s">
        <v>4380</v>
      </c>
      <c r="AN2326" s="2" t="s">
        <v>4380</v>
      </c>
      <c r="AO2326" s="2" t="s">
        <v>46</v>
      </c>
      <c r="AP2326" s="2" t="s">
        <v>46</v>
      </c>
      <c r="AQ2326" s="2" t="s">
        <v>526</v>
      </c>
      <c r="AR2326" s="2" t="s">
        <v>526</v>
      </c>
      <c r="AS2326" s="2" t="s">
        <v>4389</v>
      </c>
      <c r="AT2326" s="2" t="s">
        <v>3434</v>
      </c>
      <c r="AU2326" s="2" t="s">
        <v>3434</v>
      </c>
      <c r="AV2326" s="2" t="s">
        <v>3434</v>
      </c>
    </row>
    <row r="2327" spans="1:48" hidden="1" x14ac:dyDescent="0.25">
      <c r="A2327" s="2">
        <v>47</v>
      </c>
      <c r="B2327" s="2" t="s">
        <v>84</v>
      </c>
      <c r="C2327" s="2" t="s">
        <v>4458</v>
      </c>
      <c r="D2327" s="2">
        <v>756787</v>
      </c>
      <c r="E2327" s="2" t="s">
        <v>1494</v>
      </c>
      <c r="F2327" s="2" t="s">
        <v>50</v>
      </c>
      <c r="G2327" s="2">
        <v>1</v>
      </c>
      <c r="H2327" s="2">
        <v>865</v>
      </c>
      <c r="I2327" s="2" t="s">
        <v>102</v>
      </c>
      <c r="J2327" s="2">
        <v>1044878</v>
      </c>
      <c r="K2327" s="2" t="s">
        <v>551</v>
      </c>
      <c r="L2327" s="2"/>
      <c r="M2327" s="2"/>
      <c r="N2327" s="2"/>
      <c r="O2327" s="2" t="s">
        <v>526</v>
      </c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4">
        <v>306.61590000000001</v>
      </c>
      <c r="AG2327" s="2" t="s">
        <v>46</v>
      </c>
      <c r="AH2327" s="2">
        <v>139</v>
      </c>
      <c r="AI2327" s="2" t="s">
        <v>46</v>
      </c>
      <c r="AJ2327" s="2" t="s">
        <v>46</v>
      </c>
      <c r="AK2327" s="2" t="s">
        <v>46</v>
      </c>
      <c r="AL2327" s="2"/>
      <c r="AM2327" s="2">
        <v>449</v>
      </c>
      <c r="AN2327" s="2">
        <v>308</v>
      </c>
      <c r="AO2327" s="2" t="s">
        <v>46</v>
      </c>
      <c r="AP2327" s="2" t="s">
        <v>46</v>
      </c>
      <c r="AQ2327" s="2" t="s">
        <v>526</v>
      </c>
      <c r="AR2327" s="2" t="s">
        <v>526</v>
      </c>
      <c r="AS2327" s="2" t="s">
        <v>4389</v>
      </c>
      <c r="AT2327" s="2" t="s">
        <v>3434</v>
      </c>
      <c r="AU2327" s="2" t="s">
        <v>3434</v>
      </c>
      <c r="AV2327" s="2" t="s">
        <v>3434</v>
      </c>
    </row>
    <row r="2328" spans="1:48" hidden="1" x14ac:dyDescent="0.25">
      <c r="A2328" s="2">
        <v>7</v>
      </c>
      <c r="B2328" s="2" t="s">
        <v>55</v>
      </c>
      <c r="C2328" s="2" t="s">
        <v>4456</v>
      </c>
      <c r="D2328" s="2">
        <v>556897</v>
      </c>
      <c r="E2328" s="2" t="s">
        <v>738</v>
      </c>
      <c r="F2328" s="2" t="s">
        <v>50</v>
      </c>
      <c r="G2328" s="2">
        <v>1</v>
      </c>
      <c r="H2328" s="2">
        <v>329</v>
      </c>
      <c r="I2328" s="2" t="s">
        <v>137</v>
      </c>
      <c r="J2328" s="2">
        <v>1081020</v>
      </c>
      <c r="K2328" s="2" t="s">
        <v>234</v>
      </c>
      <c r="L2328" s="2">
        <v>288957</v>
      </c>
      <c r="M2328" s="2" t="s">
        <v>45</v>
      </c>
      <c r="N2328" s="2">
        <v>7</v>
      </c>
      <c r="O2328" s="2" t="s">
        <v>4382</v>
      </c>
      <c r="P2328" s="2" t="s">
        <v>739</v>
      </c>
      <c r="Q2328" s="2" t="s">
        <v>50</v>
      </c>
      <c r="R2328" s="2">
        <v>1</v>
      </c>
      <c r="S2328" s="2">
        <v>954761</v>
      </c>
      <c r="T2328" s="2" t="s">
        <v>245</v>
      </c>
      <c r="U2328" s="2" t="s">
        <v>46</v>
      </c>
      <c r="V2328" s="2" t="s">
        <v>46</v>
      </c>
      <c r="W2328" s="2" t="s">
        <v>46</v>
      </c>
      <c r="X2328" s="2" t="s">
        <v>45</v>
      </c>
      <c r="Y2328" s="2" t="s">
        <v>46</v>
      </c>
      <c r="Z2328" s="2" t="s">
        <v>46</v>
      </c>
      <c r="AA2328" s="2" t="s">
        <v>46</v>
      </c>
      <c r="AB2328" s="2"/>
      <c r="AC2328" s="2"/>
      <c r="AD2328" s="2" t="s">
        <v>47</v>
      </c>
      <c r="AE2328" s="2" t="s">
        <v>91</v>
      </c>
      <c r="AF2328" s="4">
        <v>304.97489999999999</v>
      </c>
      <c r="AG2328" s="2" t="s">
        <v>46</v>
      </c>
      <c r="AH2328" s="2">
        <v>1</v>
      </c>
      <c r="AI2328" s="2" t="s">
        <v>46</v>
      </c>
      <c r="AJ2328" s="2" t="s">
        <v>46</v>
      </c>
      <c r="AK2328" s="2" t="s">
        <v>45</v>
      </c>
      <c r="AL2328" s="2"/>
      <c r="AM2328" s="2" t="s">
        <v>4380</v>
      </c>
      <c r="AN2328" s="2" t="s">
        <v>4380</v>
      </c>
      <c r="AO2328" s="2" t="s">
        <v>46</v>
      </c>
      <c r="AP2328" s="2" t="s">
        <v>46</v>
      </c>
      <c r="AQ2328" s="2" t="s">
        <v>526</v>
      </c>
      <c r="AR2328" s="2" t="s">
        <v>526</v>
      </c>
      <c r="AS2328" s="2" t="s">
        <v>4389</v>
      </c>
      <c r="AT2328" s="2" t="s">
        <v>3432</v>
      </c>
      <c r="AU2328" s="2" t="s">
        <v>3433</v>
      </c>
      <c r="AV2328" s="2" t="s">
        <v>3433</v>
      </c>
    </row>
    <row r="2329" spans="1:48" hidden="1" x14ac:dyDescent="0.25">
      <c r="A2329" s="2">
        <v>47</v>
      </c>
      <c r="B2329" s="2" t="s">
        <v>84</v>
      </c>
      <c r="C2329" s="2" t="s">
        <v>4458</v>
      </c>
      <c r="D2329" s="2">
        <v>245651</v>
      </c>
      <c r="E2329" s="2" t="s">
        <v>3752</v>
      </c>
      <c r="F2329" s="2" t="s">
        <v>80</v>
      </c>
      <c r="G2329" s="2">
        <v>48</v>
      </c>
      <c r="H2329" s="2">
        <v>865</v>
      </c>
      <c r="I2329" s="2" t="s">
        <v>102</v>
      </c>
      <c r="J2329" s="2">
        <v>100</v>
      </c>
      <c r="K2329" s="2" t="s">
        <v>86</v>
      </c>
      <c r="L2329" s="2"/>
      <c r="M2329" s="2"/>
      <c r="N2329" s="2" t="e">
        <v>#N/A</v>
      </c>
      <c r="O2329" s="2" t="s">
        <v>526</v>
      </c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4">
        <v>304.62110000000001</v>
      </c>
      <c r="AG2329" s="2" t="s">
        <v>46</v>
      </c>
      <c r="AH2329" s="2">
        <v>14</v>
      </c>
      <c r="AI2329" s="2" t="s">
        <v>46</v>
      </c>
      <c r="AJ2329" s="2" t="s">
        <v>45</v>
      </c>
      <c r="AK2329" s="2" t="s">
        <v>46</v>
      </c>
      <c r="AL2329" s="2" t="s">
        <v>46</v>
      </c>
      <c r="AM2329" s="2" t="s">
        <v>4380</v>
      </c>
      <c r="AN2329" s="2" t="s">
        <v>4380</v>
      </c>
      <c r="AO2329" s="2" t="s">
        <v>46</v>
      </c>
      <c r="AP2329" s="2" t="s">
        <v>46</v>
      </c>
      <c r="AQ2329" s="2" t="s">
        <v>526</v>
      </c>
      <c r="AR2329" s="2" t="s">
        <v>46</v>
      </c>
      <c r="AS2329" s="2" t="s">
        <v>4391</v>
      </c>
      <c r="AT2329" s="2" t="s">
        <v>3434</v>
      </c>
      <c r="AU2329" s="2" t="s">
        <v>3434</v>
      </c>
      <c r="AV2329" s="2" t="s">
        <v>3434</v>
      </c>
    </row>
    <row r="2330" spans="1:48" hidden="1" x14ac:dyDescent="0.25">
      <c r="A2330" s="2">
        <v>21</v>
      </c>
      <c r="B2330" s="2" t="s">
        <v>229</v>
      </c>
      <c r="C2330" s="2" t="s">
        <v>4455</v>
      </c>
      <c r="D2330" s="2">
        <v>497767</v>
      </c>
      <c r="E2330" s="2" t="s">
        <v>2549</v>
      </c>
      <c r="F2330" s="2" t="s">
        <v>50</v>
      </c>
      <c r="G2330" s="2">
        <v>1</v>
      </c>
      <c r="H2330" s="2">
        <v>662</v>
      </c>
      <c r="I2330" s="2" t="s">
        <v>230</v>
      </c>
      <c r="J2330" s="2">
        <v>1000027</v>
      </c>
      <c r="K2330" s="2" t="s">
        <v>203</v>
      </c>
      <c r="L2330" s="2"/>
      <c r="M2330" s="2"/>
      <c r="N2330" s="2"/>
      <c r="O2330" s="2" t="s">
        <v>526</v>
      </c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4">
        <v>304.10789999999997</v>
      </c>
      <c r="AG2330" s="2" t="s">
        <v>46</v>
      </c>
      <c r="AH2330" s="2">
        <v>6</v>
      </c>
      <c r="AI2330" s="2" t="s">
        <v>46</v>
      </c>
      <c r="AJ2330" s="2" t="s">
        <v>46</v>
      </c>
      <c r="AK2330" s="2" t="s">
        <v>46</v>
      </c>
      <c r="AL2330" s="2"/>
      <c r="AM2330" s="2" t="s">
        <v>4380</v>
      </c>
      <c r="AN2330" s="2" t="s">
        <v>4380</v>
      </c>
      <c r="AO2330" s="2" t="s">
        <v>46</v>
      </c>
      <c r="AP2330" s="2" t="s">
        <v>46</v>
      </c>
      <c r="AQ2330" s="2" t="s">
        <v>526</v>
      </c>
      <c r="AR2330" s="2" t="s">
        <v>526</v>
      </c>
      <c r="AS2330" s="2" t="s">
        <v>4389</v>
      </c>
      <c r="AT2330" s="2" t="s">
        <v>3434</v>
      </c>
      <c r="AU2330" s="2" t="s">
        <v>3434</v>
      </c>
      <c r="AV2330" s="2" t="s">
        <v>3434</v>
      </c>
    </row>
    <row r="2331" spans="1:48" hidden="1" x14ac:dyDescent="0.25">
      <c r="A2331" s="2">
        <v>28</v>
      </c>
      <c r="B2331" s="2" t="s">
        <v>62</v>
      </c>
      <c r="C2331" s="2" t="s">
        <v>4461</v>
      </c>
      <c r="D2331" s="2">
        <v>549531</v>
      </c>
      <c r="E2331" s="2" t="s">
        <v>3817</v>
      </c>
      <c r="F2331" s="2" t="s">
        <v>50</v>
      </c>
      <c r="G2331" s="2">
        <v>1</v>
      </c>
      <c r="H2331" s="2">
        <v>301</v>
      </c>
      <c r="I2331" s="2" t="s">
        <v>97</v>
      </c>
      <c r="J2331" s="2">
        <v>100</v>
      </c>
      <c r="K2331" s="2" t="s">
        <v>86</v>
      </c>
      <c r="L2331" s="2"/>
      <c r="M2331" s="2"/>
      <c r="N2331" s="2" t="e">
        <v>#N/A</v>
      </c>
      <c r="O2331" s="2" t="s">
        <v>526</v>
      </c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4">
        <v>304.02740999999997</v>
      </c>
      <c r="AG2331" s="2" t="s">
        <v>46</v>
      </c>
      <c r="AH2331" s="2">
        <v>1</v>
      </c>
      <c r="AI2331" s="2" t="s">
        <v>46</v>
      </c>
      <c r="AJ2331" s="2" t="s">
        <v>45</v>
      </c>
      <c r="AK2331" s="2" t="s">
        <v>46</v>
      </c>
      <c r="AL2331" s="2" t="s">
        <v>46</v>
      </c>
      <c r="AM2331" s="2" t="s">
        <v>4380</v>
      </c>
      <c r="AN2331" s="2" t="s">
        <v>4380</v>
      </c>
      <c r="AO2331" s="2" t="s">
        <v>46</v>
      </c>
      <c r="AP2331" s="2" t="s">
        <v>46</v>
      </c>
      <c r="AQ2331" s="2" t="s">
        <v>526</v>
      </c>
      <c r="AR2331" s="2" t="s">
        <v>46</v>
      </c>
      <c r="AS2331" s="2" t="s">
        <v>4391</v>
      </c>
      <c r="AT2331" s="2" t="s">
        <v>3434</v>
      </c>
      <c r="AU2331" s="2" t="s">
        <v>3434</v>
      </c>
      <c r="AV2331" s="2" t="s">
        <v>3434</v>
      </c>
    </row>
    <row r="2332" spans="1:48" hidden="1" x14ac:dyDescent="0.25">
      <c r="A2332" s="2">
        <v>43</v>
      </c>
      <c r="B2332" s="2" t="s">
        <v>40</v>
      </c>
      <c r="C2332" s="2" t="s">
        <v>4458</v>
      </c>
      <c r="D2332" s="2">
        <v>919016</v>
      </c>
      <c r="E2332" s="2" t="s">
        <v>3906</v>
      </c>
      <c r="F2332" s="2" t="s">
        <v>59</v>
      </c>
      <c r="G2332" s="2">
        <v>30</v>
      </c>
      <c r="H2332" s="2">
        <v>827</v>
      </c>
      <c r="I2332" s="2" t="s">
        <v>1702</v>
      </c>
      <c r="J2332" s="2">
        <v>100</v>
      </c>
      <c r="K2332" s="2" t="s">
        <v>86</v>
      </c>
      <c r="L2332" s="2"/>
      <c r="M2332" s="2"/>
      <c r="N2332" s="2" t="e">
        <v>#N/A</v>
      </c>
      <c r="O2332" s="2" t="s">
        <v>526</v>
      </c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4">
        <v>303.19191999999998</v>
      </c>
      <c r="AG2332" s="2" t="s">
        <v>46</v>
      </c>
      <c r="AH2332" s="2">
        <v>1</v>
      </c>
      <c r="AI2332" s="2" t="s">
        <v>46</v>
      </c>
      <c r="AJ2332" s="2" t="s">
        <v>45</v>
      </c>
      <c r="AK2332" s="2" t="s">
        <v>46</v>
      </c>
      <c r="AL2332" s="2" t="s">
        <v>46</v>
      </c>
      <c r="AM2332" s="2" t="s">
        <v>4380</v>
      </c>
      <c r="AN2332" s="2">
        <v>320</v>
      </c>
      <c r="AO2332" s="2" t="s">
        <v>46</v>
      </c>
      <c r="AP2332" s="2" t="s">
        <v>46</v>
      </c>
      <c r="AQ2332" s="2" t="s">
        <v>526</v>
      </c>
      <c r="AR2332" s="2" t="s">
        <v>46</v>
      </c>
      <c r="AS2332" s="2" t="s">
        <v>4391</v>
      </c>
      <c r="AT2332" s="2" t="s">
        <v>3434</v>
      </c>
      <c r="AU2332" s="2" t="s">
        <v>3434</v>
      </c>
      <c r="AV2332" s="2" t="s">
        <v>3434</v>
      </c>
    </row>
    <row r="2333" spans="1:48" hidden="1" x14ac:dyDescent="0.25">
      <c r="A2333" s="2">
        <v>6</v>
      </c>
      <c r="B2333" s="2" t="s">
        <v>143</v>
      </c>
      <c r="C2333" s="2" t="s">
        <v>4457</v>
      </c>
      <c r="D2333" s="2">
        <v>378610</v>
      </c>
      <c r="E2333" s="2" t="s">
        <v>2251</v>
      </c>
      <c r="F2333" s="2" t="s">
        <v>59</v>
      </c>
      <c r="G2333" s="2">
        <v>12</v>
      </c>
      <c r="H2333" s="2">
        <v>825</v>
      </c>
      <c r="I2333" s="2" t="s">
        <v>241</v>
      </c>
      <c r="J2333" s="2">
        <v>100</v>
      </c>
      <c r="K2333" s="2" t="s">
        <v>86</v>
      </c>
      <c r="L2333" s="2"/>
      <c r="M2333" s="2"/>
      <c r="N2333" s="2"/>
      <c r="O2333" s="2" t="s">
        <v>526</v>
      </c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4">
        <v>300.92619999999999</v>
      </c>
      <c r="AG2333" s="2" t="s">
        <v>46</v>
      </c>
      <c r="AH2333" s="2">
        <v>23</v>
      </c>
      <c r="AI2333" s="2" t="s">
        <v>46</v>
      </c>
      <c r="AJ2333" s="2" t="s">
        <v>46</v>
      </c>
      <c r="AK2333" s="2" t="s">
        <v>46</v>
      </c>
      <c r="AL2333" s="2"/>
      <c r="AM2333" s="2" t="s">
        <v>4380</v>
      </c>
      <c r="AN2333" s="2" t="s">
        <v>4380</v>
      </c>
      <c r="AO2333" s="2" t="s">
        <v>46</v>
      </c>
      <c r="AP2333" s="2" t="s">
        <v>46</v>
      </c>
      <c r="AQ2333" s="2" t="s">
        <v>526</v>
      </c>
      <c r="AR2333" s="2" t="s">
        <v>526</v>
      </c>
      <c r="AS2333" s="2" t="s">
        <v>4389</v>
      </c>
      <c r="AT2333" s="2" t="s">
        <v>3434</v>
      </c>
      <c r="AU2333" s="2" t="s">
        <v>3434</v>
      </c>
      <c r="AV2333" s="2" t="s">
        <v>3434</v>
      </c>
    </row>
    <row r="2334" spans="1:48" hidden="1" x14ac:dyDescent="0.25">
      <c r="A2334" s="2">
        <v>65</v>
      </c>
      <c r="B2334" s="2" t="s">
        <v>49</v>
      </c>
      <c r="C2334" s="2" t="s">
        <v>4459</v>
      </c>
      <c r="D2334" s="2">
        <v>803130</v>
      </c>
      <c r="E2334" s="2" t="s">
        <v>3103</v>
      </c>
      <c r="F2334" s="2" t="s">
        <v>59</v>
      </c>
      <c r="G2334" s="2">
        <v>2</v>
      </c>
      <c r="H2334" s="2">
        <v>142</v>
      </c>
      <c r="I2334" s="2" t="s">
        <v>224</v>
      </c>
      <c r="J2334" s="2">
        <v>479663</v>
      </c>
      <c r="K2334" s="2" t="s">
        <v>225</v>
      </c>
      <c r="L2334" s="2"/>
      <c r="M2334" s="2"/>
      <c r="N2334" s="2"/>
      <c r="O2334" s="2" t="s">
        <v>526</v>
      </c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4">
        <v>300.77269999999999</v>
      </c>
      <c r="AG2334" s="2" t="s">
        <v>46</v>
      </c>
      <c r="AH2334" s="2">
        <v>27</v>
      </c>
      <c r="AI2334" s="2" t="s">
        <v>46</v>
      </c>
      <c r="AJ2334" s="2" t="s">
        <v>46</v>
      </c>
      <c r="AK2334" s="2" t="s">
        <v>46</v>
      </c>
      <c r="AL2334" s="2"/>
      <c r="AM2334" s="2" t="s">
        <v>4380</v>
      </c>
      <c r="AN2334" s="2" t="s">
        <v>4380</v>
      </c>
      <c r="AO2334" s="2" t="s">
        <v>46</v>
      </c>
      <c r="AP2334" s="2" t="s">
        <v>46</v>
      </c>
      <c r="AQ2334" s="2" t="s">
        <v>526</v>
      </c>
      <c r="AR2334" s="2" t="s">
        <v>526</v>
      </c>
      <c r="AS2334" s="2" t="s">
        <v>4389</v>
      </c>
      <c r="AT2334" s="2" t="s">
        <v>3434</v>
      </c>
      <c r="AU2334" s="2" t="s">
        <v>3434</v>
      </c>
      <c r="AV2334" s="2" t="s">
        <v>3434</v>
      </c>
    </row>
    <row r="2335" spans="1:48" hidden="1" x14ac:dyDescent="0.25">
      <c r="A2335" s="2">
        <v>47</v>
      </c>
      <c r="B2335" s="2" t="s">
        <v>84</v>
      </c>
      <c r="C2335" s="2" t="s">
        <v>4458</v>
      </c>
      <c r="D2335" s="2">
        <v>835186</v>
      </c>
      <c r="E2335" s="2" t="s">
        <v>3120</v>
      </c>
      <c r="F2335" s="2" t="s">
        <v>50</v>
      </c>
      <c r="G2335" s="2">
        <v>1</v>
      </c>
      <c r="H2335" s="2">
        <v>815</v>
      </c>
      <c r="I2335" s="2" t="s">
        <v>397</v>
      </c>
      <c r="J2335" s="2">
        <v>100</v>
      </c>
      <c r="K2335" s="2" t="s">
        <v>86</v>
      </c>
      <c r="L2335" s="2"/>
      <c r="M2335" s="2"/>
      <c r="N2335" s="2"/>
      <c r="O2335" s="2" t="s">
        <v>526</v>
      </c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4">
        <v>300.40679999999998</v>
      </c>
      <c r="AG2335" s="2" t="s">
        <v>46</v>
      </c>
      <c r="AH2335" s="2">
        <v>7</v>
      </c>
      <c r="AI2335" s="2" t="s">
        <v>46</v>
      </c>
      <c r="AJ2335" s="2" t="s">
        <v>46</v>
      </c>
      <c r="AK2335" s="2" t="s">
        <v>46</v>
      </c>
      <c r="AL2335" s="2"/>
      <c r="AM2335" s="2" t="s">
        <v>4380</v>
      </c>
      <c r="AN2335" s="2" t="s">
        <v>4380</v>
      </c>
      <c r="AO2335" s="2" t="s">
        <v>46</v>
      </c>
      <c r="AP2335" s="2" t="s">
        <v>46</v>
      </c>
      <c r="AQ2335" s="2" t="s">
        <v>526</v>
      </c>
      <c r="AR2335" s="2" t="s">
        <v>526</v>
      </c>
      <c r="AS2335" s="2" t="s">
        <v>4389</v>
      </c>
      <c r="AT2335" s="2" t="s">
        <v>3434</v>
      </c>
      <c r="AU2335" s="2" t="s">
        <v>3434</v>
      </c>
      <c r="AV2335" s="2" t="s">
        <v>3434</v>
      </c>
    </row>
    <row r="2336" spans="1:48" hidden="1" x14ac:dyDescent="0.25">
      <c r="A2336" s="2">
        <v>1</v>
      </c>
      <c r="B2336" s="2" t="s">
        <v>99</v>
      </c>
      <c r="C2336" s="2" t="s">
        <v>4462</v>
      </c>
      <c r="D2336" s="2">
        <v>247574</v>
      </c>
      <c r="E2336" s="2" t="s">
        <v>450</v>
      </c>
      <c r="F2336" s="2" t="s">
        <v>50</v>
      </c>
      <c r="G2336" s="2">
        <v>1</v>
      </c>
      <c r="H2336" s="2">
        <v>200</v>
      </c>
      <c r="I2336" s="2" t="s">
        <v>176</v>
      </c>
      <c r="J2336" s="2">
        <v>100</v>
      </c>
      <c r="K2336" s="2" t="s">
        <v>86</v>
      </c>
      <c r="L2336" s="2"/>
      <c r="M2336" s="2"/>
      <c r="N2336" s="2" t="e">
        <v>#N/A</v>
      </c>
      <c r="O2336" s="2" t="s">
        <v>526</v>
      </c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4">
        <v>299.99</v>
      </c>
      <c r="AG2336" s="2" t="s">
        <v>46</v>
      </c>
      <c r="AH2336" s="2">
        <v>36</v>
      </c>
      <c r="AI2336" s="2" t="s">
        <v>46</v>
      </c>
      <c r="AJ2336" s="2" t="s">
        <v>45</v>
      </c>
      <c r="AK2336" s="2" t="s">
        <v>46</v>
      </c>
      <c r="AL2336" s="2" t="s">
        <v>46</v>
      </c>
      <c r="AM2336" s="2" t="s">
        <v>4380</v>
      </c>
      <c r="AN2336" s="2" t="s">
        <v>4380</v>
      </c>
      <c r="AO2336" s="2" t="s">
        <v>46</v>
      </c>
      <c r="AP2336" s="2" t="s">
        <v>46</v>
      </c>
      <c r="AQ2336" s="2" t="s">
        <v>526</v>
      </c>
      <c r="AR2336" s="2" t="s">
        <v>46</v>
      </c>
      <c r="AS2336" s="2" t="s">
        <v>4391</v>
      </c>
      <c r="AT2336" s="2" t="s">
        <v>3434</v>
      </c>
      <c r="AU2336" s="2" t="s">
        <v>3434</v>
      </c>
      <c r="AV2336" s="2" t="s">
        <v>3434</v>
      </c>
    </row>
    <row r="2337" spans="1:48" hidden="1" x14ac:dyDescent="0.25">
      <c r="A2337" s="2">
        <v>65</v>
      </c>
      <c r="B2337" s="2" t="s">
        <v>49</v>
      </c>
      <c r="C2337" s="2" t="s">
        <v>4459</v>
      </c>
      <c r="D2337" s="2">
        <v>133944</v>
      </c>
      <c r="E2337" s="2" t="s">
        <v>124</v>
      </c>
      <c r="F2337" s="2" t="s">
        <v>50</v>
      </c>
      <c r="G2337" s="2">
        <v>1</v>
      </c>
      <c r="H2337" s="2">
        <v>144</v>
      </c>
      <c r="I2337" s="2" t="s">
        <v>51</v>
      </c>
      <c r="J2337" s="2">
        <v>416242</v>
      </c>
      <c r="K2337" s="2" t="s">
        <v>125</v>
      </c>
      <c r="L2337" s="2"/>
      <c r="M2337" s="2"/>
      <c r="N2337" s="2"/>
      <c r="O2337" s="2" t="s">
        <v>526</v>
      </c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4">
        <v>299.29169999999999</v>
      </c>
      <c r="AG2337" s="2" t="s">
        <v>46</v>
      </c>
      <c r="AH2337" s="2">
        <v>79</v>
      </c>
      <c r="AI2337" s="2" t="s">
        <v>46</v>
      </c>
      <c r="AJ2337" s="2" t="s">
        <v>46</v>
      </c>
      <c r="AK2337" s="2" t="s">
        <v>45</v>
      </c>
      <c r="AL2337" s="2"/>
      <c r="AM2337" s="2" t="s">
        <v>4380</v>
      </c>
      <c r="AN2337" s="2" t="s">
        <v>4380</v>
      </c>
      <c r="AO2337" s="2" t="s">
        <v>46</v>
      </c>
      <c r="AP2337" s="2" t="s">
        <v>46</v>
      </c>
      <c r="AQ2337" s="2" t="s">
        <v>526</v>
      </c>
      <c r="AR2337" s="2" t="s">
        <v>526</v>
      </c>
      <c r="AS2337" s="2" t="s">
        <v>4389</v>
      </c>
      <c r="AT2337" s="2" t="s">
        <v>3434</v>
      </c>
      <c r="AU2337" s="2" t="s">
        <v>3434</v>
      </c>
      <c r="AV2337" s="2" t="s">
        <v>3434</v>
      </c>
    </row>
    <row r="2338" spans="1:48" hidden="1" x14ac:dyDescent="0.25">
      <c r="A2338" s="2">
        <v>7</v>
      </c>
      <c r="B2338" s="2" t="s">
        <v>55</v>
      </c>
      <c r="C2338" s="2" t="s">
        <v>4456</v>
      </c>
      <c r="D2338" s="2">
        <v>502410</v>
      </c>
      <c r="E2338" s="2" t="s">
        <v>2508</v>
      </c>
      <c r="F2338" s="2" t="s">
        <v>50</v>
      </c>
      <c r="G2338" s="2">
        <v>1</v>
      </c>
      <c r="H2338" s="2">
        <v>557</v>
      </c>
      <c r="I2338" s="2" t="s">
        <v>327</v>
      </c>
      <c r="J2338" s="2">
        <v>1081020</v>
      </c>
      <c r="K2338" s="2" t="s">
        <v>234</v>
      </c>
      <c r="L2338" s="2"/>
      <c r="M2338" s="2"/>
      <c r="N2338" s="2"/>
      <c r="O2338" s="2" t="s">
        <v>526</v>
      </c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4">
        <v>299.11939999999998</v>
      </c>
      <c r="AG2338" s="2" t="s">
        <v>46</v>
      </c>
      <c r="AH2338" s="2">
        <v>1</v>
      </c>
      <c r="AI2338" s="2" t="s">
        <v>46</v>
      </c>
      <c r="AJ2338" s="2" t="s">
        <v>46</v>
      </c>
      <c r="AK2338" s="2" t="s">
        <v>45</v>
      </c>
      <c r="AL2338" s="2"/>
      <c r="AM2338" s="2" t="s">
        <v>4380</v>
      </c>
      <c r="AN2338" s="2" t="s">
        <v>4380</v>
      </c>
      <c r="AO2338" s="2" t="s">
        <v>46</v>
      </c>
      <c r="AP2338" s="2" t="s">
        <v>46</v>
      </c>
      <c r="AQ2338" s="2" t="s">
        <v>526</v>
      </c>
      <c r="AR2338" s="2" t="s">
        <v>526</v>
      </c>
      <c r="AS2338" s="2" t="s">
        <v>4389</v>
      </c>
      <c r="AT2338" s="2" t="s">
        <v>3434</v>
      </c>
      <c r="AU2338" s="2" t="s">
        <v>3434</v>
      </c>
      <c r="AV2338" s="2" t="s">
        <v>3434</v>
      </c>
    </row>
    <row r="2339" spans="1:48" hidden="1" x14ac:dyDescent="0.25">
      <c r="A2339" s="2">
        <v>47</v>
      </c>
      <c r="B2339" s="2" t="s">
        <v>84</v>
      </c>
      <c r="C2339" s="2" t="s">
        <v>4458</v>
      </c>
      <c r="D2339" s="2">
        <v>668954</v>
      </c>
      <c r="E2339" s="2" t="s">
        <v>2792</v>
      </c>
      <c r="F2339" s="2" t="s">
        <v>50</v>
      </c>
      <c r="G2339" s="2">
        <v>1</v>
      </c>
      <c r="H2339" s="2">
        <v>806</v>
      </c>
      <c r="I2339" s="2" t="s">
        <v>85</v>
      </c>
      <c r="J2339" s="2">
        <v>100</v>
      </c>
      <c r="K2339" s="2" t="s">
        <v>86</v>
      </c>
      <c r="L2339" s="2"/>
      <c r="M2339" s="2"/>
      <c r="N2339" s="2"/>
      <c r="O2339" s="2" t="s">
        <v>526</v>
      </c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4">
        <v>299.04079999999999</v>
      </c>
      <c r="AG2339" s="2" t="s">
        <v>46</v>
      </c>
      <c r="AH2339" s="2">
        <v>6</v>
      </c>
      <c r="AI2339" s="2" t="s">
        <v>46</v>
      </c>
      <c r="AJ2339" s="2" t="s">
        <v>46</v>
      </c>
      <c r="AK2339" s="2" t="s">
        <v>46</v>
      </c>
      <c r="AL2339" s="2"/>
      <c r="AM2339" s="2" t="s">
        <v>4380</v>
      </c>
      <c r="AN2339" s="2" t="s">
        <v>4380</v>
      </c>
      <c r="AO2339" s="2" t="s">
        <v>46</v>
      </c>
      <c r="AP2339" s="2" t="s">
        <v>46</v>
      </c>
      <c r="AQ2339" s="2" t="s">
        <v>526</v>
      </c>
      <c r="AR2339" s="2" t="s">
        <v>526</v>
      </c>
      <c r="AS2339" s="2" t="s">
        <v>4389</v>
      </c>
      <c r="AT2339" s="2" t="s">
        <v>3434</v>
      </c>
      <c r="AU2339" s="2" t="s">
        <v>3434</v>
      </c>
      <c r="AV2339" s="2" t="s">
        <v>3434</v>
      </c>
    </row>
    <row r="2340" spans="1:48" hidden="1" x14ac:dyDescent="0.25">
      <c r="A2340" s="2">
        <v>47</v>
      </c>
      <c r="B2340" s="2" t="s">
        <v>84</v>
      </c>
      <c r="C2340" s="2" t="s">
        <v>4458</v>
      </c>
      <c r="D2340" s="2">
        <v>729723</v>
      </c>
      <c r="E2340" s="2" t="s">
        <v>1034</v>
      </c>
      <c r="F2340" s="2" t="s">
        <v>50</v>
      </c>
      <c r="G2340" s="2">
        <v>1</v>
      </c>
      <c r="H2340" s="2">
        <v>865</v>
      </c>
      <c r="I2340" s="2" t="s">
        <v>102</v>
      </c>
      <c r="J2340" s="2">
        <v>1044878</v>
      </c>
      <c r="K2340" s="2" t="s">
        <v>551</v>
      </c>
      <c r="L2340" s="2"/>
      <c r="M2340" s="2"/>
      <c r="N2340" s="2"/>
      <c r="O2340" s="2" t="s">
        <v>526</v>
      </c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4">
        <v>298.15890000000002</v>
      </c>
      <c r="AG2340" s="2" t="s">
        <v>46</v>
      </c>
      <c r="AH2340" s="2">
        <v>4</v>
      </c>
      <c r="AI2340" s="2" t="s">
        <v>46</v>
      </c>
      <c r="AJ2340" s="2" t="s">
        <v>46</v>
      </c>
      <c r="AK2340" s="2" t="s">
        <v>46</v>
      </c>
      <c r="AL2340" s="2"/>
      <c r="AM2340" s="2" t="s">
        <v>4380</v>
      </c>
      <c r="AN2340" s="2" t="s">
        <v>4380</v>
      </c>
      <c r="AO2340" s="2" t="s">
        <v>46</v>
      </c>
      <c r="AP2340" s="2" t="s">
        <v>46</v>
      </c>
      <c r="AQ2340" s="2" t="s">
        <v>526</v>
      </c>
      <c r="AR2340" s="2" t="s">
        <v>526</v>
      </c>
      <c r="AS2340" s="2" t="s">
        <v>4389</v>
      </c>
      <c r="AT2340" s="2" t="s">
        <v>3434</v>
      </c>
      <c r="AU2340" s="2" t="s">
        <v>3434</v>
      </c>
      <c r="AV2340" s="2" t="s">
        <v>3434</v>
      </c>
    </row>
    <row r="2341" spans="1:48" hidden="1" x14ac:dyDescent="0.25">
      <c r="A2341" s="2">
        <v>47</v>
      </c>
      <c r="B2341" s="2" t="s">
        <v>84</v>
      </c>
      <c r="C2341" s="2" t="s">
        <v>4458</v>
      </c>
      <c r="D2341" s="2">
        <v>541919</v>
      </c>
      <c r="E2341" s="2" t="s">
        <v>2526</v>
      </c>
      <c r="F2341" s="2" t="s">
        <v>50</v>
      </c>
      <c r="G2341" s="2">
        <v>1</v>
      </c>
      <c r="H2341" s="2">
        <v>865</v>
      </c>
      <c r="I2341" s="2" t="s">
        <v>102</v>
      </c>
      <c r="J2341" s="2">
        <v>1044878</v>
      </c>
      <c r="K2341" s="2" t="s">
        <v>551</v>
      </c>
      <c r="L2341" s="2"/>
      <c r="M2341" s="2"/>
      <c r="N2341" s="2"/>
      <c r="O2341" s="2" t="s">
        <v>526</v>
      </c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4">
        <v>298.10559999999998</v>
      </c>
      <c r="AG2341" s="2" t="s">
        <v>46</v>
      </c>
      <c r="AH2341" s="2">
        <v>6</v>
      </c>
      <c r="AI2341" s="2" t="s">
        <v>46</v>
      </c>
      <c r="AJ2341" s="2" t="s">
        <v>46</v>
      </c>
      <c r="AK2341" s="2" t="s">
        <v>46</v>
      </c>
      <c r="AL2341" s="2"/>
      <c r="AM2341" s="2" t="s">
        <v>4380</v>
      </c>
      <c r="AN2341" s="2" t="s">
        <v>4380</v>
      </c>
      <c r="AO2341" s="2" t="s">
        <v>46</v>
      </c>
      <c r="AP2341" s="2" t="s">
        <v>46</v>
      </c>
      <c r="AQ2341" s="2" t="s">
        <v>526</v>
      </c>
      <c r="AR2341" s="2" t="s">
        <v>526</v>
      </c>
      <c r="AS2341" s="2" t="s">
        <v>4389</v>
      </c>
      <c r="AT2341" s="2" t="s">
        <v>3434</v>
      </c>
      <c r="AU2341" s="2" t="s">
        <v>3434</v>
      </c>
      <c r="AV2341" s="2" t="s">
        <v>3434</v>
      </c>
    </row>
    <row r="2342" spans="1:48" hidden="1" x14ac:dyDescent="0.25">
      <c r="A2342" s="2">
        <v>9</v>
      </c>
      <c r="B2342" s="2" t="s">
        <v>116</v>
      </c>
      <c r="C2342" s="2" t="s">
        <v>4455</v>
      </c>
      <c r="D2342" s="2">
        <v>857027</v>
      </c>
      <c r="E2342" s="2" t="s">
        <v>531</v>
      </c>
      <c r="F2342" s="2" t="s">
        <v>50</v>
      </c>
      <c r="G2342" s="2">
        <v>1</v>
      </c>
      <c r="H2342" s="2">
        <v>917</v>
      </c>
      <c r="I2342" s="2" t="s">
        <v>136</v>
      </c>
      <c r="J2342" s="2">
        <v>8264</v>
      </c>
      <c r="K2342" s="2" t="s">
        <v>532</v>
      </c>
      <c r="L2342" s="2">
        <v>102110</v>
      </c>
      <c r="M2342" s="2" t="s">
        <v>45</v>
      </c>
      <c r="N2342" s="2">
        <v>9</v>
      </c>
      <c r="O2342" s="2" t="s">
        <v>4382</v>
      </c>
      <c r="P2342" s="2" t="s">
        <v>533</v>
      </c>
      <c r="Q2342" s="2" t="s">
        <v>50</v>
      </c>
      <c r="R2342" s="2">
        <v>1</v>
      </c>
      <c r="S2342" s="2">
        <v>8264</v>
      </c>
      <c r="T2342" s="2" t="s">
        <v>532</v>
      </c>
      <c r="U2342" s="2" t="s">
        <v>44</v>
      </c>
      <c r="V2342" s="2" t="s">
        <v>45</v>
      </c>
      <c r="W2342" s="2" t="s">
        <v>46</v>
      </c>
      <c r="X2342" s="2" t="s">
        <v>46</v>
      </c>
      <c r="Y2342" s="2" t="s">
        <v>45</v>
      </c>
      <c r="Z2342" s="2" t="s">
        <v>46</v>
      </c>
      <c r="AA2342" s="2" t="s">
        <v>46</v>
      </c>
      <c r="AB2342" s="2"/>
      <c r="AC2342" s="2"/>
      <c r="AD2342" s="2" t="s">
        <v>47</v>
      </c>
      <c r="AE2342" s="2" t="s">
        <v>66</v>
      </c>
      <c r="AF2342" s="4">
        <v>297.69139999999999</v>
      </c>
      <c r="AG2342" s="2" t="s">
        <v>46</v>
      </c>
      <c r="AH2342" s="2">
        <v>6</v>
      </c>
      <c r="AI2342" s="2" t="s">
        <v>46</v>
      </c>
      <c r="AJ2342" s="2" t="s">
        <v>46</v>
      </c>
      <c r="AK2342" s="2" t="s">
        <v>46</v>
      </c>
      <c r="AL2342" s="2"/>
      <c r="AM2342" s="2" t="s">
        <v>4380</v>
      </c>
      <c r="AN2342" s="2" t="s">
        <v>4380</v>
      </c>
      <c r="AO2342" s="2" t="s">
        <v>46</v>
      </c>
      <c r="AP2342" s="2" t="s">
        <v>46</v>
      </c>
      <c r="AQ2342" s="2" t="s">
        <v>526</v>
      </c>
      <c r="AR2342" s="2" t="s">
        <v>526</v>
      </c>
      <c r="AS2342" s="2" t="s">
        <v>4389</v>
      </c>
      <c r="AT2342" s="2" t="s">
        <v>3432</v>
      </c>
      <c r="AU2342" s="2" t="s">
        <v>3433</v>
      </c>
      <c r="AV2342" s="2" t="s">
        <v>3433</v>
      </c>
    </row>
    <row r="2343" spans="1:48" hidden="1" x14ac:dyDescent="0.25">
      <c r="A2343" s="2">
        <v>7</v>
      </c>
      <c r="B2343" s="2" t="s">
        <v>55</v>
      </c>
      <c r="C2343" s="2" t="s">
        <v>4456</v>
      </c>
      <c r="D2343" s="2">
        <v>737094</v>
      </c>
      <c r="E2343" s="2" t="s">
        <v>2944</v>
      </c>
      <c r="F2343" s="2" t="s">
        <v>50</v>
      </c>
      <c r="G2343" s="2">
        <v>1</v>
      </c>
      <c r="H2343" s="2">
        <v>562</v>
      </c>
      <c r="I2343" s="2" t="s">
        <v>366</v>
      </c>
      <c r="J2343" s="2">
        <v>1021364</v>
      </c>
      <c r="K2343" s="2" t="s">
        <v>2785</v>
      </c>
      <c r="L2343" s="2"/>
      <c r="M2343" s="2"/>
      <c r="N2343" s="2"/>
      <c r="O2343" s="2" t="s">
        <v>526</v>
      </c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4">
        <v>297.11680000000001</v>
      </c>
      <c r="AG2343" s="2" t="s">
        <v>46</v>
      </c>
      <c r="AH2343" s="2">
        <v>1</v>
      </c>
      <c r="AI2343" s="2" t="s">
        <v>46</v>
      </c>
      <c r="AJ2343" s="2" t="s">
        <v>46</v>
      </c>
      <c r="AK2343" s="2" t="s">
        <v>45</v>
      </c>
      <c r="AL2343" s="2"/>
      <c r="AM2343" s="2" t="s">
        <v>4380</v>
      </c>
      <c r="AN2343" s="2" t="s">
        <v>4380</v>
      </c>
      <c r="AO2343" s="2" t="s">
        <v>46</v>
      </c>
      <c r="AP2343" s="2" t="s">
        <v>46</v>
      </c>
      <c r="AQ2343" s="2" t="s">
        <v>526</v>
      </c>
      <c r="AR2343" s="2" t="s">
        <v>526</v>
      </c>
      <c r="AS2343" s="2" t="s">
        <v>4389</v>
      </c>
      <c r="AT2343" s="2" t="s">
        <v>3434</v>
      </c>
      <c r="AU2343" s="2" t="s">
        <v>3434</v>
      </c>
      <c r="AV2343" s="2" t="s">
        <v>3434</v>
      </c>
    </row>
    <row r="2344" spans="1:48" hidden="1" x14ac:dyDescent="0.25">
      <c r="A2344" s="2">
        <v>24</v>
      </c>
      <c r="B2344" s="2" t="s">
        <v>167</v>
      </c>
      <c r="C2344" s="2" t="s">
        <v>4461</v>
      </c>
      <c r="D2344" s="2">
        <v>561474</v>
      </c>
      <c r="E2344" s="2" t="s">
        <v>2634</v>
      </c>
      <c r="F2344" s="2" t="s">
        <v>59</v>
      </c>
      <c r="G2344" s="2">
        <v>12</v>
      </c>
      <c r="H2344" s="2">
        <v>734</v>
      </c>
      <c r="I2344" s="2" t="s">
        <v>168</v>
      </c>
      <c r="J2344" s="2">
        <v>100</v>
      </c>
      <c r="K2344" s="2" t="s">
        <v>86</v>
      </c>
      <c r="L2344" s="2"/>
      <c r="M2344" s="2"/>
      <c r="N2344" s="2"/>
      <c r="O2344" s="2" t="s">
        <v>526</v>
      </c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4">
        <v>296.27069999999998</v>
      </c>
      <c r="AG2344" s="2" t="s">
        <v>46</v>
      </c>
      <c r="AH2344" s="2">
        <v>34</v>
      </c>
      <c r="AI2344" s="2" t="s">
        <v>46</v>
      </c>
      <c r="AJ2344" s="2" t="s">
        <v>46</v>
      </c>
      <c r="AK2344" s="2" t="s">
        <v>46</v>
      </c>
      <c r="AL2344" s="2"/>
      <c r="AM2344" s="2" t="s">
        <v>4380</v>
      </c>
      <c r="AN2344" s="2" t="s">
        <v>4380</v>
      </c>
      <c r="AO2344" s="2" t="s">
        <v>46</v>
      </c>
      <c r="AP2344" s="2" t="s">
        <v>46</v>
      </c>
      <c r="AQ2344" s="2" t="s">
        <v>526</v>
      </c>
      <c r="AR2344" s="2" t="s">
        <v>526</v>
      </c>
      <c r="AS2344" s="2" t="s">
        <v>4389</v>
      </c>
      <c r="AT2344" s="2" t="s">
        <v>3434</v>
      </c>
      <c r="AU2344" s="2" t="s">
        <v>3434</v>
      </c>
      <c r="AV2344" s="2" t="s">
        <v>3434</v>
      </c>
    </row>
    <row r="2345" spans="1:48" hidden="1" x14ac:dyDescent="0.25">
      <c r="A2345" s="2">
        <v>4</v>
      </c>
      <c r="B2345" s="2" t="s">
        <v>76</v>
      </c>
      <c r="C2345" s="2" t="s">
        <v>4461</v>
      </c>
      <c r="D2345" s="3">
        <v>316000</v>
      </c>
      <c r="E2345" s="2" t="s">
        <v>2094</v>
      </c>
      <c r="F2345" s="2" t="s">
        <v>50</v>
      </c>
      <c r="G2345" s="2">
        <v>1</v>
      </c>
      <c r="H2345" s="2">
        <v>313</v>
      </c>
      <c r="I2345" s="2" t="s">
        <v>139</v>
      </c>
      <c r="J2345" s="2">
        <v>8502</v>
      </c>
      <c r="K2345" s="2" t="s">
        <v>350</v>
      </c>
      <c r="L2345" s="2"/>
      <c r="M2345" s="2"/>
      <c r="N2345" s="2"/>
      <c r="O2345" s="2" t="s">
        <v>526</v>
      </c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4">
        <v>295.48289999999997</v>
      </c>
      <c r="AG2345" s="2" t="s">
        <v>46</v>
      </c>
      <c r="AH2345" s="2">
        <v>1</v>
      </c>
      <c r="AI2345" s="2" t="s">
        <v>46</v>
      </c>
      <c r="AJ2345" s="2" t="s">
        <v>46</v>
      </c>
      <c r="AK2345" s="2" t="s">
        <v>46</v>
      </c>
      <c r="AL2345" s="2"/>
      <c r="AM2345" s="2" t="s">
        <v>4380</v>
      </c>
      <c r="AN2345" s="2" t="s">
        <v>4380</v>
      </c>
      <c r="AO2345" s="2" t="s">
        <v>46</v>
      </c>
      <c r="AP2345" s="2" t="s">
        <v>46</v>
      </c>
      <c r="AQ2345" s="2" t="s">
        <v>526</v>
      </c>
      <c r="AR2345" s="2" t="s">
        <v>526</v>
      </c>
      <c r="AS2345" s="2" t="s">
        <v>4389</v>
      </c>
      <c r="AT2345" s="2" t="s">
        <v>3434</v>
      </c>
      <c r="AU2345" s="2" t="s">
        <v>3434</v>
      </c>
      <c r="AV2345" s="2" t="s">
        <v>3434</v>
      </c>
    </row>
    <row r="2346" spans="1:48" hidden="1" x14ac:dyDescent="0.25">
      <c r="A2346" s="2">
        <v>43</v>
      </c>
      <c r="B2346" s="2" t="s">
        <v>40</v>
      </c>
      <c r="C2346" s="2" t="s">
        <v>4458</v>
      </c>
      <c r="D2346" s="2">
        <v>170793</v>
      </c>
      <c r="E2346" s="2" t="s">
        <v>3733</v>
      </c>
      <c r="F2346" s="2" t="s">
        <v>80</v>
      </c>
      <c r="G2346" s="2">
        <v>500</v>
      </c>
      <c r="H2346" s="2">
        <v>580</v>
      </c>
      <c r="I2346" s="2" t="s">
        <v>204</v>
      </c>
      <c r="J2346" s="2">
        <v>100</v>
      </c>
      <c r="K2346" s="2" t="s">
        <v>86</v>
      </c>
      <c r="L2346" s="2"/>
      <c r="M2346" s="2"/>
      <c r="N2346" s="2" t="e">
        <v>#N/A</v>
      </c>
      <c r="O2346" s="2" t="s">
        <v>526</v>
      </c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4">
        <v>292.95231000000001</v>
      </c>
      <c r="AG2346" s="2" t="s">
        <v>46</v>
      </c>
      <c r="AH2346" s="2">
        <v>0</v>
      </c>
      <c r="AI2346" s="2" t="s">
        <v>46</v>
      </c>
      <c r="AJ2346" s="2" t="s">
        <v>45</v>
      </c>
      <c r="AK2346" s="2" t="s">
        <v>46</v>
      </c>
      <c r="AL2346" s="2" t="s">
        <v>46</v>
      </c>
      <c r="AM2346" s="2" t="s">
        <v>4380</v>
      </c>
      <c r="AN2346" s="2" t="s">
        <v>4380</v>
      </c>
      <c r="AO2346" s="2" t="s">
        <v>46</v>
      </c>
      <c r="AP2346" s="2" t="s">
        <v>46</v>
      </c>
      <c r="AQ2346" s="2" t="s">
        <v>526</v>
      </c>
      <c r="AR2346" s="2" t="s">
        <v>46</v>
      </c>
      <c r="AS2346" s="2" t="s">
        <v>4391</v>
      </c>
      <c r="AT2346" s="2" t="s">
        <v>3434</v>
      </c>
      <c r="AU2346" s="2" t="s">
        <v>3434</v>
      </c>
      <c r="AV2346" s="2" t="s">
        <v>3434</v>
      </c>
    </row>
    <row r="2347" spans="1:48" hidden="1" x14ac:dyDescent="0.25">
      <c r="A2347" s="2">
        <v>25</v>
      </c>
      <c r="B2347" s="2" t="s">
        <v>219</v>
      </c>
      <c r="C2347" s="2" t="s">
        <v>4462</v>
      </c>
      <c r="D2347" s="2">
        <v>449388</v>
      </c>
      <c r="E2347" s="2" t="s">
        <v>1410</v>
      </c>
      <c r="F2347" s="2" t="s">
        <v>50</v>
      </c>
      <c r="G2347" s="2">
        <v>1</v>
      </c>
      <c r="H2347" s="2">
        <v>116</v>
      </c>
      <c r="I2347" s="2" t="s">
        <v>220</v>
      </c>
      <c r="J2347" s="2">
        <v>100</v>
      </c>
      <c r="K2347" s="2" t="s">
        <v>86</v>
      </c>
      <c r="L2347" s="2">
        <v>998957</v>
      </c>
      <c r="M2347" s="2" t="s">
        <v>45</v>
      </c>
      <c r="N2347" s="2">
        <v>25</v>
      </c>
      <c r="O2347" s="2" t="s">
        <v>4382</v>
      </c>
      <c r="P2347" s="2" t="s">
        <v>1411</v>
      </c>
      <c r="Q2347" s="2" t="s">
        <v>80</v>
      </c>
      <c r="R2347" s="2">
        <v>2</v>
      </c>
      <c r="S2347" s="2">
        <v>100</v>
      </c>
      <c r="T2347" s="2" t="s">
        <v>86</v>
      </c>
      <c r="U2347" s="2" t="s">
        <v>44</v>
      </c>
      <c r="V2347" s="2" t="s">
        <v>45</v>
      </c>
      <c r="W2347" s="2" t="s">
        <v>46</v>
      </c>
      <c r="X2347" s="2" t="s">
        <v>46</v>
      </c>
      <c r="Y2347" s="2" t="s">
        <v>45</v>
      </c>
      <c r="Z2347" s="2" t="s">
        <v>46</v>
      </c>
      <c r="AA2347" s="2" t="s">
        <v>46</v>
      </c>
      <c r="AB2347" s="2"/>
      <c r="AC2347" s="2"/>
      <c r="AD2347" s="2" t="s">
        <v>73</v>
      </c>
      <c r="AE2347" s="2" t="s">
        <v>66</v>
      </c>
      <c r="AF2347" s="4">
        <v>292.83240000000001</v>
      </c>
      <c r="AG2347" s="2" t="s">
        <v>46</v>
      </c>
      <c r="AH2347" s="2">
        <v>8</v>
      </c>
      <c r="AI2347" s="2" t="s">
        <v>45</v>
      </c>
      <c r="AJ2347" s="2" t="s">
        <v>46</v>
      </c>
      <c r="AK2347" s="2" t="s">
        <v>46</v>
      </c>
      <c r="AL2347" s="2"/>
      <c r="AM2347" s="2" t="s">
        <v>4380</v>
      </c>
      <c r="AN2347" s="2" t="s">
        <v>4380</v>
      </c>
      <c r="AO2347" s="2" t="s">
        <v>46</v>
      </c>
      <c r="AP2347" s="2" t="s">
        <v>46</v>
      </c>
      <c r="AQ2347" s="2" t="s">
        <v>526</v>
      </c>
      <c r="AR2347" s="2" t="s">
        <v>526</v>
      </c>
      <c r="AS2347" s="2" t="s">
        <v>4389</v>
      </c>
      <c r="AT2347" s="2" t="s">
        <v>3432</v>
      </c>
      <c r="AU2347" s="2" t="s">
        <v>3433</v>
      </c>
      <c r="AV2347" s="2" t="s">
        <v>3433</v>
      </c>
    </row>
    <row r="2348" spans="1:48" hidden="1" x14ac:dyDescent="0.25">
      <c r="A2348" s="2">
        <v>65</v>
      </c>
      <c r="B2348" s="2" t="s">
        <v>49</v>
      </c>
      <c r="C2348" s="2" t="s">
        <v>4459</v>
      </c>
      <c r="D2348" s="2">
        <v>421659</v>
      </c>
      <c r="E2348" s="2" t="s">
        <v>3792</v>
      </c>
      <c r="F2348" s="2" t="s">
        <v>50</v>
      </c>
      <c r="G2348" s="2">
        <v>1</v>
      </c>
      <c r="H2348" s="2">
        <v>144</v>
      </c>
      <c r="I2348" s="2" t="s">
        <v>51</v>
      </c>
      <c r="J2348" s="2">
        <v>100</v>
      </c>
      <c r="K2348" s="2" t="s">
        <v>86</v>
      </c>
      <c r="L2348" s="2"/>
      <c r="M2348" s="2"/>
      <c r="N2348" s="2" t="e">
        <v>#N/A</v>
      </c>
      <c r="O2348" s="2" t="s">
        <v>526</v>
      </c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4">
        <v>292.14389999999997</v>
      </c>
      <c r="AG2348" s="2" t="s">
        <v>46</v>
      </c>
      <c r="AH2348" s="2">
        <v>41</v>
      </c>
      <c r="AI2348" s="2" t="s">
        <v>46</v>
      </c>
      <c r="AJ2348" s="2" t="s">
        <v>45</v>
      </c>
      <c r="AK2348" s="2" t="s">
        <v>46</v>
      </c>
      <c r="AL2348" s="2" t="s">
        <v>46</v>
      </c>
      <c r="AM2348" s="2" t="s">
        <v>4380</v>
      </c>
      <c r="AN2348" s="2" t="s">
        <v>4380</v>
      </c>
      <c r="AO2348" s="2" t="s">
        <v>46</v>
      </c>
      <c r="AP2348" s="2" t="s">
        <v>46</v>
      </c>
      <c r="AQ2348" s="2" t="s">
        <v>526</v>
      </c>
      <c r="AR2348" s="2" t="s">
        <v>46</v>
      </c>
      <c r="AS2348" s="2" t="s">
        <v>4391</v>
      </c>
      <c r="AT2348" s="2" t="s">
        <v>3434</v>
      </c>
      <c r="AU2348" s="2" t="s">
        <v>3434</v>
      </c>
      <c r="AV2348" s="2" t="s">
        <v>3434</v>
      </c>
    </row>
    <row r="2349" spans="1:48" hidden="1" x14ac:dyDescent="0.25">
      <c r="A2349" s="2">
        <v>14</v>
      </c>
      <c r="B2349" s="2" t="s">
        <v>148</v>
      </c>
      <c r="C2349" s="2" t="s">
        <v>4459</v>
      </c>
      <c r="D2349" s="2">
        <v>261239</v>
      </c>
      <c r="E2349" s="2" t="s">
        <v>2087</v>
      </c>
      <c r="F2349" s="2" t="s">
        <v>50</v>
      </c>
      <c r="G2349" s="2">
        <v>1</v>
      </c>
      <c r="H2349" s="2">
        <v>173</v>
      </c>
      <c r="I2349" s="2" t="s">
        <v>149</v>
      </c>
      <c r="J2349" s="2">
        <v>3173</v>
      </c>
      <c r="K2349" s="2" t="s">
        <v>374</v>
      </c>
      <c r="L2349" s="2"/>
      <c r="M2349" s="2"/>
      <c r="N2349" s="2"/>
      <c r="O2349" s="2" t="s">
        <v>526</v>
      </c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4">
        <v>292.04239999999999</v>
      </c>
      <c r="AG2349" s="2" t="s">
        <v>46</v>
      </c>
      <c r="AH2349" s="2">
        <v>67</v>
      </c>
      <c r="AI2349" s="2" t="s">
        <v>46</v>
      </c>
      <c r="AJ2349" s="2" t="s">
        <v>46</v>
      </c>
      <c r="AK2349" s="2" t="s">
        <v>46</v>
      </c>
      <c r="AL2349" s="2"/>
      <c r="AM2349" s="2" t="s">
        <v>4380</v>
      </c>
      <c r="AN2349" s="2" t="s">
        <v>4380</v>
      </c>
      <c r="AO2349" s="2" t="s">
        <v>46</v>
      </c>
      <c r="AP2349" s="2" t="s">
        <v>46</v>
      </c>
      <c r="AQ2349" s="2" t="s">
        <v>526</v>
      </c>
      <c r="AR2349" s="2" t="s">
        <v>526</v>
      </c>
      <c r="AS2349" s="2" t="s">
        <v>4389</v>
      </c>
      <c r="AT2349" s="2" t="s">
        <v>3434</v>
      </c>
      <c r="AU2349" s="2" t="s">
        <v>3434</v>
      </c>
      <c r="AV2349" s="2" t="s">
        <v>3434</v>
      </c>
    </row>
    <row r="2350" spans="1:48" hidden="1" x14ac:dyDescent="0.25">
      <c r="A2350" s="2">
        <v>4</v>
      </c>
      <c r="B2350" s="2" t="s">
        <v>76</v>
      </c>
      <c r="C2350" s="2" t="s">
        <v>4461</v>
      </c>
      <c r="D2350" s="3">
        <v>309286</v>
      </c>
      <c r="E2350" s="2" t="s">
        <v>2068</v>
      </c>
      <c r="F2350" s="2" t="s">
        <v>50</v>
      </c>
      <c r="G2350" s="2">
        <v>1</v>
      </c>
      <c r="H2350" s="2">
        <v>313</v>
      </c>
      <c r="I2350" s="2" t="s">
        <v>139</v>
      </c>
      <c r="J2350" s="2">
        <v>8502</v>
      </c>
      <c r="K2350" s="2" t="s">
        <v>350</v>
      </c>
      <c r="L2350" s="2"/>
      <c r="M2350" s="2"/>
      <c r="N2350" s="2"/>
      <c r="O2350" s="2" t="s">
        <v>526</v>
      </c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4">
        <v>289.79610000000002</v>
      </c>
      <c r="AG2350" s="2" t="s">
        <v>46</v>
      </c>
      <c r="AH2350" s="2">
        <v>2</v>
      </c>
      <c r="AI2350" s="2" t="s">
        <v>46</v>
      </c>
      <c r="AJ2350" s="2" t="s">
        <v>46</v>
      </c>
      <c r="AK2350" s="2" t="s">
        <v>46</v>
      </c>
      <c r="AL2350" s="2"/>
      <c r="AM2350" s="2" t="s">
        <v>4380</v>
      </c>
      <c r="AN2350" s="2" t="s">
        <v>4380</v>
      </c>
      <c r="AO2350" s="2" t="s">
        <v>46</v>
      </c>
      <c r="AP2350" s="2" t="s">
        <v>46</v>
      </c>
      <c r="AQ2350" s="2" t="s">
        <v>526</v>
      </c>
      <c r="AR2350" s="2" t="s">
        <v>526</v>
      </c>
      <c r="AS2350" s="2" t="s">
        <v>4389</v>
      </c>
      <c r="AT2350" s="2" t="s">
        <v>3434</v>
      </c>
      <c r="AU2350" s="2" t="s">
        <v>3434</v>
      </c>
      <c r="AV2350" s="2" t="s">
        <v>3434</v>
      </c>
    </row>
    <row r="2351" spans="1:48" hidden="1" x14ac:dyDescent="0.25">
      <c r="A2351" s="2">
        <v>47</v>
      </c>
      <c r="B2351" s="2" t="s">
        <v>84</v>
      </c>
      <c r="C2351" s="2" t="s">
        <v>4458</v>
      </c>
      <c r="D2351" s="2">
        <v>358151</v>
      </c>
      <c r="E2351" s="2" t="s">
        <v>3778</v>
      </c>
      <c r="F2351" s="2" t="s">
        <v>80</v>
      </c>
      <c r="G2351" s="2">
        <v>6</v>
      </c>
      <c r="H2351" s="2">
        <v>806</v>
      </c>
      <c r="I2351" s="2" t="s">
        <v>85</v>
      </c>
      <c r="J2351" s="2">
        <v>100</v>
      </c>
      <c r="K2351" s="2" t="s">
        <v>86</v>
      </c>
      <c r="L2351" s="2"/>
      <c r="M2351" s="2"/>
      <c r="N2351" s="2" t="e">
        <v>#N/A</v>
      </c>
      <c r="O2351" s="2" t="s">
        <v>526</v>
      </c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4">
        <v>287.79662999999999</v>
      </c>
      <c r="AG2351" s="2" t="s">
        <v>46</v>
      </c>
      <c r="AH2351" s="2">
        <v>14</v>
      </c>
      <c r="AI2351" s="2" t="s">
        <v>46</v>
      </c>
      <c r="AJ2351" s="2" t="s">
        <v>45</v>
      </c>
      <c r="AK2351" s="2" t="s">
        <v>46</v>
      </c>
      <c r="AL2351" s="2" t="s">
        <v>46</v>
      </c>
      <c r="AM2351" s="2" t="s">
        <v>4380</v>
      </c>
      <c r="AN2351" s="2" t="s">
        <v>4380</v>
      </c>
      <c r="AO2351" s="2" t="s">
        <v>46</v>
      </c>
      <c r="AP2351" s="2" t="s">
        <v>46</v>
      </c>
      <c r="AQ2351" s="2" t="s">
        <v>526</v>
      </c>
      <c r="AR2351" s="2" t="s">
        <v>46</v>
      </c>
      <c r="AS2351" s="2" t="s">
        <v>4391</v>
      </c>
      <c r="AT2351" s="2" t="s">
        <v>3434</v>
      </c>
      <c r="AU2351" s="2" t="s">
        <v>3434</v>
      </c>
      <c r="AV2351" s="2" t="s">
        <v>3434</v>
      </c>
    </row>
    <row r="2352" spans="1:48" hidden="1" x14ac:dyDescent="0.25">
      <c r="A2352" s="2">
        <v>46</v>
      </c>
      <c r="B2352" s="2" t="s">
        <v>358</v>
      </c>
      <c r="C2352" s="2" t="s">
        <v>4455</v>
      </c>
      <c r="D2352" s="2">
        <v>721898</v>
      </c>
      <c r="E2352" s="2" t="s">
        <v>2928</v>
      </c>
      <c r="F2352" s="2" t="s">
        <v>50</v>
      </c>
      <c r="G2352" s="2">
        <v>1</v>
      </c>
      <c r="H2352" s="2">
        <v>801</v>
      </c>
      <c r="I2352" s="2" t="s">
        <v>359</v>
      </c>
      <c r="J2352" s="2">
        <v>1115591</v>
      </c>
      <c r="K2352" s="2" t="s">
        <v>1770</v>
      </c>
      <c r="L2352" s="2"/>
      <c r="M2352" s="2"/>
      <c r="N2352" s="2"/>
      <c r="O2352" s="2" t="s">
        <v>526</v>
      </c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4">
        <v>285.72559999999999</v>
      </c>
      <c r="AG2352" s="2" t="s">
        <v>46</v>
      </c>
      <c r="AH2352" s="2">
        <v>3</v>
      </c>
      <c r="AI2352" s="2" t="s">
        <v>46</v>
      </c>
      <c r="AJ2352" s="2" t="s">
        <v>46</v>
      </c>
      <c r="AK2352" s="2" t="s">
        <v>46</v>
      </c>
      <c r="AL2352" s="2"/>
      <c r="AM2352" s="2" t="s">
        <v>4380</v>
      </c>
      <c r="AN2352" s="2" t="s">
        <v>4380</v>
      </c>
      <c r="AO2352" s="2" t="s">
        <v>46</v>
      </c>
      <c r="AP2352" s="2" t="s">
        <v>46</v>
      </c>
      <c r="AQ2352" s="2" t="s">
        <v>526</v>
      </c>
      <c r="AR2352" s="2" t="s">
        <v>526</v>
      </c>
      <c r="AS2352" s="2" t="s">
        <v>4389</v>
      </c>
      <c r="AT2352" s="2" t="s">
        <v>3434</v>
      </c>
      <c r="AU2352" s="2" t="s">
        <v>3434</v>
      </c>
      <c r="AV2352" s="2" t="s">
        <v>3434</v>
      </c>
    </row>
    <row r="2353" spans="1:48" hidden="1" x14ac:dyDescent="0.25">
      <c r="A2353" s="2">
        <v>7</v>
      </c>
      <c r="B2353" s="2" t="s">
        <v>55</v>
      </c>
      <c r="C2353" s="2" t="s">
        <v>4456</v>
      </c>
      <c r="D2353" s="2">
        <v>189504</v>
      </c>
      <c r="E2353" s="2" t="s">
        <v>1806</v>
      </c>
      <c r="F2353" s="2" t="s">
        <v>50</v>
      </c>
      <c r="G2353" s="2">
        <v>1</v>
      </c>
      <c r="H2353" s="2">
        <v>570</v>
      </c>
      <c r="I2353" s="2" t="s">
        <v>60</v>
      </c>
      <c r="J2353" s="2">
        <v>4210</v>
      </c>
      <c r="K2353" s="2" t="s">
        <v>179</v>
      </c>
      <c r="L2353" s="2"/>
      <c r="M2353" s="2"/>
      <c r="N2353" s="2"/>
      <c r="O2353" s="2" t="s">
        <v>526</v>
      </c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4">
        <v>283.93720000000002</v>
      </c>
      <c r="AG2353" s="2" t="s">
        <v>46</v>
      </c>
      <c r="AH2353" s="2">
        <v>56</v>
      </c>
      <c r="AI2353" s="2" t="s">
        <v>46</v>
      </c>
      <c r="AJ2353" s="2" t="s">
        <v>46</v>
      </c>
      <c r="AK2353" s="2" t="s">
        <v>46</v>
      </c>
      <c r="AL2353" s="2"/>
      <c r="AM2353" s="2" t="s">
        <v>4380</v>
      </c>
      <c r="AN2353" s="2" t="s">
        <v>4380</v>
      </c>
      <c r="AO2353" s="2" t="s">
        <v>46</v>
      </c>
      <c r="AP2353" s="2" t="s">
        <v>46</v>
      </c>
      <c r="AQ2353" s="2" t="s">
        <v>526</v>
      </c>
      <c r="AR2353" s="2" t="s">
        <v>526</v>
      </c>
      <c r="AS2353" s="2" t="s">
        <v>4389</v>
      </c>
      <c r="AT2353" s="2" t="s">
        <v>3434</v>
      </c>
      <c r="AU2353" s="2" t="s">
        <v>3434</v>
      </c>
      <c r="AV2353" s="2" t="s">
        <v>3434</v>
      </c>
    </row>
    <row r="2354" spans="1:48" hidden="1" x14ac:dyDescent="0.25">
      <c r="A2354" s="2">
        <v>7</v>
      </c>
      <c r="B2354" s="2" t="s">
        <v>55</v>
      </c>
      <c r="C2354" s="2" t="s">
        <v>4456</v>
      </c>
      <c r="D2354" s="2">
        <v>915566</v>
      </c>
      <c r="E2354" s="2" t="s">
        <v>3904</v>
      </c>
      <c r="F2354" s="2" t="s">
        <v>50</v>
      </c>
      <c r="G2354" s="2">
        <v>1</v>
      </c>
      <c r="H2354" s="2">
        <v>571</v>
      </c>
      <c r="I2354" s="2" t="s">
        <v>56</v>
      </c>
      <c r="J2354" s="2">
        <v>100</v>
      </c>
      <c r="K2354" s="2" t="s">
        <v>86</v>
      </c>
      <c r="L2354" s="2"/>
      <c r="M2354" s="2"/>
      <c r="N2354" s="2" t="e">
        <v>#N/A</v>
      </c>
      <c r="O2354" s="2" t="s">
        <v>526</v>
      </c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4">
        <v>282.89190000000002</v>
      </c>
      <c r="AG2354" s="2" t="s">
        <v>46</v>
      </c>
      <c r="AH2354" s="2">
        <v>0</v>
      </c>
      <c r="AI2354" s="2" t="s">
        <v>46</v>
      </c>
      <c r="AJ2354" s="2" t="s">
        <v>45</v>
      </c>
      <c r="AK2354" s="2" t="s">
        <v>46</v>
      </c>
      <c r="AL2354" s="2" t="s">
        <v>46</v>
      </c>
      <c r="AM2354" s="2" t="s">
        <v>4380</v>
      </c>
      <c r="AN2354" s="2" t="s">
        <v>4380</v>
      </c>
      <c r="AO2354" s="2" t="s">
        <v>46</v>
      </c>
      <c r="AP2354" s="2" t="s">
        <v>46</v>
      </c>
      <c r="AQ2354" s="2" t="s">
        <v>526</v>
      </c>
      <c r="AR2354" s="2" t="s">
        <v>46</v>
      </c>
      <c r="AS2354" s="2" t="s">
        <v>4391</v>
      </c>
      <c r="AT2354" s="2" t="s">
        <v>3434</v>
      </c>
      <c r="AU2354" s="2" t="s">
        <v>3434</v>
      </c>
      <c r="AV2354" s="2" t="s">
        <v>3434</v>
      </c>
    </row>
    <row r="2355" spans="1:48" hidden="1" x14ac:dyDescent="0.25">
      <c r="A2355" s="2">
        <v>14</v>
      </c>
      <c r="B2355" s="2" t="s">
        <v>148</v>
      </c>
      <c r="C2355" s="2" t="s">
        <v>4459</v>
      </c>
      <c r="D2355" s="2">
        <v>774335</v>
      </c>
      <c r="E2355" s="2" t="s">
        <v>3045</v>
      </c>
      <c r="F2355" s="2" t="s">
        <v>50</v>
      </c>
      <c r="G2355" s="2">
        <v>1</v>
      </c>
      <c r="H2355" s="2">
        <v>172</v>
      </c>
      <c r="I2355" s="2" t="s">
        <v>276</v>
      </c>
      <c r="J2355" s="2">
        <v>3173</v>
      </c>
      <c r="K2355" s="2" t="s">
        <v>374</v>
      </c>
      <c r="L2355" s="2"/>
      <c r="M2355" s="2"/>
      <c r="N2355" s="2"/>
      <c r="O2355" s="2" t="s">
        <v>526</v>
      </c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4">
        <v>282.68099999999998</v>
      </c>
      <c r="AG2355" s="2" t="s">
        <v>46</v>
      </c>
      <c r="AH2355" s="2">
        <v>29</v>
      </c>
      <c r="AI2355" s="2" t="s">
        <v>46</v>
      </c>
      <c r="AJ2355" s="2" t="s">
        <v>46</v>
      </c>
      <c r="AK2355" s="2" t="s">
        <v>46</v>
      </c>
      <c r="AL2355" s="2"/>
      <c r="AM2355" s="2" t="s">
        <v>4380</v>
      </c>
      <c r="AN2355" s="2" t="s">
        <v>4380</v>
      </c>
      <c r="AO2355" s="2" t="s">
        <v>46</v>
      </c>
      <c r="AP2355" s="2" t="s">
        <v>46</v>
      </c>
      <c r="AQ2355" s="2" t="s">
        <v>526</v>
      </c>
      <c r="AR2355" s="2" t="s">
        <v>526</v>
      </c>
      <c r="AS2355" s="2" t="s">
        <v>4389</v>
      </c>
      <c r="AT2355" s="2" t="s">
        <v>3434</v>
      </c>
      <c r="AU2355" s="2" t="s">
        <v>3434</v>
      </c>
      <c r="AV2355" s="2" t="s">
        <v>3434</v>
      </c>
    </row>
    <row r="2356" spans="1:48" hidden="1" x14ac:dyDescent="0.25">
      <c r="A2356" s="2">
        <v>25</v>
      </c>
      <c r="B2356" s="2" t="s">
        <v>219</v>
      </c>
      <c r="C2356" s="2" t="s">
        <v>4462</v>
      </c>
      <c r="D2356" s="2">
        <v>197249</v>
      </c>
      <c r="E2356" s="2" t="s">
        <v>1825</v>
      </c>
      <c r="F2356" s="2" t="s">
        <v>50</v>
      </c>
      <c r="G2356" s="2">
        <v>1</v>
      </c>
      <c r="H2356" s="2">
        <v>133</v>
      </c>
      <c r="I2356" s="2" t="s">
        <v>412</v>
      </c>
      <c r="J2356" s="2">
        <v>100</v>
      </c>
      <c r="K2356" s="2" t="s">
        <v>86</v>
      </c>
      <c r="L2356" s="2"/>
      <c r="M2356" s="2"/>
      <c r="N2356" s="2"/>
      <c r="O2356" s="2" t="s">
        <v>526</v>
      </c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4">
        <v>282.4796</v>
      </c>
      <c r="AG2356" s="2" t="s">
        <v>46</v>
      </c>
      <c r="AH2356" s="2">
        <v>15</v>
      </c>
      <c r="AI2356" s="2" t="s">
        <v>46</v>
      </c>
      <c r="AJ2356" s="2" t="s">
        <v>46</v>
      </c>
      <c r="AK2356" s="2" t="s">
        <v>46</v>
      </c>
      <c r="AL2356" s="2"/>
      <c r="AM2356" s="2" t="s">
        <v>4380</v>
      </c>
      <c r="AN2356" s="2" t="s">
        <v>4380</v>
      </c>
      <c r="AO2356" s="2" t="s">
        <v>46</v>
      </c>
      <c r="AP2356" s="2" t="s">
        <v>46</v>
      </c>
      <c r="AQ2356" s="2" t="s">
        <v>526</v>
      </c>
      <c r="AR2356" s="2" t="s">
        <v>526</v>
      </c>
      <c r="AS2356" s="2" t="s">
        <v>4389</v>
      </c>
      <c r="AT2356" s="2" t="s">
        <v>3434</v>
      </c>
      <c r="AU2356" s="2" t="s">
        <v>3434</v>
      </c>
      <c r="AV2356" s="2" t="s">
        <v>3434</v>
      </c>
    </row>
    <row r="2357" spans="1:48" hidden="1" x14ac:dyDescent="0.25">
      <c r="A2357" s="2">
        <v>25</v>
      </c>
      <c r="B2357" s="2" t="s">
        <v>219</v>
      </c>
      <c r="C2357" s="2" t="s">
        <v>4462</v>
      </c>
      <c r="D2357" s="2">
        <v>979028</v>
      </c>
      <c r="E2357" s="2" t="s">
        <v>3915</v>
      </c>
      <c r="F2357" s="2" t="s">
        <v>80</v>
      </c>
      <c r="G2357" s="2">
        <v>6</v>
      </c>
      <c r="H2357" s="2">
        <v>816</v>
      </c>
      <c r="I2357" s="2" t="s">
        <v>433</v>
      </c>
      <c r="J2357" s="2">
        <v>100</v>
      </c>
      <c r="K2357" s="2" t="s">
        <v>86</v>
      </c>
      <c r="L2357" s="2"/>
      <c r="M2357" s="2"/>
      <c r="N2357" s="2" t="e">
        <v>#N/A</v>
      </c>
      <c r="O2357" s="2" t="s">
        <v>526</v>
      </c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4">
        <v>281.36198999999999</v>
      </c>
      <c r="AG2357" s="2" t="s">
        <v>46</v>
      </c>
      <c r="AH2357" s="2">
        <v>8</v>
      </c>
      <c r="AI2357" s="2" t="s">
        <v>46</v>
      </c>
      <c r="AJ2357" s="2" t="s">
        <v>45</v>
      </c>
      <c r="AK2357" s="2" t="s">
        <v>46</v>
      </c>
      <c r="AL2357" s="2" t="s">
        <v>46</v>
      </c>
      <c r="AM2357" s="2" t="s">
        <v>4380</v>
      </c>
      <c r="AN2357" s="2" t="s">
        <v>4380</v>
      </c>
      <c r="AO2357" s="2" t="s">
        <v>46</v>
      </c>
      <c r="AP2357" s="2" t="s">
        <v>46</v>
      </c>
      <c r="AQ2357" s="2" t="s">
        <v>526</v>
      </c>
      <c r="AR2357" s="2" t="s">
        <v>46</v>
      </c>
      <c r="AS2357" s="2" t="s">
        <v>4391</v>
      </c>
      <c r="AT2357" s="2" t="s">
        <v>3434</v>
      </c>
      <c r="AU2357" s="2" t="s">
        <v>3434</v>
      </c>
      <c r="AV2357" s="2" t="s">
        <v>3434</v>
      </c>
    </row>
    <row r="2358" spans="1:48" hidden="1" x14ac:dyDescent="0.25">
      <c r="A2358" s="2">
        <v>65</v>
      </c>
      <c r="B2358" s="2" t="s">
        <v>49</v>
      </c>
      <c r="C2358" s="2" t="s">
        <v>4459</v>
      </c>
      <c r="D2358" s="2">
        <v>349242</v>
      </c>
      <c r="E2358" s="2" t="s">
        <v>491</v>
      </c>
      <c r="F2358" s="2" t="s">
        <v>50</v>
      </c>
      <c r="G2358" s="2">
        <v>1</v>
      </c>
      <c r="H2358" s="2">
        <v>144</v>
      </c>
      <c r="I2358" s="2" t="s">
        <v>51</v>
      </c>
      <c r="J2358" s="2">
        <v>6229</v>
      </c>
      <c r="K2358" s="2" t="s">
        <v>374</v>
      </c>
      <c r="L2358" s="2"/>
      <c r="M2358" s="2"/>
      <c r="N2358" s="2"/>
      <c r="O2358" s="2" t="s">
        <v>526</v>
      </c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4">
        <v>281.16000000000003</v>
      </c>
      <c r="AG2358" s="2" t="s">
        <v>46</v>
      </c>
      <c r="AH2358" s="2">
        <v>31</v>
      </c>
      <c r="AI2358" s="2" t="s">
        <v>46</v>
      </c>
      <c r="AJ2358" s="2" t="s">
        <v>46</v>
      </c>
      <c r="AK2358" s="2" t="s">
        <v>46</v>
      </c>
      <c r="AL2358" s="2"/>
      <c r="AM2358" s="2" t="s">
        <v>4380</v>
      </c>
      <c r="AN2358" s="2" t="s">
        <v>4380</v>
      </c>
      <c r="AO2358" s="2" t="s">
        <v>46</v>
      </c>
      <c r="AP2358" s="2" t="s">
        <v>46</v>
      </c>
      <c r="AQ2358" s="2" t="s">
        <v>526</v>
      </c>
      <c r="AR2358" s="2" t="s">
        <v>526</v>
      </c>
      <c r="AS2358" s="2" t="s">
        <v>4389</v>
      </c>
      <c r="AT2358" s="2" t="s">
        <v>3434</v>
      </c>
      <c r="AU2358" s="2" t="s">
        <v>3434</v>
      </c>
      <c r="AV2358" s="2" t="s">
        <v>3434</v>
      </c>
    </row>
    <row r="2359" spans="1:48" hidden="1" x14ac:dyDescent="0.25">
      <c r="A2359" s="2">
        <v>24</v>
      </c>
      <c r="B2359" s="2" t="s">
        <v>167</v>
      </c>
      <c r="C2359" s="2" t="s">
        <v>4461</v>
      </c>
      <c r="D2359" s="2">
        <v>115294</v>
      </c>
      <c r="E2359" s="2" t="s">
        <v>1700</v>
      </c>
      <c r="F2359" s="2" t="s">
        <v>50</v>
      </c>
      <c r="G2359" s="2">
        <v>1</v>
      </c>
      <c r="H2359" s="2">
        <v>726</v>
      </c>
      <c r="I2359" s="2" t="s">
        <v>421</v>
      </c>
      <c r="J2359" s="2">
        <v>466122</v>
      </c>
      <c r="K2359" s="2" t="s">
        <v>474</v>
      </c>
      <c r="L2359" s="2"/>
      <c r="M2359" s="2"/>
      <c r="N2359" s="2"/>
      <c r="O2359" s="2" t="s">
        <v>526</v>
      </c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4">
        <v>280.18979999999999</v>
      </c>
      <c r="AG2359" s="2" t="s">
        <v>46</v>
      </c>
      <c r="AH2359" s="2">
        <v>16</v>
      </c>
      <c r="AI2359" s="2" t="s">
        <v>46</v>
      </c>
      <c r="AJ2359" s="2" t="s">
        <v>46</v>
      </c>
      <c r="AK2359" s="2" t="s">
        <v>46</v>
      </c>
      <c r="AL2359" s="2"/>
      <c r="AM2359" s="2" t="s">
        <v>4380</v>
      </c>
      <c r="AN2359" s="2" t="s">
        <v>4380</v>
      </c>
      <c r="AO2359" s="2" t="s">
        <v>46</v>
      </c>
      <c r="AP2359" s="2" t="s">
        <v>46</v>
      </c>
      <c r="AQ2359" s="2" t="s">
        <v>526</v>
      </c>
      <c r="AR2359" s="2" t="s">
        <v>526</v>
      </c>
      <c r="AS2359" s="2" t="s">
        <v>4389</v>
      </c>
      <c r="AT2359" s="2" t="s">
        <v>3434</v>
      </c>
      <c r="AU2359" s="2" t="s">
        <v>3434</v>
      </c>
      <c r="AV2359" s="2" t="s">
        <v>3434</v>
      </c>
    </row>
    <row r="2360" spans="1:48" hidden="1" x14ac:dyDescent="0.25">
      <c r="A2360" s="2">
        <v>85</v>
      </c>
      <c r="B2360" s="2" t="s">
        <v>79</v>
      </c>
      <c r="C2360" s="2" t="s">
        <v>4457</v>
      </c>
      <c r="D2360" s="2">
        <v>472750</v>
      </c>
      <c r="E2360" s="2" t="s">
        <v>2467</v>
      </c>
      <c r="F2360" s="2" t="s">
        <v>50</v>
      </c>
      <c r="G2360" s="2">
        <v>1</v>
      </c>
      <c r="H2360" s="2">
        <v>314</v>
      </c>
      <c r="I2360" s="2" t="s">
        <v>81</v>
      </c>
      <c r="J2360" s="2">
        <v>100</v>
      </c>
      <c r="K2360" s="2" t="s">
        <v>86</v>
      </c>
      <c r="L2360" s="2"/>
      <c r="M2360" s="2"/>
      <c r="N2360" s="2"/>
      <c r="O2360" s="2" t="s">
        <v>526</v>
      </c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4">
        <v>279.79399999999998</v>
      </c>
      <c r="AG2360" s="2" t="s">
        <v>46</v>
      </c>
      <c r="AH2360" s="2">
        <v>18</v>
      </c>
      <c r="AI2360" s="2" t="s">
        <v>46</v>
      </c>
      <c r="AJ2360" s="2" t="s">
        <v>46</v>
      </c>
      <c r="AK2360" s="2" t="s">
        <v>46</v>
      </c>
      <c r="AL2360" s="2"/>
      <c r="AM2360" s="2" t="s">
        <v>4380</v>
      </c>
      <c r="AN2360" s="2" t="s">
        <v>4380</v>
      </c>
      <c r="AO2360" s="2" t="s">
        <v>46</v>
      </c>
      <c r="AP2360" s="2" t="s">
        <v>46</v>
      </c>
      <c r="AQ2360" s="2" t="s">
        <v>526</v>
      </c>
      <c r="AR2360" s="2" t="s">
        <v>526</v>
      </c>
      <c r="AS2360" s="2" t="s">
        <v>4389</v>
      </c>
      <c r="AT2360" s="2" t="s">
        <v>3434</v>
      </c>
      <c r="AU2360" s="2" t="s">
        <v>3434</v>
      </c>
      <c r="AV2360" s="2" t="s">
        <v>3434</v>
      </c>
    </row>
    <row r="2361" spans="1:48" hidden="1" x14ac:dyDescent="0.25">
      <c r="A2361" s="2">
        <v>1</v>
      </c>
      <c r="B2361" s="2" t="s">
        <v>99</v>
      </c>
      <c r="C2361" s="2" t="s">
        <v>4462</v>
      </c>
      <c r="D2361" s="2">
        <v>327684</v>
      </c>
      <c r="E2361" s="2" t="s">
        <v>3769</v>
      </c>
      <c r="F2361" s="2" t="s">
        <v>50</v>
      </c>
      <c r="G2361" s="2">
        <v>1</v>
      </c>
      <c r="H2361" s="2">
        <v>200</v>
      </c>
      <c r="I2361" s="2" t="s">
        <v>176</v>
      </c>
      <c r="J2361" s="2">
        <v>100</v>
      </c>
      <c r="K2361" s="2" t="s">
        <v>86</v>
      </c>
      <c r="L2361" s="2"/>
      <c r="M2361" s="2"/>
      <c r="N2361" s="2" t="e">
        <v>#N/A</v>
      </c>
      <c r="O2361" s="2" t="s">
        <v>526</v>
      </c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4">
        <v>279.65210000000002</v>
      </c>
      <c r="AG2361" s="2" t="s">
        <v>46</v>
      </c>
      <c r="AH2361" s="2">
        <v>16</v>
      </c>
      <c r="AI2361" s="2" t="s">
        <v>46</v>
      </c>
      <c r="AJ2361" s="2" t="s">
        <v>45</v>
      </c>
      <c r="AK2361" s="2" t="s">
        <v>46</v>
      </c>
      <c r="AL2361" s="2" t="s">
        <v>46</v>
      </c>
      <c r="AM2361" s="2" t="s">
        <v>4380</v>
      </c>
      <c r="AN2361" s="2" t="s">
        <v>4380</v>
      </c>
      <c r="AO2361" s="2" t="s">
        <v>46</v>
      </c>
      <c r="AP2361" s="2" t="s">
        <v>46</v>
      </c>
      <c r="AQ2361" s="2" t="s">
        <v>526</v>
      </c>
      <c r="AR2361" s="2" t="s">
        <v>46</v>
      </c>
      <c r="AS2361" s="2" t="s">
        <v>4391</v>
      </c>
      <c r="AT2361" s="2" t="s">
        <v>3434</v>
      </c>
      <c r="AU2361" s="2" t="s">
        <v>3434</v>
      </c>
      <c r="AV2361" s="2" t="s">
        <v>3434</v>
      </c>
    </row>
    <row r="2362" spans="1:48" hidden="1" x14ac:dyDescent="0.25">
      <c r="A2362" s="2">
        <v>11</v>
      </c>
      <c r="B2362" s="2" t="s">
        <v>67</v>
      </c>
      <c r="C2362" s="2" t="s">
        <v>4456</v>
      </c>
      <c r="D2362" s="2">
        <v>320614</v>
      </c>
      <c r="E2362" s="2" t="s">
        <v>3767</v>
      </c>
      <c r="F2362" s="2" t="s">
        <v>50</v>
      </c>
      <c r="G2362" s="2">
        <v>1</v>
      </c>
      <c r="H2362" s="2">
        <v>615</v>
      </c>
      <c r="I2362" s="2" t="s">
        <v>123</v>
      </c>
      <c r="J2362" s="2">
        <v>1003428</v>
      </c>
      <c r="K2362" s="2" t="s">
        <v>86</v>
      </c>
      <c r="L2362" s="2"/>
      <c r="M2362" s="2"/>
      <c r="N2362" s="2" t="e">
        <v>#N/A</v>
      </c>
      <c r="O2362" s="2" t="s">
        <v>526</v>
      </c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4">
        <v>277.94963999999999</v>
      </c>
      <c r="AG2362" s="2" t="s">
        <v>46</v>
      </c>
      <c r="AH2362" s="2">
        <v>13</v>
      </c>
      <c r="AI2362" s="2" t="s">
        <v>46</v>
      </c>
      <c r="AJ2362" s="2" t="s">
        <v>45</v>
      </c>
      <c r="AK2362" s="2" t="s">
        <v>46</v>
      </c>
      <c r="AL2362" s="2" t="s">
        <v>46</v>
      </c>
      <c r="AM2362" s="2" t="s">
        <v>4380</v>
      </c>
      <c r="AN2362" s="2" t="s">
        <v>4380</v>
      </c>
      <c r="AO2362" s="2" t="s">
        <v>46</v>
      </c>
      <c r="AP2362" s="2" t="s">
        <v>46</v>
      </c>
      <c r="AQ2362" s="2" t="s">
        <v>526</v>
      </c>
      <c r="AR2362" s="2" t="s">
        <v>46</v>
      </c>
      <c r="AS2362" s="2" t="s">
        <v>4391</v>
      </c>
      <c r="AT2362" s="2" t="s">
        <v>3434</v>
      </c>
      <c r="AU2362" s="2" t="s">
        <v>3434</v>
      </c>
      <c r="AV2362" s="2" t="s">
        <v>3434</v>
      </c>
    </row>
    <row r="2363" spans="1:48" hidden="1" x14ac:dyDescent="0.25">
      <c r="A2363" s="2">
        <v>7</v>
      </c>
      <c r="B2363" s="2" t="s">
        <v>55</v>
      </c>
      <c r="C2363" s="2" t="s">
        <v>4456</v>
      </c>
      <c r="D2363" s="2">
        <v>808220</v>
      </c>
      <c r="E2363" s="2" t="s">
        <v>3890</v>
      </c>
      <c r="F2363" s="2" t="s">
        <v>50</v>
      </c>
      <c r="G2363" s="2">
        <v>1</v>
      </c>
      <c r="H2363" s="2">
        <v>571</v>
      </c>
      <c r="I2363" s="2" t="s">
        <v>56</v>
      </c>
      <c r="J2363" s="2">
        <v>100</v>
      </c>
      <c r="K2363" s="2" t="s">
        <v>86</v>
      </c>
      <c r="L2363" s="2"/>
      <c r="M2363" s="2"/>
      <c r="N2363" s="2" t="e">
        <v>#N/A</v>
      </c>
      <c r="O2363" s="2" t="s">
        <v>526</v>
      </c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4">
        <v>276.82177999999999</v>
      </c>
      <c r="AG2363" s="2" t="s">
        <v>46</v>
      </c>
      <c r="AH2363" s="2">
        <v>0</v>
      </c>
      <c r="AI2363" s="2" t="s">
        <v>46</v>
      </c>
      <c r="AJ2363" s="2" t="s">
        <v>45</v>
      </c>
      <c r="AK2363" s="2" t="s">
        <v>46</v>
      </c>
      <c r="AL2363" s="2" t="s">
        <v>46</v>
      </c>
      <c r="AM2363" s="2" t="s">
        <v>4380</v>
      </c>
      <c r="AN2363" s="2" t="s">
        <v>4380</v>
      </c>
      <c r="AO2363" s="2" t="s">
        <v>46</v>
      </c>
      <c r="AP2363" s="2" t="s">
        <v>46</v>
      </c>
      <c r="AQ2363" s="2" t="s">
        <v>526</v>
      </c>
      <c r="AR2363" s="2" t="s">
        <v>46</v>
      </c>
      <c r="AS2363" s="2" t="s">
        <v>4391</v>
      </c>
      <c r="AT2363" s="2" t="s">
        <v>3434</v>
      </c>
      <c r="AU2363" s="2" t="s">
        <v>3434</v>
      </c>
      <c r="AV2363" s="2" t="s">
        <v>3434</v>
      </c>
    </row>
    <row r="2364" spans="1:48" hidden="1" x14ac:dyDescent="0.25">
      <c r="A2364" s="2">
        <v>4</v>
      </c>
      <c r="B2364" s="2" t="s">
        <v>76</v>
      </c>
      <c r="C2364" s="2" t="s">
        <v>4461</v>
      </c>
      <c r="D2364" s="2">
        <v>419193</v>
      </c>
      <c r="E2364" s="2" t="s">
        <v>2358</v>
      </c>
      <c r="F2364" s="2" t="s">
        <v>50</v>
      </c>
      <c r="G2364" s="2">
        <v>1</v>
      </c>
      <c r="H2364" s="2">
        <v>313</v>
      </c>
      <c r="I2364" s="2" t="s">
        <v>139</v>
      </c>
      <c r="J2364" s="2">
        <v>514</v>
      </c>
      <c r="K2364" s="2" t="s">
        <v>64</v>
      </c>
      <c r="L2364" s="2"/>
      <c r="M2364" s="2"/>
      <c r="N2364" s="2"/>
      <c r="O2364" s="2" t="s">
        <v>526</v>
      </c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4">
        <v>276.52789999999999</v>
      </c>
      <c r="AG2364" s="2" t="s">
        <v>46</v>
      </c>
      <c r="AH2364" s="2">
        <v>3</v>
      </c>
      <c r="AI2364" s="2" t="s">
        <v>46</v>
      </c>
      <c r="AJ2364" s="2" t="s">
        <v>46</v>
      </c>
      <c r="AK2364" s="2" t="s">
        <v>46</v>
      </c>
      <c r="AL2364" s="2"/>
      <c r="AM2364" s="2" t="s">
        <v>4380</v>
      </c>
      <c r="AN2364" s="2" t="s">
        <v>4380</v>
      </c>
      <c r="AO2364" s="2" t="s">
        <v>46</v>
      </c>
      <c r="AP2364" s="2" t="s">
        <v>46</v>
      </c>
      <c r="AQ2364" s="2" t="s">
        <v>526</v>
      </c>
      <c r="AR2364" s="2" t="s">
        <v>526</v>
      </c>
      <c r="AS2364" s="2" t="s">
        <v>4389</v>
      </c>
      <c r="AT2364" s="2" t="s">
        <v>3434</v>
      </c>
      <c r="AU2364" s="2" t="s">
        <v>3434</v>
      </c>
      <c r="AV2364" s="2" t="s">
        <v>3434</v>
      </c>
    </row>
    <row r="2365" spans="1:48" hidden="1" x14ac:dyDescent="0.25">
      <c r="A2365" s="2">
        <v>65</v>
      </c>
      <c r="B2365" s="2" t="s">
        <v>49</v>
      </c>
      <c r="C2365" s="2" t="s">
        <v>4459</v>
      </c>
      <c r="D2365" s="3">
        <v>546224</v>
      </c>
      <c r="E2365" s="2" t="s">
        <v>2619</v>
      </c>
      <c r="F2365" s="2" t="s">
        <v>50</v>
      </c>
      <c r="G2365" s="2">
        <v>1</v>
      </c>
      <c r="H2365" s="2">
        <v>144</v>
      </c>
      <c r="I2365" s="2" t="s">
        <v>51</v>
      </c>
      <c r="J2365" s="2">
        <v>6229</v>
      </c>
      <c r="K2365" s="2" t="s">
        <v>374</v>
      </c>
      <c r="L2365" s="2"/>
      <c r="M2365" s="2"/>
      <c r="N2365" s="2"/>
      <c r="O2365" s="2" t="s">
        <v>526</v>
      </c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4">
        <v>275.99</v>
      </c>
      <c r="AG2365" s="2" t="s">
        <v>46</v>
      </c>
      <c r="AH2365" s="2">
        <v>49</v>
      </c>
      <c r="AI2365" s="2" t="s">
        <v>46</v>
      </c>
      <c r="AJ2365" s="2" t="s">
        <v>46</v>
      </c>
      <c r="AK2365" s="2" t="s">
        <v>46</v>
      </c>
      <c r="AL2365" s="2"/>
      <c r="AM2365" s="2" t="s">
        <v>4380</v>
      </c>
      <c r="AN2365" s="2" t="s">
        <v>4380</v>
      </c>
      <c r="AO2365" s="2" t="s">
        <v>46</v>
      </c>
      <c r="AP2365" s="2" t="s">
        <v>46</v>
      </c>
      <c r="AQ2365" s="2" t="s">
        <v>526</v>
      </c>
      <c r="AR2365" s="2" t="s">
        <v>526</v>
      </c>
      <c r="AS2365" s="2" t="s">
        <v>4389</v>
      </c>
      <c r="AT2365" s="2" t="s">
        <v>3434</v>
      </c>
      <c r="AU2365" s="2" t="s">
        <v>3434</v>
      </c>
      <c r="AV2365" s="2" t="s">
        <v>3434</v>
      </c>
    </row>
    <row r="2366" spans="1:48" hidden="1" x14ac:dyDescent="0.25">
      <c r="A2366" s="2">
        <v>65</v>
      </c>
      <c r="B2366" s="2" t="s">
        <v>49</v>
      </c>
      <c r="C2366" s="2" t="s">
        <v>4459</v>
      </c>
      <c r="D2366" s="2">
        <v>546240</v>
      </c>
      <c r="E2366" s="2" t="s">
        <v>2621</v>
      </c>
      <c r="F2366" s="2" t="s">
        <v>50</v>
      </c>
      <c r="G2366" s="2">
        <v>1</v>
      </c>
      <c r="H2366" s="2">
        <v>144</v>
      </c>
      <c r="I2366" s="2" t="s">
        <v>51</v>
      </c>
      <c r="J2366" s="2">
        <v>6229</v>
      </c>
      <c r="K2366" s="2" t="s">
        <v>374</v>
      </c>
      <c r="L2366" s="2"/>
      <c r="M2366" s="2"/>
      <c r="N2366" s="2"/>
      <c r="O2366" s="2" t="s">
        <v>526</v>
      </c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4">
        <v>275.99</v>
      </c>
      <c r="AG2366" s="2" t="s">
        <v>46</v>
      </c>
      <c r="AH2366" s="2">
        <v>49</v>
      </c>
      <c r="AI2366" s="2" t="s">
        <v>46</v>
      </c>
      <c r="AJ2366" s="2" t="s">
        <v>46</v>
      </c>
      <c r="AK2366" s="2" t="s">
        <v>46</v>
      </c>
      <c r="AL2366" s="2"/>
      <c r="AM2366" s="2" t="s">
        <v>4380</v>
      </c>
      <c r="AN2366" s="2" t="s">
        <v>4380</v>
      </c>
      <c r="AO2366" s="2" t="s">
        <v>46</v>
      </c>
      <c r="AP2366" s="2" t="s">
        <v>46</v>
      </c>
      <c r="AQ2366" s="2" t="s">
        <v>526</v>
      </c>
      <c r="AR2366" s="2" t="s">
        <v>526</v>
      </c>
      <c r="AS2366" s="2" t="s">
        <v>4389</v>
      </c>
      <c r="AT2366" s="2" t="s">
        <v>3434</v>
      </c>
      <c r="AU2366" s="2" t="s">
        <v>3434</v>
      </c>
      <c r="AV2366" s="2" t="s">
        <v>3434</v>
      </c>
    </row>
    <row r="2367" spans="1:48" hidden="1" x14ac:dyDescent="0.25">
      <c r="A2367" s="2">
        <v>44</v>
      </c>
      <c r="B2367" s="2" t="s">
        <v>74</v>
      </c>
      <c r="C2367" s="2" t="s">
        <v>4461</v>
      </c>
      <c r="D2367" s="3">
        <v>233876</v>
      </c>
      <c r="E2367" s="2" t="s">
        <v>1930</v>
      </c>
      <c r="F2367" s="2" t="s">
        <v>50</v>
      </c>
      <c r="G2367" s="2">
        <v>1</v>
      </c>
      <c r="H2367" s="2">
        <v>335</v>
      </c>
      <c r="I2367" s="2" t="s">
        <v>293</v>
      </c>
      <c r="J2367" s="2">
        <v>109</v>
      </c>
      <c r="K2367" s="2" t="s">
        <v>263</v>
      </c>
      <c r="L2367" s="2"/>
      <c r="M2367" s="2"/>
      <c r="N2367" s="2"/>
      <c r="O2367" s="2" t="s">
        <v>526</v>
      </c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4">
        <v>274.76310000000001</v>
      </c>
      <c r="AG2367" s="2" t="s">
        <v>46</v>
      </c>
      <c r="AH2367" s="2">
        <v>3</v>
      </c>
      <c r="AI2367" s="2" t="s">
        <v>46</v>
      </c>
      <c r="AJ2367" s="2" t="s">
        <v>46</v>
      </c>
      <c r="AK2367" s="2" t="s">
        <v>46</v>
      </c>
      <c r="AL2367" s="2"/>
      <c r="AM2367" s="2" t="s">
        <v>4380</v>
      </c>
      <c r="AN2367" s="2" t="s">
        <v>4380</v>
      </c>
      <c r="AO2367" s="2" t="s">
        <v>46</v>
      </c>
      <c r="AP2367" s="2" t="s">
        <v>46</v>
      </c>
      <c r="AQ2367" s="2" t="s">
        <v>526</v>
      </c>
      <c r="AR2367" s="2" t="s">
        <v>526</v>
      </c>
      <c r="AS2367" s="2" t="s">
        <v>4389</v>
      </c>
      <c r="AT2367" s="2" t="s">
        <v>3434</v>
      </c>
      <c r="AU2367" s="2" t="s">
        <v>3434</v>
      </c>
      <c r="AV2367" s="2" t="s">
        <v>3434</v>
      </c>
    </row>
    <row r="2368" spans="1:48" hidden="1" x14ac:dyDescent="0.25">
      <c r="A2368" s="2">
        <v>65</v>
      </c>
      <c r="B2368" s="2" t="s">
        <v>49</v>
      </c>
      <c r="C2368" s="2" t="s">
        <v>4459</v>
      </c>
      <c r="D2368" s="2">
        <v>396670</v>
      </c>
      <c r="E2368" s="2" t="s">
        <v>2318</v>
      </c>
      <c r="F2368" s="2" t="s">
        <v>50</v>
      </c>
      <c r="G2368" s="2">
        <v>1</v>
      </c>
      <c r="H2368" s="2">
        <v>174</v>
      </c>
      <c r="I2368" s="2" t="s">
        <v>430</v>
      </c>
      <c r="J2368" s="2">
        <v>100</v>
      </c>
      <c r="K2368" s="2" t="s">
        <v>86</v>
      </c>
      <c r="L2368" s="2"/>
      <c r="M2368" s="2"/>
      <c r="N2368" s="2"/>
      <c r="O2368" s="2" t="s">
        <v>526</v>
      </c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4">
        <v>274.70179999999999</v>
      </c>
      <c r="AG2368" s="2" t="s">
        <v>46</v>
      </c>
      <c r="AH2368" s="2">
        <v>30</v>
      </c>
      <c r="AI2368" s="2" t="s">
        <v>46</v>
      </c>
      <c r="AJ2368" s="2" t="s">
        <v>46</v>
      </c>
      <c r="AK2368" s="2" t="s">
        <v>46</v>
      </c>
      <c r="AL2368" s="2"/>
      <c r="AM2368" s="2" t="s">
        <v>4380</v>
      </c>
      <c r="AN2368" s="2" t="s">
        <v>4380</v>
      </c>
      <c r="AO2368" s="2" t="s">
        <v>46</v>
      </c>
      <c r="AP2368" s="2" t="s">
        <v>46</v>
      </c>
      <c r="AQ2368" s="2" t="s">
        <v>526</v>
      </c>
      <c r="AR2368" s="2" t="s">
        <v>526</v>
      </c>
      <c r="AS2368" s="2" t="s">
        <v>4389</v>
      </c>
      <c r="AT2368" s="2" t="s">
        <v>3434</v>
      </c>
      <c r="AU2368" s="2" t="s">
        <v>3434</v>
      </c>
      <c r="AV2368" s="2" t="s">
        <v>3434</v>
      </c>
    </row>
    <row r="2369" spans="1:48" hidden="1" x14ac:dyDescent="0.25">
      <c r="A2369" s="2">
        <v>7</v>
      </c>
      <c r="B2369" s="2" t="s">
        <v>55</v>
      </c>
      <c r="C2369" s="2" t="s">
        <v>4456</v>
      </c>
      <c r="D2369" s="2">
        <v>103418</v>
      </c>
      <c r="E2369" s="2" t="s">
        <v>1690</v>
      </c>
      <c r="F2369" s="2" t="s">
        <v>59</v>
      </c>
      <c r="G2369" s="2">
        <v>50</v>
      </c>
      <c r="H2369" s="2">
        <v>560</v>
      </c>
      <c r="I2369" s="2" t="s">
        <v>157</v>
      </c>
      <c r="J2369" s="2">
        <v>3450</v>
      </c>
      <c r="K2369" s="2" t="s">
        <v>158</v>
      </c>
      <c r="L2369" s="2"/>
      <c r="M2369" s="2"/>
      <c r="N2369" s="2"/>
      <c r="O2369" s="2" t="s">
        <v>526</v>
      </c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4">
        <v>273.5872</v>
      </c>
      <c r="AG2369" s="2" t="s">
        <v>46</v>
      </c>
      <c r="AH2369" s="2">
        <v>70</v>
      </c>
      <c r="AI2369" s="2" t="s">
        <v>46</v>
      </c>
      <c r="AJ2369" s="2" t="s">
        <v>46</v>
      </c>
      <c r="AK2369" s="2" t="s">
        <v>46</v>
      </c>
      <c r="AL2369" s="2"/>
      <c r="AM2369" s="2" t="s">
        <v>4380</v>
      </c>
      <c r="AN2369" s="2" t="s">
        <v>4380</v>
      </c>
      <c r="AO2369" s="2" t="s">
        <v>46</v>
      </c>
      <c r="AP2369" s="2" t="s">
        <v>46</v>
      </c>
      <c r="AQ2369" s="2" t="s">
        <v>526</v>
      </c>
      <c r="AR2369" s="2" t="s">
        <v>526</v>
      </c>
      <c r="AS2369" s="2" t="s">
        <v>4389</v>
      </c>
      <c r="AT2369" s="2" t="s">
        <v>3434</v>
      </c>
      <c r="AU2369" s="2" t="s">
        <v>3434</v>
      </c>
      <c r="AV2369" s="2" t="s">
        <v>3434</v>
      </c>
    </row>
    <row r="2370" spans="1:48" hidden="1" x14ac:dyDescent="0.25">
      <c r="A2370" s="2">
        <v>44</v>
      </c>
      <c r="B2370" s="2" t="s">
        <v>74</v>
      </c>
      <c r="C2370" s="2" t="s">
        <v>4461</v>
      </c>
      <c r="D2370" s="2">
        <v>550256</v>
      </c>
      <c r="E2370" s="2" t="s">
        <v>3818</v>
      </c>
      <c r="F2370" s="2" t="s">
        <v>50</v>
      </c>
      <c r="G2370" s="2">
        <v>1</v>
      </c>
      <c r="H2370" s="2">
        <v>511</v>
      </c>
      <c r="I2370" s="2" t="s">
        <v>92</v>
      </c>
      <c r="J2370" s="2">
        <v>415394</v>
      </c>
      <c r="K2370" s="2" t="s">
        <v>494</v>
      </c>
      <c r="L2370" s="2"/>
      <c r="M2370" s="2"/>
      <c r="N2370" s="2" t="e">
        <v>#N/A</v>
      </c>
      <c r="O2370" s="2" t="s">
        <v>526</v>
      </c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4">
        <v>273.31736999999998</v>
      </c>
      <c r="AG2370" s="2" t="s">
        <v>46</v>
      </c>
      <c r="AH2370" s="2">
        <v>12</v>
      </c>
      <c r="AI2370" s="2" t="s">
        <v>46</v>
      </c>
      <c r="AJ2370" s="2" t="s">
        <v>45</v>
      </c>
      <c r="AK2370" s="2" t="s">
        <v>46</v>
      </c>
      <c r="AL2370" s="2" t="s">
        <v>46</v>
      </c>
      <c r="AM2370" s="2" t="s">
        <v>4380</v>
      </c>
      <c r="AN2370" s="2" t="s">
        <v>4380</v>
      </c>
      <c r="AO2370" s="2" t="s">
        <v>46</v>
      </c>
      <c r="AP2370" s="2" t="s">
        <v>46</v>
      </c>
      <c r="AQ2370" s="2" t="s">
        <v>526</v>
      </c>
      <c r="AR2370" s="2" t="s">
        <v>46</v>
      </c>
      <c r="AS2370" s="2" t="s">
        <v>4391</v>
      </c>
      <c r="AT2370" s="2" t="s">
        <v>3434</v>
      </c>
      <c r="AU2370" s="2" t="s">
        <v>3434</v>
      </c>
      <c r="AV2370" s="2" t="s">
        <v>3434</v>
      </c>
    </row>
    <row r="2371" spans="1:48" hidden="1" x14ac:dyDescent="0.25">
      <c r="A2371" s="2">
        <v>46</v>
      </c>
      <c r="B2371" s="2" t="s">
        <v>358</v>
      </c>
      <c r="C2371" s="2" t="s">
        <v>4455</v>
      </c>
      <c r="D2371" s="2">
        <v>2715477</v>
      </c>
      <c r="E2371" s="2" t="s">
        <v>2021</v>
      </c>
      <c r="F2371" s="2" t="s">
        <v>50</v>
      </c>
      <c r="G2371" s="2">
        <v>1</v>
      </c>
      <c r="H2371" s="2">
        <v>803</v>
      </c>
      <c r="I2371" s="2" t="s">
        <v>424</v>
      </c>
      <c r="J2371" s="2">
        <v>1259154</v>
      </c>
      <c r="K2371" s="2" t="s">
        <v>2022</v>
      </c>
      <c r="L2371" s="2"/>
      <c r="M2371" s="2"/>
      <c r="N2371" s="2"/>
      <c r="O2371" s="2" t="s">
        <v>526</v>
      </c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4">
        <v>271.85719999999998</v>
      </c>
      <c r="AG2371" s="2" t="s">
        <v>46</v>
      </c>
      <c r="AH2371" s="2">
        <v>0</v>
      </c>
      <c r="AI2371" s="2" t="s">
        <v>46</v>
      </c>
      <c r="AJ2371" s="2" t="s">
        <v>46</v>
      </c>
      <c r="AK2371" s="2" t="s">
        <v>46</v>
      </c>
      <c r="AL2371" s="2"/>
      <c r="AM2371" s="2" t="s">
        <v>4380</v>
      </c>
      <c r="AN2371" s="2" t="s">
        <v>4380</v>
      </c>
      <c r="AO2371" s="2" t="s">
        <v>46</v>
      </c>
      <c r="AP2371" s="2" t="s">
        <v>46</v>
      </c>
      <c r="AQ2371" s="2" t="s">
        <v>526</v>
      </c>
      <c r="AR2371" s="2" t="s">
        <v>526</v>
      </c>
      <c r="AS2371" s="2" t="s">
        <v>4389</v>
      </c>
      <c r="AT2371" s="2" t="s">
        <v>3434</v>
      </c>
      <c r="AU2371" s="2" t="s">
        <v>3434</v>
      </c>
      <c r="AV2371" s="2" t="s">
        <v>3434</v>
      </c>
    </row>
    <row r="2372" spans="1:48" hidden="1" x14ac:dyDescent="0.25">
      <c r="A2372" s="2">
        <v>47</v>
      </c>
      <c r="B2372" s="2" t="s">
        <v>84</v>
      </c>
      <c r="C2372" s="2" t="s">
        <v>4458</v>
      </c>
      <c r="D2372" s="2">
        <v>243524</v>
      </c>
      <c r="E2372" s="2" t="s">
        <v>1868</v>
      </c>
      <c r="F2372" s="2" t="s">
        <v>80</v>
      </c>
      <c r="G2372" s="2">
        <v>1</v>
      </c>
      <c r="H2372" s="2">
        <v>865</v>
      </c>
      <c r="I2372" s="2" t="s">
        <v>102</v>
      </c>
      <c r="J2372" s="2">
        <v>1044878</v>
      </c>
      <c r="K2372" s="2" t="s">
        <v>551</v>
      </c>
      <c r="L2372" s="2"/>
      <c r="M2372" s="2"/>
      <c r="N2372" s="2"/>
      <c r="O2372" s="2" t="s">
        <v>526</v>
      </c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4">
        <v>271.25200000000001</v>
      </c>
      <c r="AG2372" s="2" t="s">
        <v>46</v>
      </c>
      <c r="AH2372" s="2">
        <v>10</v>
      </c>
      <c r="AI2372" s="2" t="s">
        <v>46</v>
      </c>
      <c r="AJ2372" s="2" t="s">
        <v>46</v>
      </c>
      <c r="AK2372" s="2" t="s">
        <v>46</v>
      </c>
      <c r="AL2372" s="2"/>
      <c r="AM2372" s="2" t="s">
        <v>4380</v>
      </c>
      <c r="AN2372" s="2" t="s">
        <v>4380</v>
      </c>
      <c r="AO2372" s="2" t="s">
        <v>46</v>
      </c>
      <c r="AP2372" s="2" t="s">
        <v>46</v>
      </c>
      <c r="AQ2372" s="2" t="s">
        <v>526</v>
      </c>
      <c r="AR2372" s="2" t="s">
        <v>526</v>
      </c>
      <c r="AS2372" s="2" t="s">
        <v>4389</v>
      </c>
      <c r="AT2372" s="2" t="s">
        <v>3434</v>
      </c>
      <c r="AU2372" s="2" t="s">
        <v>3434</v>
      </c>
      <c r="AV2372" s="2" t="s">
        <v>3434</v>
      </c>
    </row>
    <row r="2373" spans="1:48" hidden="1" x14ac:dyDescent="0.25">
      <c r="A2373" s="2">
        <v>65</v>
      </c>
      <c r="B2373" s="2" t="s">
        <v>49</v>
      </c>
      <c r="C2373" s="2" t="s">
        <v>4459</v>
      </c>
      <c r="D2373" s="2">
        <v>567357</v>
      </c>
      <c r="E2373" s="2" t="s">
        <v>3828</v>
      </c>
      <c r="F2373" s="2" t="s">
        <v>50</v>
      </c>
      <c r="G2373" s="2">
        <v>1</v>
      </c>
      <c r="H2373" s="2">
        <v>142</v>
      </c>
      <c r="I2373" s="2" t="s">
        <v>224</v>
      </c>
      <c r="J2373" s="2">
        <v>100</v>
      </c>
      <c r="K2373" s="2" t="s">
        <v>86</v>
      </c>
      <c r="L2373" s="2"/>
      <c r="M2373" s="2"/>
      <c r="N2373" s="2" t="e">
        <v>#N/A</v>
      </c>
      <c r="O2373" s="2" t="s">
        <v>526</v>
      </c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4">
        <v>270.55369000000002</v>
      </c>
      <c r="AG2373" s="2" t="s">
        <v>46</v>
      </c>
      <c r="AH2373" s="2">
        <v>41</v>
      </c>
      <c r="AI2373" s="2" t="s">
        <v>46</v>
      </c>
      <c r="AJ2373" s="2" t="s">
        <v>45</v>
      </c>
      <c r="AK2373" s="2" t="s">
        <v>46</v>
      </c>
      <c r="AL2373" s="2" t="s">
        <v>46</v>
      </c>
      <c r="AM2373" s="2" t="s">
        <v>4380</v>
      </c>
      <c r="AN2373" s="2" t="s">
        <v>4380</v>
      </c>
      <c r="AO2373" s="2" t="s">
        <v>46</v>
      </c>
      <c r="AP2373" s="2" t="s">
        <v>46</v>
      </c>
      <c r="AQ2373" s="2" t="s">
        <v>526</v>
      </c>
      <c r="AR2373" s="2" t="s">
        <v>46</v>
      </c>
      <c r="AS2373" s="2" t="s">
        <v>4391</v>
      </c>
      <c r="AT2373" s="2" t="s">
        <v>3434</v>
      </c>
      <c r="AU2373" s="2" t="s">
        <v>3434</v>
      </c>
      <c r="AV2373" s="2" t="s">
        <v>3434</v>
      </c>
    </row>
    <row r="2374" spans="1:48" hidden="1" x14ac:dyDescent="0.25">
      <c r="A2374" s="2">
        <v>65</v>
      </c>
      <c r="B2374" s="2" t="s">
        <v>49</v>
      </c>
      <c r="C2374" s="2" t="s">
        <v>4459</v>
      </c>
      <c r="D2374" s="2">
        <v>441613</v>
      </c>
      <c r="E2374" s="2" t="s">
        <v>2422</v>
      </c>
      <c r="F2374" s="2" t="s">
        <v>50</v>
      </c>
      <c r="G2374" s="2">
        <v>1</v>
      </c>
      <c r="H2374" s="2">
        <v>144</v>
      </c>
      <c r="I2374" s="2" t="s">
        <v>51</v>
      </c>
      <c r="J2374" s="2">
        <v>6229</v>
      </c>
      <c r="K2374" s="2" t="s">
        <v>374</v>
      </c>
      <c r="L2374" s="2"/>
      <c r="M2374" s="2"/>
      <c r="N2374" s="2"/>
      <c r="O2374" s="2" t="s">
        <v>526</v>
      </c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4">
        <v>270.25369999999998</v>
      </c>
      <c r="AG2374" s="2" t="s">
        <v>46</v>
      </c>
      <c r="AH2374" s="2">
        <v>82</v>
      </c>
      <c r="AI2374" s="2" t="s">
        <v>46</v>
      </c>
      <c r="AJ2374" s="2" t="s">
        <v>46</v>
      </c>
      <c r="AK2374" s="2" t="s">
        <v>46</v>
      </c>
      <c r="AL2374" s="2"/>
      <c r="AM2374" s="2" t="s">
        <v>4380</v>
      </c>
      <c r="AN2374" s="2" t="s">
        <v>4380</v>
      </c>
      <c r="AO2374" s="2" t="s">
        <v>46</v>
      </c>
      <c r="AP2374" s="2" t="s">
        <v>46</v>
      </c>
      <c r="AQ2374" s="2" t="s">
        <v>526</v>
      </c>
      <c r="AR2374" s="2" t="s">
        <v>526</v>
      </c>
      <c r="AS2374" s="2" t="s">
        <v>4389</v>
      </c>
      <c r="AT2374" s="2" t="s">
        <v>3434</v>
      </c>
      <c r="AU2374" s="2" t="s">
        <v>3434</v>
      </c>
      <c r="AV2374" s="2" t="s">
        <v>3434</v>
      </c>
    </row>
    <row r="2375" spans="1:48" hidden="1" x14ac:dyDescent="0.25">
      <c r="A2375" s="2">
        <v>11</v>
      </c>
      <c r="B2375" s="2" t="s">
        <v>67</v>
      </c>
      <c r="C2375" s="2" t="s">
        <v>4456</v>
      </c>
      <c r="D2375" s="3">
        <v>4053502</v>
      </c>
      <c r="E2375" s="2" t="s">
        <v>2337</v>
      </c>
      <c r="F2375" s="2" t="s">
        <v>50</v>
      </c>
      <c r="G2375" s="2">
        <v>1</v>
      </c>
      <c r="H2375" s="2">
        <v>615</v>
      </c>
      <c r="I2375" s="2" t="s">
        <v>123</v>
      </c>
      <c r="J2375" s="2">
        <v>406</v>
      </c>
      <c r="K2375" s="2" t="s">
        <v>175</v>
      </c>
      <c r="L2375" s="2"/>
      <c r="M2375" s="2"/>
      <c r="N2375" s="2"/>
      <c r="O2375" s="2" t="s">
        <v>526</v>
      </c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4">
        <v>269.58210000000003</v>
      </c>
      <c r="AG2375" s="2" t="s">
        <v>46</v>
      </c>
      <c r="AH2375" s="2">
        <v>12</v>
      </c>
      <c r="AI2375" s="2" t="s">
        <v>46</v>
      </c>
      <c r="AJ2375" s="2" t="s">
        <v>46</v>
      </c>
      <c r="AK2375" s="2" t="s">
        <v>46</v>
      </c>
      <c r="AL2375" s="2"/>
      <c r="AM2375" s="2" t="s">
        <v>4380</v>
      </c>
      <c r="AN2375" s="2" t="s">
        <v>4380</v>
      </c>
      <c r="AO2375" s="2" t="s">
        <v>46</v>
      </c>
      <c r="AP2375" s="2" t="s">
        <v>46</v>
      </c>
      <c r="AQ2375" s="2" t="s">
        <v>526</v>
      </c>
      <c r="AR2375" s="2" t="s">
        <v>526</v>
      </c>
      <c r="AS2375" s="2" t="s">
        <v>4389</v>
      </c>
      <c r="AT2375" s="2" t="s">
        <v>3434</v>
      </c>
      <c r="AU2375" s="2" t="s">
        <v>3434</v>
      </c>
      <c r="AV2375" s="2" t="s">
        <v>3434</v>
      </c>
    </row>
    <row r="2376" spans="1:48" hidden="1" x14ac:dyDescent="0.25">
      <c r="A2376" s="2">
        <v>47</v>
      </c>
      <c r="B2376" s="2" t="s">
        <v>84</v>
      </c>
      <c r="C2376" s="2" t="s">
        <v>4458</v>
      </c>
      <c r="D2376" s="2">
        <v>734533</v>
      </c>
      <c r="E2376" s="2" t="s">
        <v>3873</v>
      </c>
      <c r="F2376" s="2" t="s">
        <v>80</v>
      </c>
      <c r="G2376" s="2">
        <v>6</v>
      </c>
      <c r="H2376" s="2">
        <v>865</v>
      </c>
      <c r="I2376" s="2" t="s">
        <v>102</v>
      </c>
      <c r="J2376" s="2">
        <v>100</v>
      </c>
      <c r="K2376" s="2" t="s">
        <v>86</v>
      </c>
      <c r="L2376" s="2"/>
      <c r="M2376" s="2"/>
      <c r="N2376" s="2" t="e">
        <v>#N/A</v>
      </c>
      <c r="O2376" s="2" t="s">
        <v>526</v>
      </c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4">
        <v>269.42822000000001</v>
      </c>
      <c r="AG2376" s="2" t="s">
        <v>46</v>
      </c>
      <c r="AH2376" s="2">
        <v>16</v>
      </c>
      <c r="AI2376" s="2" t="s">
        <v>46</v>
      </c>
      <c r="AJ2376" s="2" t="s">
        <v>45</v>
      </c>
      <c r="AK2376" s="2" t="s">
        <v>46</v>
      </c>
      <c r="AL2376" s="2" t="s">
        <v>46</v>
      </c>
      <c r="AM2376" s="2" t="s">
        <v>4380</v>
      </c>
      <c r="AN2376" s="2" t="s">
        <v>4380</v>
      </c>
      <c r="AO2376" s="2" t="s">
        <v>46</v>
      </c>
      <c r="AP2376" s="2" t="s">
        <v>46</v>
      </c>
      <c r="AQ2376" s="2" t="s">
        <v>526</v>
      </c>
      <c r="AR2376" s="2" t="s">
        <v>46</v>
      </c>
      <c r="AS2376" s="2" t="s">
        <v>4391</v>
      </c>
      <c r="AT2376" s="2" t="s">
        <v>3434</v>
      </c>
      <c r="AU2376" s="2" t="s">
        <v>3434</v>
      </c>
      <c r="AV2376" s="2" t="s">
        <v>3434</v>
      </c>
    </row>
    <row r="2377" spans="1:48" hidden="1" x14ac:dyDescent="0.25">
      <c r="A2377" s="2">
        <v>3</v>
      </c>
      <c r="B2377" s="2" t="s">
        <v>94</v>
      </c>
      <c r="C2377" s="2" t="s">
        <v>4461</v>
      </c>
      <c r="D2377" s="2">
        <v>555037</v>
      </c>
      <c r="E2377" s="2" t="s">
        <v>3820</v>
      </c>
      <c r="F2377" s="2" t="s">
        <v>50</v>
      </c>
      <c r="G2377" s="2">
        <v>1</v>
      </c>
      <c r="H2377" s="2">
        <v>307</v>
      </c>
      <c r="I2377" s="2" t="s">
        <v>94</v>
      </c>
      <c r="J2377" s="2">
        <v>100</v>
      </c>
      <c r="K2377" s="2" t="s">
        <v>86</v>
      </c>
      <c r="L2377" s="2"/>
      <c r="M2377" s="2"/>
      <c r="N2377" s="2" t="e">
        <v>#N/A</v>
      </c>
      <c r="O2377" s="2" t="s">
        <v>526</v>
      </c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4">
        <v>269.34883000000002</v>
      </c>
      <c r="AG2377" s="2" t="s">
        <v>46</v>
      </c>
      <c r="AH2377" s="2">
        <v>7</v>
      </c>
      <c r="AI2377" s="2" t="s">
        <v>46</v>
      </c>
      <c r="AJ2377" s="2" t="s">
        <v>45</v>
      </c>
      <c r="AK2377" s="2" t="s">
        <v>46</v>
      </c>
      <c r="AL2377" s="2" t="s">
        <v>46</v>
      </c>
      <c r="AM2377" s="2" t="s">
        <v>4380</v>
      </c>
      <c r="AN2377" s="2" t="s">
        <v>4380</v>
      </c>
      <c r="AO2377" s="2" t="s">
        <v>46</v>
      </c>
      <c r="AP2377" s="2" t="s">
        <v>46</v>
      </c>
      <c r="AQ2377" s="2" t="s">
        <v>526</v>
      </c>
      <c r="AR2377" s="2" t="s">
        <v>46</v>
      </c>
      <c r="AS2377" s="2" t="s">
        <v>4391</v>
      </c>
      <c r="AT2377" s="2" t="s">
        <v>3434</v>
      </c>
      <c r="AU2377" s="2" t="s">
        <v>3434</v>
      </c>
      <c r="AV2377" s="2" t="s">
        <v>3434</v>
      </c>
    </row>
    <row r="2378" spans="1:48" hidden="1" x14ac:dyDescent="0.25">
      <c r="A2378" s="2">
        <v>65</v>
      </c>
      <c r="B2378" s="2" t="s">
        <v>49</v>
      </c>
      <c r="C2378" s="2" t="s">
        <v>4459</v>
      </c>
      <c r="D2378" s="3">
        <v>521420</v>
      </c>
      <c r="E2378" s="2" t="s">
        <v>558</v>
      </c>
      <c r="F2378" s="2" t="s">
        <v>50</v>
      </c>
      <c r="G2378" s="2">
        <v>1</v>
      </c>
      <c r="H2378" s="2">
        <v>144</v>
      </c>
      <c r="I2378" s="2" t="s">
        <v>51</v>
      </c>
      <c r="J2378" s="2">
        <v>1003557</v>
      </c>
      <c r="K2378" s="2" t="s">
        <v>467</v>
      </c>
      <c r="L2378" s="2">
        <v>119338</v>
      </c>
      <c r="M2378" s="2" t="s">
        <v>45</v>
      </c>
      <c r="N2378" s="2">
        <v>65</v>
      </c>
      <c r="O2378" s="2" t="s">
        <v>4382</v>
      </c>
      <c r="P2378" s="2" t="s">
        <v>113</v>
      </c>
      <c r="Q2378" s="2" t="s">
        <v>50</v>
      </c>
      <c r="R2378" s="2">
        <v>1</v>
      </c>
      <c r="S2378" s="2">
        <v>460088</v>
      </c>
      <c r="T2378" s="2" t="s">
        <v>53</v>
      </c>
      <c r="U2378" s="2" t="s">
        <v>44</v>
      </c>
      <c r="V2378" s="2" t="s">
        <v>46</v>
      </c>
      <c r="W2378" s="2" t="s">
        <v>45</v>
      </c>
      <c r="X2378" s="2" t="s">
        <v>45</v>
      </c>
      <c r="Y2378" s="2" t="s">
        <v>45</v>
      </c>
      <c r="Z2378" s="2" t="s">
        <v>46</v>
      </c>
      <c r="AA2378" s="2" t="s">
        <v>46</v>
      </c>
      <c r="AB2378" s="2"/>
      <c r="AC2378" s="2"/>
      <c r="AD2378" s="2" t="s">
        <v>47</v>
      </c>
      <c r="AE2378" s="2" t="s">
        <v>114</v>
      </c>
      <c r="AF2378" s="4">
        <v>269.3408</v>
      </c>
      <c r="AG2378" s="2" t="s">
        <v>46</v>
      </c>
      <c r="AH2378" s="2">
        <v>58</v>
      </c>
      <c r="AI2378" s="2" t="s">
        <v>46</v>
      </c>
      <c r="AJ2378" s="2" t="s">
        <v>46</v>
      </c>
      <c r="AK2378" s="2" t="s">
        <v>46</v>
      </c>
      <c r="AL2378" s="2"/>
      <c r="AM2378" s="2" t="s">
        <v>4380</v>
      </c>
      <c r="AN2378" s="2" t="s">
        <v>4380</v>
      </c>
      <c r="AO2378" s="2" t="s">
        <v>46</v>
      </c>
      <c r="AP2378" s="2" t="s">
        <v>46</v>
      </c>
      <c r="AQ2378" s="2" t="s">
        <v>526</v>
      </c>
      <c r="AR2378" s="2" t="s">
        <v>526</v>
      </c>
      <c r="AS2378" s="2" t="s">
        <v>4389</v>
      </c>
      <c r="AT2378" s="2" t="s">
        <v>3432</v>
      </c>
      <c r="AU2378" s="2" t="s">
        <v>3433</v>
      </c>
      <c r="AV2378" s="2" t="s">
        <v>3433</v>
      </c>
    </row>
    <row r="2379" spans="1:48" hidden="1" x14ac:dyDescent="0.25">
      <c r="A2379" s="2">
        <v>47</v>
      </c>
      <c r="B2379" s="2" t="s">
        <v>84</v>
      </c>
      <c r="C2379" s="2" t="s">
        <v>4458</v>
      </c>
      <c r="D2379" s="3">
        <v>707503</v>
      </c>
      <c r="E2379" s="2" t="s">
        <v>1446</v>
      </c>
      <c r="F2379" s="2" t="s">
        <v>50</v>
      </c>
      <c r="G2379" s="2">
        <v>1</v>
      </c>
      <c r="H2379" s="2">
        <v>815</v>
      </c>
      <c r="I2379" s="2" t="s">
        <v>397</v>
      </c>
      <c r="J2379" s="2">
        <v>817391</v>
      </c>
      <c r="K2379" s="2" t="s">
        <v>367</v>
      </c>
      <c r="L2379" s="2">
        <v>7177076</v>
      </c>
      <c r="M2379" s="3" t="s">
        <v>46</v>
      </c>
      <c r="N2379" s="2">
        <v>47</v>
      </c>
      <c r="O2379" s="2" t="s">
        <v>4382</v>
      </c>
      <c r="P2379" s="2" t="s">
        <v>1447</v>
      </c>
      <c r="Q2379" s="2" t="s">
        <v>50</v>
      </c>
      <c r="R2379" s="2">
        <v>1</v>
      </c>
      <c r="S2379" s="2">
        <v>817391</v>
      </c>
      <c r="T2379" s="2" t="s">
        <v>367</v>
      </c>
      <c r="U2379" s="2" t="s">
        <v>44</v>
      </c>
      <c r="V2379" s="2" t="s">
        <v>46</v>
      </c>
      <c r="W2379" s="2" t="s">
        <v>45</v>
      </c>
      <c r="X2379" s="2" t="s">
        <v>46</v>
      </c>
      <c r="Y2379" s="2" t="s">
        <v>45</v>
      </c>
      <c r="Z2379" s="2" t="s">
        <v>46</v>
      </c>
      <c r="AA2379" s="2" t="s">
        <v>46</v>
      </c>
      <c r="AB2379" s="2"/>
      <c r="AC2379" s="2"/>
      <c r="AD2379" s="2" t="s">
        <v>3414</v>
      </c>
      <c r="AE2379" s="2" t="s">
        <v>3415</v>
      </c>
      <c r="AF2379" s="4">
        <v>269.28410000000002</v>
      </c>
      <c r="AG2379" s="2" t="s">
        <v>46</v>
      </c>
      <c r="AH2379" s="2">
        <v>5</v>
      </c>
      <c r="AI2379" s="2" t="s">
        <v>46</v>
      </c>
      <c r="AJ2379" s="2" t="s">
        <v>46</v>
      </c>
      <c r="AK2379" s="2" t="s">
        <v>46</v>
      </c>
      <c r="AL2379" s="2"/>
      <c r="AM2379" s="2" t="s">
        <v>4380</v>
      </c>
      <c r="AN2379" s="2" t="s">
        <v>4380</v>
      </c>
      <c r="AO2379" s="2" t="s">
        <v>46</v>
      </c>
      <c r="AP2379" s="2" t="s">
        <v>46</v>
      </c>
      <c r="AQ2379" s="2" t="s">
        <v>526</v>
      </c>
      <c r="AR2379" s="2" t="s">
        <v>526</v>
      </c>
      <c r="AS2379" s="2" t="s">
        <v>4390</v>
      </c>
      <c r="AT2379" s="2" t="s">
        <v>623</v>
      </c>
      <c r="AU2379" s="2" t="s">
        <v>3435</v>
      </c>
      <c r="AV2379" s="2" t="s">
        <v>3436</v>
      </c>
    </row>
    <row r="2380" spans="1:48" hidden="1" x14ac:dyDescent="0.25">
      <c r="A2380" s="2">
        <v>3</v>
      </c>
      <c r="B2380" s="2" t="s">
        <v>94</v>
      </c>
      <c r="C2380" s="2" t="s">
        <v>4461</v>
      </c>
      <c r="D2380" s="2">
        <v>351953</v>
      </c>
      <c r="E2380" s="2" t="s">
        <v>2216</v>
      </c>
      <c r="F2380" s="2" t="s">
        <v>50</v>
      </c>
      <c r="G2380" s="2">
        <v>1</v>
      </c>
      <c r="H2380" s="2">
        <v>307</v>
      </c>
      <c r="I2380" s="2" t="s">
        <v>94</v>
      </c>
      <c r="J2380" s="2">
        <v>139</v>
      </c>
      <c r="K2380" s="2" t="s">
        <v>193</v>
      </c>
      <c r="L2380" s="2"/>
      <c r="M2380" s="2"/>
      <c r="N2380" s="2"/>
      <c r="O2380" s="2" t="s">
        <v>526</v>
      </c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4">
        <v>268.99380000000002</v>
      </c>
      <c r="AG2380" s="2" t="s">
        <v>46</v>
      </c>
      <c r="AH2380" s="2">
        <v>18</v>
      </c>
      <c r="AI2380" s="2" t="s">
        <v>46</v>
      </c>
      <c r="AJ2380" s="2" t="s">
        <v>46</v>
      </c>
      <c r="AK2380" s="2" t="s">
        <v>46</v>
      </c>
      <c r="AL2380" s="2"/>
      <c r="AM2380" s="2" t="s">
        <v>4380</v>
      </c>
      <c r="AN2380" s="2" t="s">
        <v>4380</v>
      </c>
      <c r="AO2380" s="2" t="s">
        <v>46</v>
      </c>
      <c r="AP2380" s="2" t="s">
        <v>46</v>
      </c>
      <c r="AQ2380" s="2" t="s">
        <v>526</v>
      </c>
      <c r="AR2380" s="2" t="s">
        <v>526</v>
      </c>
      <c r="AS2380" s="2" t="s">
        <v>4389</v>
      </c>
      <c r="AT2380" s="2" t="s">
        <v>3434</v>
      </c>
      <c r="AU2380" s="2" t="s">
        <v>3434</v>
      </c>
      <c r="AV2380" s="2" t="s">
        <v>3434</v>
      </c>
    </row>
    <row r="2381" spans="1:48" hidden="1" x14ac:dyDescent="0.25">
      <c r="A2381" s="2">
        <v>1</v>
      </c>
      <c r="B2381" s="2" t="s">
        <v>99</v>
      </c>
      <c r="C2381" s="2" t="s">
        <v>4462</v>
      </c>
      <c r="D2381" s="2">
        <v>848379</v>
      </c>
      <c r="E2381" s="2" t="s">
        <v>3897</v>
      </c>
      <c r="F2381" s="2" t="s">
        <v>50</v>
      </c>
      <c r="G2381" s="2">
        <v>1</v>
      </c>
      <c r="H2381" s="2">
        <v>200</v>
      </c>
      <c r="I2381" s="2" t="s">
        <v>176</v>
      </c>
      <c r="J2381" s="2">
        <v>1003428</v>
      </c>
      <c r="K2381" s="2" t="s">
        <v>86</v>
      </c>
      <c r="L2381" s="2"/>
      <c r="M2381" s="2"/>
      <c r="N2381" s="2" t="e">
        <v>#N/A</v>
      </c>
      <c r="O2381" s="2" t="s">
        <v>526</v>
      </c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4">
        <v>267.92836</v>
      </c>
      <c r="AG2381" s="2" t="s">
        <v>46</v>
      </c>
      <c r="AH2381" s="2">
        <v>25</v>
      </c>
      <c r="AI2381" s="2" t="s">
        <v>46</v>
      </c>
      <c r="AJ2381" s="2" t="s">
        <v>45</v>
      </c>
      <c r="AK2381" s="2" t="s">
        <v>46</v>
      </c>
      <c r="AL2381" s="2" t="s">
        <v>46</v>
      </c>
      <c r="AM2381" s="2" t="s">
        <v>4380</v>
      </c>
      <c r="AN2381" s="2" t="s">
        <v>4380</v>
      </c>
      <c r="AO2381" s="2" t="s">
        <v>46</v>
      </c>
      <c r="AP2381" s="2" t="s">
        <v>46</v>
      </c>
      <c r="AQ2381" s="2" t="s">
        <v>526</v>
      </c>
      <c r="AR2381" s="2" t="s">
        <v>46</v>
      </c>
      <c r="AS2381" s="2" t="s">
        <v>4391</v>
      </c>
      <c r="AT2381" s="2" t="s">
        <v>3434</v>
      </c>
      <c r="AU2381" s="2" t="s">
        <v>3434</v>
      </c>
      <c r="AV2381" s="2" t="s">
        <v>3434</v>
      </c>
    </row>
    <row r="2382" spans="1:48" hidden="1" x14ac:dyDescent="0.25">
      <c r="A2382" s="2">
        <v>44</v>
      </c>
      <c r="B2382" s="2" t="s">
        <v>74</v>
      </c>
      <c r="C2382" s="2" t="s">
        <v>4461</v>
      </c>
      <c r="D2382" s="2">
        <v>643756</v>
      </c>
      <c r="E2382" s="2" t="s">
        <v>2819</v>
      </c>
      <c r="F2382" s="2" t="s">
        <v>41</v>
      </c>
      <c r="G2382" s="2">
        <v>100</v>
      </c>
      <c r="H2382" s="2">
        <v>440</v>
      </c>
      <c r="I2382" s="2" t="s">
        <v>408</v>
      </c>
      <c r="J2382" s="2">
        <v>743371</v>
      </c>
      <c r="K2382" s="2" t="s">
        <v>2820</v>
      </c>
      <c r="L2382" s="2"/>
      <c r="M2382" s="2"/>
      <c r="N2382" s="2"/>
      <c r="O2382" s="2" t="s">
        <v>526</v>
      </c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4">
        <v>267.82749999999999</v>
      </c>
      <c r="AG2382" s="2" t="s">
        <v>46</v>
      </c>
      <c r="AH2382" s="2">
        <v>2</v>
      </c>
      <c r="AI2382" s="2" t="s">
        <v>46</v>
      </c>
      <c r="AJ2382" s="2" t="s">
        <v>46</v>
      </c>
      <c r="AK2382" s="2" t="s">
        <v>46</v>
      </c>
      <c r="AL2382" s="2"/>
      <c r="AM2382" s="2" t="s">
        <v>4380</v>
      </c>
      <c r="AN2382" s="2" t="s">
        <v>4380</v>
      </c>
      <c r="AO2382" s="2" t="s">
        <v>46</v>
      </c>
      <c r="AP2382" s="2" t="s">
        <v>46</v>
      </c>
      <c r="AQ2382" s="2" t="s">
        <v>526</v>
      </c>
      <c r="AR2382" s="2" t="s">
        <v>526</v>
      </c>
      <c r="AS2382" s="2" t="s">
        <v>4389</v>
      </c>
      <c r="AT2382" s="2" t="s">
        <v>3434</v>
      </c>
      <c r="AU2382" s="2" t="s">
        <v>3434</v>
      </c>
      <c r="AV2382" s="2" t="s">
        <v>3434</v>
      </c>
    </row>
    <row r="2383" spans="1:48" hidden="1" x14ac:dyDescent="0.25">
      <c r="A2383" s="2">
        <v>7</v>
      </c>
      <c r="B2383" s="2" t="s">
        <v>55</v>
      </c>
      <c r="C2383" s="2" t="s">
        <v>4456</v>
      </c>
      <c r="D2383" s="2">
        <v>480074</v>
      </c>
      <c r="E2383" s="2" t="s">
        <v>3800</v>
      </c>
      <c r="F2383" s="2" t="s">
        <v>50</v>
      </c>
      <c r="G2383" s="2">
        <v>1</v>
      </c>
      <c r="H2383" s="2">
        <v>571</v>
      </c>
      <c r="I2383" s="2" t="s">
        <v>56</v>
      </c>
      <c r="J2383" s="2">
        <v>100</v>
      </c>
      <c r="K2383" s="2" t="s">
        <v>86</v>
      </c>
      <c r="L2383" s="2"/>
      <c r="M2383" s="2"/>
      <c r="N2383" s="2" t="e">
        <v>#N/A</v>
      </c>
      <c r="O2383" s="2" t="s">
        <v>526</v>
      </c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4">
        <v>267.61308000000002</v>
      </c>
      <c r="AG2383" s="2" t="s">
        <v>46</v>
      </c>
      <c r="AH2383" s="2">
        <v>0</v>
      </c>
      <c r="AI2383" s="2" t="s">
        <v>46</v>
      </c>
      <c r="AJ2383" s="2" t="s">
        <v>45</v>
      </c>
      <c r="AK2383" s="2" t="s">
        <v>46</v>
      </c>
      <c r="AL2383" s="2" t="s">
        <v>46</v>
      </c>
      <c r="AM2383" s="2" t="s">
        <v>4380</v>
      </c>
      <c r="AN2383" s="2" t="s">
        <v>4380</v>
      </c>
      <c r="AO2383" s="2" t="s">
        <v>46</v>
      </c>
      <c r="AP2383" s="2" t="s">
        <v>46</v>
      </c>
      <c r="AQ2383" s="2" t="s">
        <v>526</v>
      </c>
      <c r="AR2383" s="2" t="s">
        <v>46</v>
      </c>
      <c r="AS2383" s="2" t="s">
        <v>4391</v>
      </c>
      <c r="AT2383" s="2" t="s">
        <v>3434</v>
      </c>
      <c r="AU2383" s="2" t="s">
        <v>3434</v>
      </c>
      <c r="AV2383" s="2" t="s">
        <v>3434</v>
      </c>
    </row>
    <row r="2384" spans="1:48" hidden="1" x14ac:dyDescent="0.25">
      <c r="A2384" s="2">
        <v>47</v>
      </c>
      <c r="B2384" s="2" t="s">
        <v>84</v>
      </c>
      <c r="C2384" s="2" t="s">
        <v>4458</v>
      </c>
      <c r="D2384" s="2">
        <v>1622926</v>
      </c>
      <c r="E2384" s="2" t="s">
        <v>3727</v>
      </c>
      <c r="F2384" s="2" t="s">
        <v>50</v>
      </c>
      <c r="G2384" s="2">
        <v>1</v>
      </c>
      <c r="H2384" s="2">
        <v>806</v>
      </c>
      <c r="I2384" s="2" t="s">
        <v>85</v>
      </c>
      <c r="J2384" s="2">
        <v>100</v>
      </c>
      <c r="K2384" s="2" t="s">
        <v>86</v>
      </c>
      <c r="L2384" s="2"/>
      <c r="M2384" s="2"/>
      <c r="N2384" s="2" t="e">
        <v>#N/A</v>
      </c>
      <c r="O2384" s="2" t="s">
        <v>526</v>
      </c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4">
        <v>266.44</v>
      </c>
      <c r="AG2384" s="2" t="s">
        <v>46</v>
      </c>
      <c r="AH2384" s="2">
        <v>5</v>
      </c>
      <c r="AI2384" s="2" t="s">
        <v>46</v>
      </c>
      <c r="AJ2384" s="2" t="s">
        <v>45</v>
      </c>
      <c r="AK2384" s="2" t="s">
        <v>46</v>
      </c>
      <c r="AL2384" s="2" t="s">
        <v>46</v>
      </c>
      <c r="AM2384" s="2" t="s">
        <v>4380</v>
      </c>
      <c r="AN2384" s="2" t="s">
        <v>4380</v>
      </c>
      <c r="AO2384" s="2" t="s">
        <v>46</v>
      </c>
      <c r="AP2384" s="2" t="s">
        <v>46</v>
      </c>
      <c r="AQ2384" s="2" t="s">
        <v>526</v>
      </c>
      <c r="AR2384" s="2" t="s">
        <v>46</v>
      </c>
      <c r="AS2384" s="2" t="s">
        <v>4391</v>
      </c>
      <c r="AT2384" s="2" t="s">
        <v>3434</v>
      </c>
      <c r="AU2384" s="2" t="s">
        <v>3434</v>
      </c>
      <c r="AV2384" s="2" t="s">
        <v>3434</v>
      </c>
    </row>
    <row r="2385" spans="1:48" hidden="1" x14ac:dyDescent="0.25">
      <c r="A2385" s="2">
        <v>47</v>
      </c>
      <c r="B2385" s="2" t="s">
        <v>84</v>
      </c>
      <c r="C2385" s="2" t="s">
        <v>4458</v>
      </c>
      <c r="D2385" s="2">
        <v>756153</v>
      </c>
      <c r="E2385" s="2" t="s">
        <v>3882</v>
      </c>
      <c r="F2385" s="2" t="s">
        <v>41</v>
      </c>
      <c r="G2385" s="2">
        <v>1</v>
      </c>
      <c r="H2385" s="2">
        <v>806</v>
      </c>
      <c r="I2385" s="2" t="s">
        <v>85</v>
      </c>
      <c r="J2385" s="2">
        <v>100</v>
      </c>
      <c r="K2385" s="2" t="s">
        <v>86</v>
      </c>
      <c r="L2385" s="2"/>
      <c r="M2385" s="2"/>
      <c r="N2385" s="2" t="e">
        <v>#N/A</v>
      </c>
      <c r="O2385" s="2" t="s">
        <v>526</v>
      </c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4">
        <v>263.26664</v>
      </c>
      <c r="AG2385" s="2" t="s">
        <v>46</v>
      </c>
      <c r="AH2385" s="2">
        <v>20</v>
      </c>
      <c r="AI2385" s="2" t="s">
        <v>46</v>
      </c>
      <c r="AJ2385" s="2" t="s">
        <v>45</v>
      </c>
      <c r="AK2385" s="2" t="s">
        <v>46</v>
      </c>
      <c r="AL2385" s="2" t="s">
        <v>46</v>
      </c>
      <c r="AM2385" s="2" t="s">
        <v>4380</v>
      </c>
      <c r="AN2385" s="2" t="s">
        <v>4380</v>
      </c>
      <c r="AO2385" s="2" t="s">
        <v>46</v>
      </c>
      <c r="AP2385" s="2" t="s">
        <v>46</v>
      </c>
      <c r="AQ2385" s="2" t="s">
        <v>526</v>
      </c>
      <c r="AR2385" s="2" t="s">
        <v>46</v>
      </c>
      <c r="AS2385" s="2" t="s">
        <v>4391</v>
      </c>
      <c r="AT2385" s="2" t="s">
        <v>3434</v>
      </c>
      <c r="AU2385" s="2" t="s">
        <v>3434</v>
      </c>
      <c r="AV2385" s="2" t="s">
        <v>3434</v>
      </c>
    </row>
    <row r="2386" spans="1:48" hidden="1" x14ac:dyDescent="0.25">
      <c r="A2386" s="2">
        <v>7</v>
      </c>
      <c r="B2386" s="2" t="s">
        <v>55</v>
      </c>
      <c r="C2386" s="2" t="s">
        <v>4456</v>
      </c>
      <c r="D2386" s="2">
        <v>902094</v>
      </c>
      <c r="E2386" s="2" t="s">
        <v>3238</v>
      </c>
      <c r="F2386" s="2" t="s">
        <v>50</v>
      </c>
      <c r="G2386" s="2">
        <v>1</v>
      </c>
      <c r="H2386" s="2">
        <v>560</v>
      </c>
      <c r="I2386" s="2" t="s">
        <v>157</v>
      </c>
      <c r="J2386" s="2">
        <v>401125</v>
      </c>
      <c r="K2386" s="2" t="s">
        <v>283</v>
      </c>
      <c r="L2386" s="2"/>
      <c r="M2386" s="2"/>
      <c r="N2386" s="2"/>
      <c r="O2386" s="2" t="s">
        <v>526</v>
      </c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4">
        <v>262.53039999999999</v>
      </c>
      <c r="AG2386" s="2" t="s">
        <v>46</v>
      </c>
      <c r="AH2386" s="2">
        <v>11</v>
      </c>
      <c r="AI2386" s="2" t="s">
        <v>46</v>
      </c>
      <c r="AJ2386" s="2" t="s">
        <v>46</v>
      </c>
      <c r="AK2386" s="2" t="s">
        <v>46</v>
      </c>
      <c r="AL2386" s="2"/>
      <c r="AM2386" s="2" t="s">
        <v>4380</v>
      </c>
      <c r="AN2386" s="2" t="s">
        <v>4380</v>
      </c>
      <c r="AO2386" s="2" t="s">
        <v>46</v>
      </c>
      <c r="AP2386" s="2" t="s">
        <v>46</v>
      </c>
      <c r="AQ2386" s="2" t="s">
        <v>526</v>
      </c>
      <c r="AR2386" s="2" t="s">
        <v>526</v>
      </c>
      <c r="AS2386" s="2" t="s">
        <v>4389</v>
      </c>
      <c r="AT2386" s="2" t="s">
        <v>3434</v>
      </c>
      <c r="AU2386" s="2" t="s">
        <v>3434</v>
      </c>
      <c r="AV2386" s="2" t="s">
        <v>3434</v>
      </c>
    </row>
    <row r="2387" spans="1:48" hidden="1" x14ac:dyDescent="0.25">
      <c r="A2387" s="2">
        <v>14</v>
      </c>
      <c r="B2387" s="2" t="s">
        <v>148</v>
      </c>
      <c r="C2387" s="2" t="s">
        <v>4459</v>
      </c>
      <c r="D2387" s="2">
        <v>652015</v>
      </c>
      <c r="E2387" s="2" t="s">
        <v>2838</v>
      </c>
      <c r="F2387" s="2" t="s">
        <v>50</v>
      </c>
      <c r="G2387" s="2">
        <v>1</v>
      </c>
      <c r="H2387" s="2">
        <v>173</v>
      </c>
      <c r="I2387" s="2" t="s">
        <v>149</v>
      </c>
      <c r="J2387" s="2">
        <v>100</v>
      </c>
      <c r="K2387" s="2" t="s">
        <v>86</v>
      </c>
      <c r="L2387" s="2"/>
      <c r="M2387" s="2"/>
      <c r="N2387" s="2"/>
      <c r="O2387" s="2" t="s">
        <v>526</v>
      </c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4">
        <v>261.51010000000002</v>
      </c>
      <c r="AG2387" s="2" t="s">
        <v>46</v>
      </c>
      <c r="AH2387" s="2">
        <v>24</v>
      </c>
      <c r="AI2387" s="2" t="s">
        <v>46</v>
      </c>
      <c r="AJ2387" s="2" t="s">
        <v>46</v>
      </c>
      <c r="AK2387" s="2" t="s">
        <v>46</v>
      </c>
      <c r="AL2387" s="2"/>
      <c r="AM2387" s="2" t="s">
        <v>4380</v>
      </c>
      <c r="AN2387" s="2" t="s">
        <v>4380</v>
      </c>
      <c r="AO2387" s="2" t="s">
        <v>46</v>
      </c>
      <c r="AP2387" s="2" t="s">
        <v>46</v>
      </c>
      <c r="AQ2387" s="2" t="s">
        <v>526</v>
      </c>
      <c r="AR2387" s="2" t="s">
        <v>526</v>
      </c>
      <c r="AS2387" s="2" t="s">
        <v>4389</v>
      </c>
      <c r="AT2387" s="2" t="s">
        <v>3434</v>
      </c>
      <c r="AU2387" s="2" t="s">
        <v>3434</v>
      </c>
      <c r="AV2387" s="2" t="s">
        <v>3434</v>
      </c>
    </row>
    <row r="2388" spans="1:48" hidden="1" x14ac:dyDescent="0.25">
      <c r="A2388" s="2">
        <v>19</v>
      </c>
      <c r="B2388" s="2" t="s">
        <v>391</v>
      </c>
      <c r="C2388" s="2" t="s">
        <v>4455</v>
      </c>
      <c r="D2388" s="2">
        <v>592568</v>
      </c>
      <c r="E2388" s="2" t="s">
        <v>2668</v>
      </c>
      <c r="F2388" s="2" t="s">
        <v>50</v>
      </c>
      <c r="G2388" s="2">
        <v>1</v>
      </c>
      <c r="H2388" s="2">
        <v>183</v>
      </c>
      <c r="I2388" s="2" t="s">
        <v>429</v>
      </c>
      <c r="J2388" s="2">
        <v>475428</v>
      </c>
      <c r="K2388" s="2" t="s">
        <v>371</v>
      </c>
      <c r="L2388" s="2"/>
      <c r="M2388" s="2"/>
      <c r="N2388" s="2"/>
      <c r="O2388" s="2" t="s">
        <v>526</v>
      </c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4">
        <v>260.46890000000002</v>
      </c>
      <c r="AG2388" s="2" t="s">
        <v>46</v>
      </c>
      <c r="AH2388" s="2">
        <v>2</v>
      </c>
      <c r="AI2388" s="2" t="s">
        <v>46</v>
      </c>
      <c r="AJ2388" s="2" t="s">
        <v>46</v>
      </c>
      <c r="AK2388" s="2" t="s">
        <v>46</v>
      </c>
      <c r="AL2388" s="2"/>
      <c r="AM2388" s="2" t="s">
        <v>4380</v>
      </c>
      <c r="AN2388" s="2" t="s">
        <v>4380</v>
      </c>
      <c r="AO2388" s="2" t="s">
        <v>46</v>
      </c>
      <c r="AP2388" s="2" t="s">
        <v>46</v>
      </c>
      <c r="AQ2388" s="2" t="s">
        <v>526</v>
      </c>
      <c r="AR2388" s="2" t="s">
        <v>526</v>
      </c>
      <c r="AS2388" s="2" t="s">
        <v>4389</v>
      </c>
      <c r="AT2388" s="2" t="s">
        <v>3434</v>
      </c>
      <c r="AU2388" s="2" t="s">
        <v>3434</v>
      </c>
      <c r="AV2388" s="2" t="s">
        <v>3434</v>
      </c>
    </row>
    <row r="2389" spans="1:48" hidden="1" x14ac:dyDescent="0.25">
      <c r="A2389" s="2">
        <v>65</v>
      </c>
      <c r="B2389" s="2" t="s">
        <v>49</v>
      </c>
      <c r="C2389" s="2" t="s">
        <v>4459</v>
      </c>
      <c r="D2389" s="2">
        <v>349235</v>
      </c>
      <c r="E2389" s="2" t="s">
        <v>495</v>
      </c>
      <c r="F2389" s="2" t="s">
        <v>50</v>
      </c>
      <c r="G2389" s="2">
        <v>1</v>
      </c>
      <c r="H2389" s="2">
        <v>144</v>
      </c>
      <c r="I2389" s="2" t="s">
        <v>51</v>
      </c>
      <c r="J2389" s="2">
        <v>6229</v>
      </c>
      <c r="K2389" s="2" t="s">
        <v>374</v>
      </c>
      <c r="L2389" s="2"/>
      <c r="M2389" s="2"/>
      <c r="N2389" s="2"/>
      <c r="O2389" s="2" t="s">
        <v>526</v>
      </c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4">
        <v>260.01870000000002</v>
      </c>
      <c r="AG2389" s="2" t="s">
        <v>46</v>
      </c>
      <c r="AH2389" s="2">
        <v>32</v>
      </c>
      <c r="AI2389" s="2" t="s">
        <v>46</v>
      </c>
      <c r="AJ2389" s="2" t="s">
        <v>46</v>
      </c>
      <c r="AK2389" s="2" t="s">
        <v>46</v>
      </c>
      <c r="AL2389" s="2"/>
      <c r="AM2389" s="2" t="s">
        <v>4380</v>
      </c>
      <c r="AN2389" s="2" t="s">
        <v>4380</v>
      </c>
      <c r="AO2389" s="2" t="s">
        <v>46</v>
      </c>
      <c r="AP2389" s="2" t="s">
        <v>46</v>
      </c>
      <c r="AQ2389" s="2" t="s">
        <v>526</v>
      </c>
      <c r="AR2389" s="2" t="s">
        <v>526</v>
      </c>
      <c r="AS2389" s="2" t="s">
        <v>4389</v>
      </c>
      <c r="AT2389" s="2" t="s">
        <v>3434</v>
      </c>
      <c r="AU2389" s="2" t="s">
        <v>3434</v>
      </c>
      <c r="AV2389" s="2" t="s">
        <v>3434</v>
      </c>
    </row>
    <row r="2390" spans="1:48" hidden="1" x14ac:dyDescent="0.25">
      <c r="A2390" s="2">
        <v>7</v>
      </c>
      <c r="B2390" s="2" t="s">
        <v>55</v>
      </c>
      <c r="C2390" s="2" t="s">
        <v>4456</v>
      </c>
      <c r="D2390" s="2">
        <v>291323</v>
      </c>
      <c r="E2390" s="2" t="s">
        <v>1982</v>
      </c>
      <c r="F2390" s="2" t="s">
        <v>50</v>
      </c>
      <c r="G2390" s="2">
        <v>1</v>
      </c>
      <c r="H2390" s="2">
        <v>570</v>
      </c>
      <c r="I2390" s="2" t="s">
        <v>60</v>
      </c>
      <c r="J2390" s="2">
        <v>963311</v>
      </c>
      <c r="K2390" s="2" t="s">
        <v>232</v>
      </c>
      <c r="L2390" s="2"/>
      <c r="M2390" s="2"/>
      <c r="N2390" s="2"/>
      <c r="O2390" s="2" t="s">
        <v>526</v>
      </c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4">
        <v>258.84570000000002</v>
      </c>
      <c r="AG2390" s="2" t="s">
        <v>46</v>
      </c>
      <c r="AH2390" s="2">
        <v>50</v>
      </c>
      <c r="AI2390" s="2" t="s">
        <v>46</v>
      </c>
      <c r="AJ2390" s="2" t="s">
        <v>46</v>
      </c>
      <c r="AK2390" s="2" t="s">
        <v>45</v>
      </c>
      <c r="AL2390" s="2"/>
      <c r="AM2390" s="2" t="s">
        <v>4380</v>
      </c>
      <c r="AN2390" s="2" t="s">
        <v>4380</v>
      </c>
      <c r="AO2390" s="2" t="s">
        <v>46</v>
      </c>
      <c r="AP2390" s="2" t="s">
        <v>46</v>
      </c>
      <c r="AQ2390" s="2" t="s">
        <v>526</v>
      </c>
      <c r="AR2390" s="2" t="s">
        <v>526</v>
      </c>
      <c r="AS2390" s="2" t="s">
        <v>4389</v>
      </c>
      <c r="AT2390" s="2" t="s">
        <v>3434</v>
      </c>
      <c r="AU2390" s="2" t="s">
        <v>3434</v>
      </c>
      <c r="AV2390" s="2" t="s">
        <v>3434</v>
      </c>
    </row>
    <row r="2391" spans="1:48" hidden="1" x14ac:dyDescent="0.25">
      <c r="A2391" s="2">
        <v>43</v>
      </c>
      <c r="B2391" s="2" t="s">
        <v>40</v>
      </c>
      <c r="C2391" s="2" t="s">
        <v>4458</v>
      </c>
      <c r="D2391" s="2">
        <v>917499</v>
      </c>
      <c r="E2391" s="2" t="s">
        <v>3276</v>
      </c>
      <c r="F2391" s="2" t="s">
        <v>119</v>
      </c>
      <c r="G2391" s="2">
        <v>12</v>
      </c>
      <c r="H2391" s="2">
        <v>812</v>
      </c>
      <c r="I2391" s="2" t="s">
        <v>174</v>
      </c>
      <c r="J2391" s="2">
        <v>465308</v>
      </c>
      <c r="K2391" s="2" t="s">
        <v>445</v>
      </c>
      <c r="L2391" s="2"/>
      <c r="M2391" s="2"/>
      <c r="N2391" s="2"/>
      <c r="O2391" s="2" t="s">
        <v>526</v>
      </c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4">
        <v>258.49459999999999</v>
      </c>
      <c r="AG2391" s="2" t="s">
        <v>46</v>
      </c>
      <c r="AH2391" s="2">
        <v>0</v>
      </c>
      <c r="AI2391" s="2" t="s">
        <v>46</v>
      </c>
      <c r="AJ2391" s="2" t="s">
        <v>46</v>
      </c>
      <c r="AK2391" s="2" t="s">
        <v>46</v>
      </c>
      <c r="AL2391" s="2"/>
      <c r="AM2391" s="2" t="s">
        <v>4380</v>
      </c>
      <c r="AN2391" s="2" t="s">
        <v>4380</v>
      </c>
      <c r="AO2391" s="2" t="s">
        <v>46</v>
      </c>
      <c r="AP2391" s="2" t="s">
        <v>46</v>
      </c>
      <c r="AQ2391" s="2" t="s">
        <v>526</v>
      </c>
      <c r="AR2391" s="2" t="s">
        <v>526</v>
      </c>
      <c r="AS2391" s="2" t="s">
        <v>4389</v>
      </c>
      <c r="AT2391" s="2" t="s">
        <v>3434</v>
      </c>
      <c r="AU2391" s="2" t="s">
        <v>3434</v>
      </c>
      <c r="AV2391" s="2" t="s">
        <v>3434</v>
      </c>
    </row>
    <row r="2392" spans="1:48" hidden="1" x14ac:dyDescent="0.25">
      <c r="A2392" s="2">
        <v>7</v>
      </c>
      <c r="B2392" s="2" t="s">
        <v>55</v>
      </c>
      <c r="C2392" s="2" t="s">
        <v>4456</v>
      </c>
      <c r="D2392" s="2">
        <v>930351</v>
      </c>
      <c r="E2392" s="2" t="s">
        <v>3302</v>
      </c>
      <c r="F2392" s="2" t="s">
        <v>50</v>
      </c>
      <c r="G2392" s="2">
        <v>1</v>
      </c>
      <c r="H2392" s="2">
        <v>562</v>
      </c>
      <c r="I2392" s="2" t="s">
        <v>366</v>
      </c>
      <c r="J2392" s="2">
        <v>1127649</v>
      </c>
      <c r="K2392" s="2" t="s">
        <v>3303</v>
      </c>
      <c r="L2392" s="2"/>
      <c r="M2392" s="2"/>
      <c r="N2392" s="2"/>
      <c r="O2392" s="2" t="s">
        <v>526</v>
      </c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4">
        <v>258.38080000000002</v>
      </c>
      <c r="AG2392" s="2" t="s">
        <v>46</v>
      </c>
      <c r="AH2392" s="2">
        <v>1</v>
      </c>
      <c r="AI2392" s="2" t="s">
        <v>46</v>
      </c>
      <c r="AJ2392" s="2" t="s">
        <v>46</v>
      </c>
      <c r="AK2392" s="2" t="s">
        <v>45</v>
      </c>
      <c r="AL2392" s="2"/>
      <c r="AM2392" s="2" t="s">
        <v>4380</v>
      </c>
      <c r="AN2392" s="2" t="s">
        <v>4380</v>
      </c>
      <c r="AO2392" s="2" t="s">
        <v>46</v>
      </c>
      <c r="AP2392" s="2" t="s">
        <v>46</v>
      </c>
      <c r="AQ2392" s="2" t="s">
        <v>526</v>
      </c>
      <c r="AR2392" s="2" t="s">
        <v>526</v>
      </c>
      <c r="AS2392" s="2" t="s">
        <v>4389</v>
      </c>
      <c r="AT2392" s="2" t="s">
        <v>3434</v>
      </c>
      <c r="AU2392" s="2" t="s">
        <v>3434</v>
      </c>
      <c r="AV2392" s="2" t="s">
        <v>3434</v>
      </c>
    </row>
    <row r="2393" spans="1:48" hidden="1" x14ac:dyDescent="0.25">
      <c r="A2393" s="2">
        <v>43</v>
      </c>
      <c r="B2393" s="2" t="s">
        <v>40</v>
      </c>
      <c r="C2393" s="2" t="s">
        <v>4458</v>
      </c>
      <c r="D2393" s="2">
        <v>118427</v>
      </c>
      <c r="E2393" s="2" t="s">
        <v>3714</v>
      </c>
      <c r="F2393" s="2" t="s">
        <v>50</v>
      </c>
      <c r="G2393" s="2">
        <v>1</v>
      </c>
      <c r="H2393" s="2">
        <v>580</v>
      </c>
      <c r="I2393" s="2" t="s">
        <v>204</v>
      </c>
      <c r="J2393" s="2">
        <v>100</v>
      </c>
      <c r="K2393" s="2" t="s">
        <v>86</v>
      </c>
      <c r="L2393" s="2"/>
      <c r="M2393" s="2"/>
      <c r="N2393" s="2" t="e">
        <v>#N/A</v>
      </c>
      <c r="O2393" s="2" t="s">
        <v>526</v>
      </c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4">
        <v>258.37240000000003</v>
      </c>
      <c r="AG2393" s="2" t="s">
        <v>46</v>
      </c>
      <c r="AH2393" s="2">
        <v>16</v>
      </c>
      <c r="AI2393" s="2" t="s">
        <v>46</v>
      </c>
      <c r="AJ2393" s="2" t="s">
        <v>45</v>
      </c>
      <c r="AK2393" s="2" t="s">
        <v>46</v>
      </c>
      <c r="AL2393" s="2" t="s">
        <v>46</v>
      </c>
      <c r="AM2393" s="2" t="s">
        <v>4380</v>
      </c>
      <c r="AN2393" s="2" t="s">
        <v>4380</v>
      </c>
      <c r="AO2393" s="2" t="s">
        <v>46</v>
      </c>
      <c r="AP2393" s="2" t="s">
        <v>46</v>
      </c>
      <c r="AQ2393" s="2" t="s">
        <v>526</v>
      </c>
      <c r="AR2393" s="2" t="s">
        <v>46</v>
      </c>
      <c r="AS2393" s="2" t="s">
        <v>4391</v>
      </c>
      <c r="AT2393" s="2" t="s">
        <v>3434</v>
      </c>
      <c r="AU2393" s="2" t="s">
        <v>3434</v>
      </c>
      <c r="AV2393" s="2" t="s">
        <v>3434</v>
      </c>
    </row>
    <row r="2394" spans="1:48" hidden="1" x14ac:dyDescent="0.25">
      <c r="A2394" s="2">
        <v>7</v>
      </c>
      <c r="B2394" s="2" t="s">
        <v>55</v>
      </c>
      <c r="C2394" s="2" t="s">
        <v>4456</v>
      </c>
      <c r="D2394" s="2">
        <v>194241</v>
      </c>
      <c r="E2394" s="2" t="s">
        <v>1819</v>
      </c>
      <c r="F2394" s="2" t="s">
        <v>50</v>
      </c>
      <c r="G2394" s="2">
        <v>1</v>
      </c>
      <c r="H2394" s="2">
        <v>570</v>
      </c>
      <c r="I2394" s="2" t="s">
        <v>60</v>
      </c>
      <c r="J2394" s="2">
        <v>4210</v>
      </c>
      <c r="K2394" s="2" t="s">
        <v>179</v>
      </c>
      <c r="L2394" s="2"/>
      <c r="M2394" s="2"/>
      <c r="N2394" s="2"/>
      <c r="O2394" s="2" t="s">
        <v>526</v>
      </c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4">
        <v>258.30840000000001</v>
      </c>
      <c r="AG2394" s="2" t="s">
        <v>46</v>
      </c>
      <c r="AH2394" s="2">
        <v>55</v>
      </c>
      <c r="AI2394" s="2" t="s">
        <v>46</v>
      </c>
      <c r="AJ2394" s="2" t="s">
        <v>46</v>
      </c>
      <c r="AK2394" s="2" t="s">
        <v>46</v>
      </c>
      <c r="AL2394" s="2"/>
      <c r="AM2394" s="2" t="s">
        <v>4380</v>
      </c>
      <c r="AN2394" s="2" t="s">
        <v>4380</v>
      </c>
      <c r="AO2394" s="2" t="s">
        <v>46</v>
      </c>
      <c r="AP2394" s="2" t="s">
        <v>46</v>
      </c>
      <c r="AQ2394" s="2" t="s">
        <v>526</v>
      </c>
      <c r="AR2394" s="2" t="s">
        <v>526</v>
      </c>
      <c r="AS2394" s="2" t="s">
        <v>4389</v>
      </c>
      <c r="AT2394" s="2" t="s">
        <v>3434</v>
      </c>
      <c r="AU2394" s="2" t="s">
        <v>3434</v>
      </c>
      <c r="AV2394" s="2" t="s">
        <v>3434</v>
      </c>
    </row>
    <row r="2395" spans="1:48" hidden="1" x14ac:dyDescent="0.25">
      <c r="A2395" s="2">
        <v>7</v>
      </c>
      <c r="B2395" s="2" t="s">
        <v>55</v>
      </c>
      <c r="C2395" s="2" t="s">
        <v>4456</v>
      </c>
      <c r="D2395" s="2">
        <v>189872</v>
      </c>
      <c r="E2395" s="2" t="s">
        <v>1809</v>
      </c>
      <c r="F2395" s="2" t="s">
        <v>50</v>
      </c>
      <c r="G2395" s="2">
        <v>1</v>
      </c>
      <c r="H2395" s="2">
        <v>570</v>
      </c>
      <c r="I2395" s="2" t="s">
        <v>60</v>
      </c>
      <c r="J2395" s="2">
        <v>4210</v>
      </c>
      <c r="K2395" s="2" t="s">
        <v>179</v>
      </c>
      <c r="L2395" s="2"/>
      <c r="M2395" s="2"/>
      <c r="N2395" s="2"/>
      <c r="O2395" s="2" t="s">
        <v>526</v>
      </c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4">
        <v>258.00459999999998</v>
      </c>
      <c r="AG2395" s="2" t="s">
        <v>46</v>
      </c>
      <c r="AH2395" s="2">
        <v>52</v>
      </c>
      <c r="AI2395" s="2" t="s">
        <v>46</v>
      </c>
      <c r="AJ2395" s="2" t="s">
        <v>46</v>
      </c>
      <c r="AK2395" s="2" t="s">
        <v>46</v>
      </c>
      <c r="AL2395" s="2"/>
      <c r="AM2395" s="2" t="s">
        <v>4380</v>
      </c>
      <c r="AN2395" s="2" t="s">
        <v>4380</v>
      </c>
      <c r="AO2395" s="2" t="s">
        <v>46</v>
      </c>
      <c r="AP2395" s="2" t="s">
        <v>46</v>
      </c>
      <c r="AQ2395" s="2" t="s">
        <v>526</v>
      </c>
      <c r="AR2395" s="2" t="s">
        <v>526</v>
      </c>
      <c r="AS2395" s="2" t="s">
        <v>4389</v>
      </c>
      <c r="AT2395" s="2" t="s">
        <v>3434</v>
      </c>
      <c r="AU2395" s="2" t="s">
        <v>3434</v>
      </c>
      <c r="AV2395" s="2" t="s">
        <v>3434</v>
      </c>
    </row>
    <row r="2396" spans="1:48" hidden="1" x14ac:dyDescent="0.25">
      <c r="A2396" s="2">
        <v>14</v>
      </c>
      <c r="B2396" s="2" t="s">
        <v>148</v>
      </c>
      <c r="C2396" s="2" t="s">
        <v>4459</v>
      </c>
      <c r="D2396" s="2">
        <v>666549</v>
      </c>
      <c r="E2396" s="2" t="s">
        <v>1187</v>
      </c>
      <c r="F2396" s="2" t="s">
        <v>50</v>
      </c>
      <c r="G2396" s="2">
        <v>1</v>
      </c>
      <c r="H2396" s="2">
        <v>173</v>
      </c>
      <c r="I2396" s="2" t="s">
        <v>149</v>
      </c>
      <c r="J2396" s="2">
        <v>3173</v>
      </c>
      <c r="K2396" s="2" t="s">
        <v>374</v>
      </c>
      <c r="L2396" s="2">
        <v>755269</v>
      </c>
      <c r="M2396" s="3" t="s">
        <v>46</v>
      </c>
      <c r="N2396" s="2">
        <v>14</v>
      </c>
      <c r="O2396" s="2" t="s">
        <v>4382</v>
      </c>
      <c r="P2396" s="2" t="s">
        <v>1183</v>
      </c>
      <c r="Q2396" s="2" t="s">
        <v>50</v>
      </c>
      <c r="R2396" s="2">
        <v>1</v>
      </c>
      <c r="S2396" s="2">
        <v>449834</v>
      </c>
      <c r="T2396" s="2" t="s">
        <v>53</v>
      </c>
      <c r="U2396" s="2" t="s">
        <v>46</v>
      </c>
      <c r="V2396" s="2" t="s">
        <v>46</v>
      </c>
      <c r="W2396" s="2" t="s">
        <v>46</v>
      </c>
      <c r="X2396" s="2" t="s">
        <v>45</v>
      </c>
      <c r="Y2396" s="2" t="s">
        <v>46</v>
      </c>
      <c r="Z2396" s="2" t="s">
        <v>46</v>
      </c>
      <c r="AA2396" s="2" t="s">
        <v>46</v>
      </c>
      <c r="AB2396" s="2"/>
      <c r="AC2396" s="2"/>
      <c r="AD2396" s="2" t="s">
        <v>47</v>
      </c>
      <c r="AE2396" s="2" t="s">
        <v>58</v>
      </c>
      <c r="AF2396" s="4">
        <v>258.0043</v>
      </c>
      <c r="AG2396" s="2" t="s">
        <v>46</v>
      </c>
      <c r="AH2396" s="2">
        <v>61</v>
      </c>
      <c r="AI2396" s="2" t="s">
        <v>46</v>
      </c>
      <c r="AJ2396" s="2" t="s">
        <v>46</v>
      </c>
      <c r="AK2396" s="2" t="s">
        <v>46</v>
      </c>
      <c r="AL2396" s="2"/>
      <c r="AM2396" s="2" t="s">
        <v>4380</v>
      </c>
      <c r="AN2396" s="2" t="s">
        <v>4380</v>
      </c>
      <c r="AO2396" s="2" t="s">
        <v>46</v>
      </c>
      <c r="AP2396" s="2" t="s">
        <v>46</v>
      </c>
      <c r="AQ2396" s="2" t="s">
        <v>526</v>
      </c>
      <c r="AR2396" s="2" t="s">
        <v>526</v>
      </c>
      <c r="AS2396" s="2" t="s">
        <v>4390</v>
      </c>
      <c r="AT2396" s="2" t="s">
        <v>3432</v>
      </c>
      <c r="AU2396" s="2" t="s">
        <v>3433</v>
      </c>
      <c r="AV2396" s="2" t="s">
        <v>3433</v>
      </c>
    </row>
    <row r="2397" spans="1:48" hidden="1" x14ac:dyDescent="0.25">
      <c r="A2397" s="2">
        <v>64</v>
      </c>
      <c r="B2397" s="2" t="s">
        <v>442</v>
      </c>
      <c r="C2397" s="2" t="s">
        <v>4455</v>
      </c>
      <c r="D2397" s="2">
        <v>503057</v>
      </c>
      <c r="E2397" s="2" t="s">
        <v>3809</v>
      </c>
      <c r="F2397" s="2" t="s">
        <v>50</v>
      </c>
      <c r="G2397" s="2">
        <v>1</v>
      </c>
      <c r="H2397" s="2">
        <v>836</v>
      </c>
      <c r="I2397" s="2" t="s">
        <v>443</v>
      </c>
      <c r="J2397" s="2">
        <v>100</v>
      </c>
      <c r="K2397" s="2" t="s">
        <v>86</v>
      </c>
      <c r="L2397" s="2"/>
      <c r="M2397" s="2"/>
      <c r="N2397" s="2" t="e">
        <v>#N/A</v>
      </c>
      <c r="O2397" s="2" t="s">
        <v>526</v>
      </c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4">
        <v>257.78469999999999</v>
      </c>
      <c r="AG2397" s="2" t="s">
        <v>46</v>
      </c>
      <c r="AH2397" s="2">
        <v>16</v>
      </c>
      <c r="AI2397" s="2" t="s">
        <v>46</v>
      </c>
      <c r="AJ2397" s="2" t="s">
        <v>45</v>
      </c>
      <c r="AK2397" s="2" t="s">
        <v>46</v>
      </c>
      <c r="AL2397" s="2" t="s">
        <v>46</v>
      </c>
      <c r="AM2397" s="2" t="s">
        <v>4380</v>
      </c>
      <c r="AN2397" s="2" t="s">
        <v>4380</v>
      </c>
      <c r="AO2397" s="2" t="s">
        <v>46</v>
      </c>
      <c r="AP2397" s="2" t="s">
        <v>46</v>
      </c>
      <c r="AQ2397" s="2" t="s">
        <v>526</v>
      </c>
      <c r="AR2397" s="2" t="s">
        <v>46</v>
      </c>
      <c r="AS2397" s="2" t="s">
        <v>4391</v>
      </c>
      <c r="AT2397" s="2" t="s">
        <v>3434</v>
      </c>
      <c r="AU2397" s="2" t="s">
        <v>3434</v>
      </c>
      <c r="AV2397" s="2" t="s">
        <v>3434</v>
      </c>
    </row>
    <row r="2398" spans="1:48" hidden="1" x14ac:dyDescent="0.25">
      <c r="A2398" s="2">
        <v>7</v>
      </c>
      <c r="B2398" s="2" t="s">
        <v>55</v>
      </c>
      <c r="C2398" s="2" t="s">
        <v>4456</v>
      </c>
      <c r="D2398" s="2">
        <v>514264</v>
      </c>
      <c r="E2398" s="2" t="s">
        <v>3812</v>
      </c>
      <c r="F2398" s="2" t="s">
        <v>50</v>
      </c>
      <c r="G2398" s="2">
        <v>1</v>
      </c>
      <c r="H2398" s="2">
        <v>571</v>
      </c>
      <c r="I2398" s="2" t="s">
        <v>56</v>
      </c>
      <c r="J2398" s="2">
        <v>100</v>
      </c>
      <c r="K2398" s="2" t="s">
        <v>86</v>
      </c>
      <c r="L2398" s="2"/>
      <c r="M2398" s="2"/>
      <c r="N2398" s="2" t="e">
        <v>#N/A</v>
      </c>
      <c r="O2398" s="2" t="s">
        <v>526</v>
      </c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4">
        <v>257.60646000000003</v>
      </c>
      <c r="AG2398" s="2" t="s">
        <v>46</v>
      </c>
      <c r="AH2398" s="2">
        <v>0</v>
      </c>
      <c r="AI2398" s="2" t="s">
        <v>46</v>
      </c>
      <c r="AJ2398" s="2" t="s">
        <v>45</v>
      </c>
      <c r="AK2398" s="2" t="s">
        <v>46</v>
      </c>
      <c r="AL2398" s="2" t="s">
        <v>46</v>
      </c>
      <c r="AM2398" s="2" t="s">
        <v>4380</v>
      </c>
      <c r="AN2398" s="2" t="s">
        <v>4380</v>
      </c>
      <c r="AO2398" s="2" t="s">
        <v>46</v>
      </c>
      <c r="AP2398" s="2" t="s">
        <v>46</v>
      </c>
      <c r="AQ2398" s="2" t="s">
        <v>526</v>
      </c>
      <c r="AR2398" s="2" t="s">
        <v>46</v>
      </c>
      <c r="AS2398" s="2" t="s">
        <v>4391</v>
      </c>
      <c r="AT2398" s="2" t="s">
        <v>3434</v>
      </c>
      <c r="AU2398" s="2" t="s">
        <v>3434</v>
      </c>
      <c r="AV2398" s="2" t="s">
        <v>3434</v>
      </c>
    </row>
    <row r="2399" spans="1:48" hidden="1" x14ac:dyDescent="0.25">
      <c r="A2399" s="2">
        <v>65</v>
      </c>
      <c r="B2399" s="2" t="s">
        <v>49</v>
      </c>
      <c r="C2399" s="2" t="s">
        <v>4459</v>
      </c>
      <c r="D2399" s="2">
        <v>499997</v>
      </c>
      <c r="E2399" s="2" t="s">
        <v>3805</v>
      </c>
      <c r="F2399" s="2" t="s">
        <v>50</v>
      </c>
      <c r="G2399" s="2">
        <v>1</v>
      </c>
      <c r="H2399" s="2">
        <v>144</v>
      </c>
      <c r="I2399" s="2" t="s">
        <v>51</v>
      </c>
      <c r="J2399" s="2">
        <v>100</v>
      </c>
      <c r="K2399" s="2" t="s">
        <v>86</v>
      </c>
      <c r="L2399" s="2"/>
      <c r="M2399" s="2"/>
      <c r="N2399" s="2" t="e">
        <v>#N/A</v>
      </c>
      <c r="O2399" s="2" t="s">
        <v>526</v>
      </c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4">
        <v>257.52</v>
      </c>
      <c r="AG2399" s="2" t="s">
        <v>46</v>
      </c>
      <c r="AH2399" s="2">
        <v>24</v>
      </c>
      <c r="AI2399" s="2" t="s">
        <v>46</v>
      </c>
      <c r="AJ2399" s="2" t="s">
        <v>45</v>
      </c>
      <c r="AK2399" s="2" t="s">
        <v>46</v>
      </c>
      <c r="AL2399" s="2" t="s">
        <v>46</v>
      </c>
      <c r="AM2399" s="2" t="s">
        <v>4380</v>
      </c>
      <c r="AN2399" s="2" t="s">
        <v>4380</v>
      </c>
      <c r="AO2399" s="2" t="s">
        <v>46</v>
      </c>
      <c r="AP2399" s="2" t="s">
        <v>46</v>
      </c>
      <c r="AQ2399" s="2" t="s">
        <v>526</v>
      </c>
      <c r="AR2399" s="2" t="s">
        <v>46</v>
      </c>
      <c r="AS2399" s="2" t="s">
        <v>4391</v>
      </c>
      <c r="AT2399" s="2" t="s">
        <v>3434</v>
      </c>
      <c r="AU2399" s="2" t="s">
        <v>3434</v>
      </c>
      <c r="AV2399" s="2" t="s">
        <v>3434</v>
      </c>
    </row>
    <row r="2400" spans="1:48" hidden="1" x14ac:dyDescent="0.25">
      <c r="A2400" s="2">
        <v>65</v>
      </c>
      <c r="B2400" s="2" t="s">
        <v>49</v>
      </c>
      <c r="C2400" s="2" t="s">
        <v>4459</v>
      </c>
      <c r="D2400" s="2">
        <v>499979</v>
      </c>
      <c r="E2400" s="2" t="s">
        <v>3805</v>
      </c>
      <c r="F2400" s="2" t="s">
        <v>50</v>
      </c>
      <c r="G2400" s="2">
        <v>1</v>
      </c>
      <c r="H2400" s="2">
        <v>144</v>
      </c>
      <c r="I2400" s="2" t="s">
        <v>51</v>
      </c>
      <c r="J2400" s="2">
        <v>100</v>
      </c>
      <c r="K2400" s="2" t="s">
        <v>86</v>
      </c>
      <c r="L2400" s="2"/>
      <c r="M2400" s="2"/>
      <c r="N2400" s="2" t="e">
        <v>#N/A</v>
      </c>
      <c r="O2400" s="2" t="s">
        <v>526</v>
      </c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4">
        <v>257.36</v>
      </c>
      <c r="AG2400" s="2" t="s">
        <v>46</v>
      </c>
      <c r="AH2400" s="2">
        <v>24</v>
      </c>
      <c r="AI2400" s="2" t="s">
        <v>46</v>
      </c>
      <c r="AJ2400" s="2" t="s">
        <v>45</v>
      </c>
      <c r="AK2400" s="2" t="s">
        <v>46</v>
      </c>
      <c r="AL2400" s="2" t="s">
        <v>46</v>
      </c>
      <c r="AM2400" s="2" t="s">
        <v>4380</v>
      </c>
      <c r="AN2400" s="2" t="s">
        <v>4380</v>
      </c>
      <c r="AO2400" s="2" t="s">
        <v>46</v>
      </c>
      <c r="AP2400" s="2" t="s">
        <v>46</v>
      </c>
      <c r="AQ2400" s="2" t="s">
        <v>526</v>
      </c>
      <c r="AR2400" s="2" t="s">
        <v>46</v>
      </c>
      <c r="AS2400" s="2" t="s">
        <v>4391</v>
      </c>
      <c r="AT2400" s="2" t="s">
        <v>3434</v>
      </c>
      <c r="AU2400" s="2" t="s">
        <v>3434</v>
      </c>
      <c r="AV2400" s="2" t="s">
        <v>3434</v>
      </c>
    </row>
    <row r="2401" spans="1:48" hidden="1" x14ac:dyDescent="0.25">
      <c r="A2401" s="2">
        <v>47</v>
      </c>
      <c r="B2401" s="2" t="s">
        <v>84</v>
      </c>
      <c r="C2401" s="2" t="s">
        <v>4458</v>
      </c>
      <c r="D2401" s="2">
        <v>726043</v>
      </c>
      <c r="E2401" s="2" t="s">
        <v>1496</v>
      </c>
      <c r="F2401" s="2" t="s">
        <v>50</v>
      </c>
      <c r="G2401" s="2">
        <v>1</v>
      </c>
      <c r="H2401" s="2">
        <v>865</v>
      </c>
      <c r="I2401" s="2" t="s">
        <v>102</v>
      </c>
      <c r="J2401" s="2">
        <v>100</v>
      </c>
      <c r="K2401" s="2" t="s">
        <v>86</v>
      </c>
      <c r="L2401" s="2"/>
      <c r="M2401" s="2"/>
      <c r="N2401" s="2"/>
      <c r="O2401" s="2" t="s">
        <v>526</v>
      </c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4">
        <v>257.1087</v>
      </c>
      <c r="AG2401" s="2" t="s">
        <v>46</v>
      </c>
      <c r="AH2401" s="2">
        <v>158</v>
      </c>
      <c r="AI2401" s="2" t="s">
        <v>46</v>
      </c>
      <c r="AJ2401" s="2" t="s">
        <v>46</v>
      </c>
      <c r="AK2401" s="2" t="s">
        <v>46</v>
      </c>
      <c r="AL2401" s="2"/>
      <c r="AM2401" s="2">
        <v>449</v>
      </c>
      <c r="AN2401" s="2">
        <v>308</v>
      </c>
      <c r="AO2401" s="2" t="s">
        <v>46</v>
      </c>
      <c r="AP2401" s="2" t="s">
        <v>46</v>
      </c>
      <c r="AQ2401" s="2" t="s">
        <v>526</v>
      </c>
      <c r="AR2401" s="2" t="s">
        <v>526</v>
      </c>
      <c r="AS2401" s="2" t="s">
        <v>4389</v>
      </c>
      <c r="AT2401" s="2" t="s">
        <v>3434</v>
      </c>
      <c r="AU2401" s="2" t="s">
        <v>3434</v>
      </c>
      <c r="AV2401" s="2" t="s">
        <v>3434</v>
      </c>
    </row>
    <row r="2402" spans="1:48" hidden="1" x14ac:dyDescent="0.25">
      <c r="A2402" s="2">
        <v>65</v>
      </c>
      <c r="B2402" s="2" t="s">
        <v>49</v>
      </c>
      <c r="C2402" s="2" t="s">
        <v>4459</v>
      </c>
      <c r="D2402" s="2">
        <v>727117</v>
      </c>
      <c r="E2402" s="2" t="s">
        <v>3869</v>
      </c>
      <c r="F2402" s="2" t="s">
        <v>50</v>
      </c>
      <c r="G2402" s="2">
        <v>1</v>
      </c>
      <c r="H2402" s="2">
        <v>144</v>
      </c>
      <c r="I2402" s="2" t="s">
        <v>51</v>
      </c>
      <c r="J2402" s="2">
        <v>100</v>
      </c>
      <c r="K2402" s="2" t="s">
        <v>86</v>
      </c>
      <c r="L2402" s="2"/>
      <c r="M2402" s="2"/>
      <c r="N2402" s="2" t="e">
        <v>#N/A</v>
      </c>
      <c r="O2402" s="2" t="s">
        <v>526</v>
      </c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4">
        <v>256.57065999999998</v>
      </c>
      <c r="AG2402" s="2" t="s">
        <v>46</v>
      </c>
      <c r="AH2402" s="2">
        <v>23</v>
      </c>
      <c r="AI2402" s="2" t="s">
        <v>46</v>
      </c>
      <c r="AJ2402" s="2" t="s">
        <v>45</v>
      </c>
      <c r="AK2402" s="2" t="s">
        <v>46</v>
      </c>
      <c r="AL2402" s="2" t="s">
        <v>46</v>
      </c>
      <c r="AM2402" s="2" t="s">
        <v>4380</v>
      </c>
      <c r="AN2402" s="2" t="s">
        <v>4380</v>
      </c>
      <c r="AO2402" s="2" t="s">
        <v>46</v>
      </c>
      <c r="AP2402" s="2" t="s">
        <v>46</v>
      </c>
      <c r="AQ2402" s="2" t="s">
        <v>526</v>
      </c>
      <c r="AR2402" s="2" t="s">
        <v>46</v>
      </c>
      <c r="AS2402" s="2" t="s">
        <v>4391</v>
      </c>
      <c r="AT2402" s="2" t="s">
        <v>3434</v>
      </c>
      <c r="AU2402" s="2" t="s">
        <v>3434</v>
      </c>
      <c r="AV2402" s="2" t="s">
        <v>3434</v>
      </c>
    </row>
    <row r="2403" spans="1:48" hidden="1" x14ac:dyDescent="0.25">
      <c r="A2403" s="2">
        <v>47</v>
      </c>
      <c r="B2403" s="2" t="s">
        <v>84</v>
      </c>
      <c r="C2403" s="2" t="s">
        <v>4458</v>
      </c>
      <c r="D2403" s="2">
        <v>665213</v>
      </c>
      <c r="E2403" s="2" t="s">
        <v>1034</v>
      </c>
      <c r="F2403" s="2" t="s">
        <v>50</v>
      </c>
      <c r="G2403" s="2">
        <v>1</v>
      </c>
      <c r="H2403" s="2">
        <v>865</v>
      </c>
      <c r="I2403" s="2" t="s">
        <v>102</v>
      </c>
      <c r="J2403" s="2">
        <v>1044878</v>
      </c>
      <c r="K2403" s="2" t="s">
        <v>551</v>
      </c>
      <c r="L2403" s="2"/>
      <c r="M2403" s="2"/>
      <c r="N2403" s="2"/>
      <c r="O2403" s="2" t="s">
        <v>526</v>
      </c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4">
        <v>256.52510000000001</v>
      </c>
      <c r="AG2403" s="2" t="s">
        <v>46</v>
      </c>
      <c r="AH2403" s="2">
        <v>1</v>
      </c>
      <c r="AI2403" s="2" t="s">
        <v>46</v>
      </c>
      <c r="AJ2403" s="2" t="s">
        <v>46</v>
      </c>
      <c r="AK2403" s="2" t="s">
        <v>46</v>
      </c>
      <c r="AL2403" s="2"/>
      <c r="AM2403" s="2" t="s">
        <v>4380</v>
      </c>
      <c r="AN2403" s="2" t="s">
        <v>4380</v>
      </c>
      <c r="AO2403" s="2" t="s">
        <v>46</v>
      </c>
      <c r="AP2403" s="2" t="s">
        <v>46</v>
      </c>
      <c r="AQ2403" s="2" t="s">
        <v>526</v>
      </c>
      <c r="AR2403" s="2" t="s">
        <v>526</v>
      </c>
      <c r="AS2403" s="2" t="s">
        <v>4389</v>
      </c>
      <c r="AT2403" s="2" t="s">
        <v>3434</v>
      </c>
      <c r="AU2403" s="2" t="s">
        <v>3434</v>
      </c>
      <c r="AV2403" s="2" t="s">
        <v>3434</v>
      </c>
    </row>
    <row r="2404" spans="1:48" hidden="1" x14ac:dyDescent="0.25">
      <c r="A2404" s="2">
        <v>14</v>
      </c>
      <c r="B2404" s="2" t="s">
        <v>148</v>
      </c>
      <c r="C2404" s="2" t="s">
        <v>4459</v>
      </c>
      <c r="D2404" s="2">
        <v>1309771</v>
      </c>
      <c r="E2404" s="2" t="s">
        <v>3720</v>
      </c>
      <c r="F2404" s="2" t="s">
        <v>50</v>
      </c>
      <c r="G2404" s="2">
        <v>1</v>
      </c>
      <c r="H2404" s="2">
        <v>173</v>
      </c>
      <c r="I2404" s="2" t="s">
        <v>149</v>
      </c>
      <c r="J2404" s="2">
        <v>100</v>
      </c>
      <c r="K2404" s="2" t="s">
        <v>86</v>
      </c>
      <c r="L2404" s="2"/>
      <c r="M2404" s="2"/>
      <c r="N2404" s="2" t="e">
        <v>#N/A</v>
      </c>
      <c r="O2404" s="2" t="s">
        <v>526</v>
      </c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4">
        <v>255.9</v>
      </c>
      <c r="AG2404" s="2" t="s">
        <v>46</v>
      </c>
      <c r="AH2404" s="2">
        <v>19</v>
      </c>
      <c r="AI2404" s="2" t="s">
        <v>46</v>
      </c>
      <c r="AJ2404" s="2" t="s">
        <v>45</v>
      </c>
      <c r="AK2404" s="2" t="s">
        <v>46</v>
      </c>
      <c r="AL2404" s="2" t="s">
        <v>46</v>
      </c>
      <c r="AM2404" s="2" t="s">
        <v>4380</v>
      </c>
      <c r="AN2404" s="2" t="s">
        <v>4380</v>
      </c>
      <c r="AO2404" s="2" t="s">
        <v>46</v>
      </c>
      <c r="AP2404" s="2" t="s">
        <v>46</v>
      </c>
      <c r="AQ2404" s="2" t="s">
        <v>526</v>
      </c>
      <c r="AR2404" s="2" t="s">
        <v>46</v>
      </c>
      <c r="AS2404" s="2" t="s">
        <v>4391</v>
      </c>
      <c r="AT2404" s="2" t="s">
        <v>3434</v>
      </c>
      <c r="AU2404" s="2" t="s">
        <v>3434</v>
      </c>
      <c r="AV2404" s="2" t="s">
        <v>3434</v>
      </c>
    </row>
    <row r="2405" spans="1:48" hidden="1" x14ac:dyDescent="0.25">
      <c r="A2405" s="2">
        <v>47</v>
      </c>
      <c r="B2405" s="2" t="s">
        <v>84</v>
      </c>
      <c r="C2405" s="2" t="s">
        <v>4458</v>
      </c>
      <c r="D2405" s="2">
        <v>526604</v>
      </c>
      <c r="E2405" s="2" t="s">
        <v>2583</v>
      </c>
      <c r="F2405" s="2" t="s">
        <v>50</v>
      </c>
      <c r="G2405" s="2">
        <v>1</v>
      </c>
      <c r="H2405" s="2">
        <v>806</v>
      </c>
      <c r="I2405" s="2" t="s">
        <v>85</v>
      </c>
      <c r="J2405" s="2">
        <v>969397</v>
      </c>
      <c r="K2405" s="2" t="s">
        <v>294</v>
      </c>
      <c r="L2405" s="2"/>
      <c r="M2405" s="2"/>
      <c r="N2405" s="2"/>
      <c r="O2405" s="2" t="s">
        <v>526</v>
      </c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4">
        <v>254.76609999999999</v>
      </c>
      <c r="AG2405" s="2" t="s">
        <v>46</v>
      </c>
      <c r="AH2405" s="2">
        <v>9</v>
      </c>
      <c r="AI2405" s="2" t="s">
        <v>46</v>
      </c>
      <c r="AJ2405" s="2" t="s">
        <v>46</v>
      </c>
      <c r="AK2405" s="2" t="s">
        <v>46</v>
      </c>
      <c r="AL2405" s="2"/>
      <c r="AM2405" s="2" t="s">
        <v>4380</v>
      </c>
      <c r="AN2405" s="2" t="s">
        <v>4380</v>
      </c>
      <c r="AO2405" s="2" t="s">
        <v>46</v>
      </c>
      <c r="AP2405" s="2" t="s">
        <v>46</v>
      </c>
      <c r="AQ2405" s="2" t="s">
        <v>526</v>
      </c>
      <c r="AR2405" s="2" t="s">
        <v>526</v>
      </c>
      <c r="AS2405" s="2" t="s">
        <v>4389</v>
      </c>
      <c r="AT2405" s="2" t="s">
        <v>3434</v>
      </c>
      <c r="AU2405" s="2" t="s">
        <v>3434</v>
      </c>
      <c r="AV2405" s="2" t="s">
        <v>3434</v>
      </c>
    </row>
    <row r="2406" spans="1:48" hidden="1" x14ac:dyDescent="0.25">
      <c r="A2406" s="2">
        <v>7</v>
      </c>
      <c r="B2406" s="2" t="s">
        <v>55</v>
      </c>
      <c r="C2406" s="2" t="s">
        <v>4456</v>
      </c>
      <c r="D2406" s="2">
        <v>439982</v>
      </c>
      <c r="E2406" s="2" t="s">
        <v>2383</v>
      </c>
      <c r="F2406" s="2" t="s">
        <v>50</v>
      </c>
      <c r="G2406" s="2">
        <v>1</v>
      </c>
      <c r="H2406" s="2">
        <v>571</v>
      </c>
      <c r="I2406" s="2" t="s">
        <v>56</v>
      </c>
      <c r="J2406" s="2">
        <v>100</v>
      </c>
      <c r="K2406" s="2" t="s">
        <v>86</v>
      </c>
      <c r="L2406" s="2"/>
      <c r="M2406" s="2"/>
      <c r="N2406" s="2"/>
      <c r="O2406" s="2" t="s">
        <v>526</v>
      </c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4">
        <v>254.7</v>
      </c>
      <c r="AG2406" s="2" t="s">
        <v>46</v>
      </c>
      <c r="AH2406" s="2">
        <v>0</v>
      </c>
      <c r="AI2406" s="2" t="s">
        <v>46</v>
      </c>
      <c r="AJ2406" s="2" t="s">
        <v>46</v>
      </c>
      <c r="AK2406" s="2" t="s">
        <v>46</v>
      </c>
      <c r="AL2406" s="2"/>
      <c r="AM2406" s="2" t="s">
        <v>4380</v>
      </c>
      <c r="AN2406" s="2" t="s">
        <v>4380</v>
      </c>
      <c r="AO2406" s="2" t="s">
        <v>46</v>
      </c>
      <c r="AP2406" s="2" t="s">
        <v>46</v>
      </c>
      <c r="AQ2406" s="2" t="s">
        <v>526</v>
      </c>
      <c r="AR2406" s="2" t="s">
        <v>526</v>
      </c>
      <c r="AS2406" s="2" t="s">
        <v>4389</v>
      </c>
      <c r="AT2406" s="2" t="s">
        <v>3434</v>
      </c>
      <c r="AU2406" s="2" t="s">
        <v>3434</v>
      </c>
      <c r="AV2406" s="2" t="s">
        <v>3434</v>
      </c>
    </row>
    <row r="2407" spans="1:48" hidden="1" x14ac:dyDescent="0.25">
      <c r="A2407" s="2">
        <v>14</v>
      </c>
      <c r="B2407" s="2" t="s">
        <v>148</v>
      </c>
      <c r="C2407" s="2" t="s">
        <v>4459</v>
      </c>
      <c r="D2407" s="2">
        <v>910252</v>
      </c>
      <c r="E2407" s="2" t="s">
        <v>3255</v>
      </c>
      <c r="F2407" s="2" t="s">
        <v>50</v>
      </c>
      <c r="G2407" s="2">
        <v>1</v>
      </c>
      <c r="H2407" s="2">
        <v>173</v>
      </c>
      <c r="I2407" s="2" t="s">
        <v>149</v>
      </c>
      <c r="J2407" s="2">
        <v>1351</v>
      </c>
      <c r="K2407" s="2" t="s">
        <v>210</v>
      </c>
      <c r="L2407" s="2"/>
      <c r="M2407" s="2"/>
      <c r="N2407" s="2"/>
      <c r="O2407" s="2" t="s">
        <v>526</v>
      </c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4">
        <v>253.9451</v>
      </c>
      <c r="AG2407" s="2" t="s">
        <v>46</v>
      </c>
      <c r="AH2407" s="2">
        <v>86</v>
      </c>
      <c r="AI2407" s="2" t="s">
        <v>46</v>
      </c>
      <c r="AJ2407" s="2" t="s">
        <v>46</v>
      </c>
      <c r="AK2407" s="2" t="s">
        <v>46</v>
      </c>
      <c r="AL2407" s="2"/>
      <c r="AM2407" s="2" t="s">
        <v>4380</v>
      </c>
      <c r="AN2407" s="2" t="s">
        <v>4380</v>
      </c>
      <c r="AO2407" s="2" t="s">
        <v>46</v>
      </c>
      <c r="AP2407" s="2" t="s">
        <v>46</v>
      </c>
      <c r="AQ2407" s="2" t="s">
        <v>526</v>
      </c>
      <c r="AR2407" s="2" t="s">
        <v>526</v>
      </c>
      <c r="AS2407" s="2" t="s">
        <v>4389</v>
      </c>
      <c r="AT2407" s="2" t="s">
        <v>3434</v>
      </c>
      <c r="AU2407" s="2" t="s">
        <v>3434</v>
      </c>
      <c r="AV2407" s="2" t="s">
        <v>3434</v>
      </c>
    </row>
    <row r="2408" spans="1:48" hidden="1" x14ac:dyDescent="0.25">
      <c r="A2408" s="2">
        <v>14</v>
      </c>
      <c r="B2408" s="2" t="s">
        <v>148</v>
      </c>
      <c r="C2408" s="2" t="s">
        <v>4459</v>
      </c>
      <c r="D2408" s="2">
        <v>666350</v>
      </c>
      <c r="E2408" s="2" t="s">
        <v>2855</v>
      </c>
      <c r="F2408" s="2" t="s">
        <v>50</v>
      </c>
      <c r="G2408" s="2">
        <v>1</v>
      </c>
      <c r="H2408" s="2">
        <v>173</v>
      </c>
      <c r="I2408" s="2" t="s">
        <v>149</v>
      </c>
      <c r="J2408" s="2">
        <v>1351</v>
      </c>
      <c r="K2408" s="2" t="s">
        <v>210</v>
      </c>
      <c r="L2408" s="2"/>
      <c r="M2408" s="2"/>
      <c r="N2408" s="2"/>
      <c r="O2408" s="2" t="s">
        <v>526</v>
      </c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4">
        <v>252.02850000000001</v>
      </c>
      <c r="AG2408" s="2" t="s">
        <v>46</v>
      </c>
      <c r="AH2408" s="2">
        <v>32</v>
      </c>
      <c r="AI2408" s="2" t="s">
        <v>46</v>
      </c>
      <c r="AJ2408" s="2" t="s">
        <v>46</v>
      </c>
      <c r="AK2408" s="2" t="s">
        <v>46</v>
      </c>
      <c r="AL2408" s="2"/>
      <c r="AM2408" s="2" t="s">
        <v>4380</v>
      </c>
      <c r="AN2408" s="2" t="s">
        <v>4380</v>
      </c>
      <c r="AO2408" s="2" t="s">
        <v>46</v>
      </c>
      <c r="AP2408" s="2" t="s">
        <v>46</v>
      </c>
      <c r="AQ2408" s="2" t="s">
        <v>526</v>
      </c>
      <c r="AR2408" s="2" t="s">
        <v>526</v>
      </c>
      <c r="AS2408" s="2" t="s">
        <v>4389</v>
      </c>
      <c r="AT2408" s="2" t="s">
        <v>3434</v>
      </c>
      <c r="AU2408" s="2" t="s">
        <v>3434</v>
      </c>
      <c r="AV2408" s="2" t="s">
        <v>3434</v>
      </c>
    </row>
    <row r="2409" spans="1:48" hidden="1" x14ac:dyDescent="0.25">
      <c r="A2409" s="2">
        <v>43</v>
      </c>
      <c r="B2409" s="2" t="s">
        <v>40</v>
      </c>
      <c r="C2409" s="2" t="s">
        <v>4458</v>
      </c>
      <c r="D2409" s="3">
        <v>2394361</v>
      </c>
      <c r="E2409" s="2" t="s">
        <v>1935</v>
      </c>
      <c r="F2409" s="2" t="s">
        <v>50</v>
      </c>
      <c r="G2409" s="2">
        <v>1</v>
      </c>
      <c r="H2409" s="2">
        <v>812</v>
      </c>
      <c r="I2409" s="2" t="s">
        <v>174</v>
      </c>
      <c r="J2409" s="2">
        <v>3725</v>
      </c>
      <c r="K2409" s="2" t="s">
        <v>105</v>
      </c>
      <c r="L2409" s="2"/>
      <c r="M2409" s="2"/>
      <c r="N2409" s="2"/>
      <c r="O2409" s="2" t="s">
        <v>526</v>
      </c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4">
        <v>251.82599999999999</v>
      </c>
      <c r="AG2409" s="2" t="s">
        <v>46</v>
      </c>
      <c r="AH2409" s="2">
        <v>4</v>
      </c>
      <c r="AI2409" s="2" t="s">
        <v>46</v>
      </c>
      <c r="AJ2409" s="2" t="s">
        <v>46</v>
      </c>
      <c r="AK2409" s="2" t="s">
        <v>46</v>
      </c>
      <c r="AL2409" s="2"/>
      <c r="AM2409" s="2" t="s">
        <v>4380</v>
      </c>
      <c r="AN2409" s="2" t="s">
        <v>4380</v>
      </c>
      <c r="AO2409" s="2" t="s">
        <v>46</v>
      </c>
      <c r="AP2409" s="2" t="s">
        <v>46</v>
      </c>
      <c r="AQ2409" s="2" t="s">
        <v>526</v>
      </c>
      <c r="AR2409" s="2" t="s">
        <v>526</v>
      </c>
      <c r="AS2409" s="2" t="s">
        <v>4389</v>
      </c>
      <c r="AT2409" s="2" t="s">
        <v>3434</v>
      </c>
      <c r="AU2409" s="2" t="s">
        <v>3434</v>
      </c>
      <c r="AV2409" s="2" t="s">
        <v>3434</v>
      </c>
    </row>
    <row r="2410" spans="1:48" hidden="1" x14ac:dyDescent="0.25">
      <c r="A2410" s="2">
        <v>69</v>
      </c>
      <c r="B2410" s="2" t="s">
        <v>1921</v>
      </c>
      <c r="C2410" s="2" t="s">
        <v>4455</v>
      </c>
      <c r="D2410" s="2">
        <v>520700</v>
      </c>
      <c r="E2410" s="2" t="s">
        <v>2574</v>
      </c>
      <c r="F2410" s="2" t="s">
        <v>50</v>
      </c>
      <c r="G2410" s="2">
        <v>1</v>
      </c>
      <c r="H2410" s="2">
        <v>21</v>
      </c>
      <c r="I2410" s="2" t="s">
        <v>4375</v>
      </c>
      <c r="J2410" s="2">
        <v>828959</v>
      </c>
      <c r="K2410" s="2" t="s">
        <v>218</v>
      </c>
      <c r="L2410" s="2"/>
      <c r="M2410" s="2"/>
      <c r="N2410" s="2"/>
      <c r="O2410" s="2" t="s">
        <v>526</v>
      </c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4">
        <v>249.99</v>
      </c>
      <c r="AG2410" s="2" t="s">
        <v>46</v>
      </c>
      <c r="AH2410" s="2">
        <v>0</v>
      </c>
      <c r="AI2410" s="2" t="s">
        <v>46</v>
      </c>
      <c r="AJ2410" s="2" t="s">
        <v>46</v>
      </c>
      <c r="AK2410" s="2" t="s">
        <v>46</v>
      </c>
      <c r="AL2410" s="2"/>
      <c r="AM2410" s="2" t="s">
        <v>4380</v>
      </c>
      <c r="AN2410" s="2" t="s">
        <v>4380</v>
      </c>
      <c r="AO2410" s="2" t="s">
        <v>46</v>
      </c>
      <c r="AP2410" s="2" t="s">
        <v>46</v>
      </c>
      <c r="AQ2410" s="2" t="s">
        <v>526</v>
      </c>
      <c r="AR2410" s="2" t="s">
        <v>526</v>
      </c>
      <c r="AS2410" s="2" t="s">
        <v>4389</v>
      </c>
      <c r="AT2410" s="2" t="s">
        <v>3434</v>
      </c>
      <c r="AU2410" s="2" t="s">
        <v>3434</v>
      </c>
      <c r="AV2410" s="2" t="s">
        <v>3434</v>
      </c>
    </row>
    <row r="2411" spans="1:48" hidden="1" x14ac:dyDescent="0.25">
      <c r="A2411" s="2">
        <v>47</v>
      </c>
      <c r="B2411" s="2" t="s">
        <v>84</v>
      </c>
      <c r="C2411" s="2" t="s">
        <v>4458</v>
      </c>
      <c r="D2411" s="2">
        <v>214577</v>
      </c>
      <c r="E2411" s="2" t="s">
        <v>1850</v>
      </c>
      <c r="F2411" s="2" t="s">
        <v>119</v>
      </c>
      <c r="G2411" s="2">
        <v>12</v>
      </c>
      <c r="H2411" s="2">
        <v>806</v>
      </c>
      <c r="I2411" s="2" t="s">
        <v>85</v>
      </c>
      <c r="J2411" s="2">
        <v>735795</v>
      </c>
      <c r="K2411" s="2" t="s">
        <v>103</v>
      </c>
      <c r="L2411" s="2"/>
      <c r="M2411" s="2"/>
      <c r="N2411" s="2"/>
      <c r="O2411" s="2" t="s">
        <v>526</v>
      </c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4">
        <v>249.33629999999999</v>
      </c>
      <c r="AG2411" s="2" t="s">
        <v>46</v>
      </c>
      <c r="AH2411" s="2">
        <v>9</v>
      </c>
      <c r="AI2411" s="2" t="s">
        <v>46</v>
      </c>
      <c r="AJ2411" s="2" t="s">
        <v>46</v>
      </c>
      <c r="AK2411" s="2" t="s">
        <v>46</v>
      </c>
      <c r="AL2411" s="2"/>
      <c r="AM2411" s="2" t="s">
        <v>4380</v>
      </c>
      <c r="AN2411" s="2" t="s">
        <v>4380</v>
      </c>
      <c r="AO2411" s="2" t="s">
        <v>46</v>
      </c>
      <c r="AP2411" s="2" t="s">
        <v>46</v>
      </c>
      <c r="AQ2411" s="2" t="s">
        <v>526</v>
      </c>
      <c r="AR2411" s="2" t="s">
        <v>526</v>
      </c>
      <c r="AS2411" s="2" t="s">
        <v>4389</v>
      </c>
      <c r="AT2411" s="2" t="s">
        <v>3434</v>
      </c>
      <c r="AU2411" s="2" t="s">
        <v>3434</v>
      </c>
      <c r="AV2411" s="2" t="s">
        <v>3434</v>
      </c>
    </row>
    <row r="2412" spans="1:48" hidden="1" x14ac:dyDescent="0.25">
      <c r="A2412" s="2">
        <v>47</v>
      </c>
      <c r="B2412" s="2" t="s">
        <v>84</v>
      </c>
      <c r="C2412" s="2" t="s">
        <v>4458</v>
      </c>
      <c r="D2412" s="2">
        <v>3682857</v>
      </c>
      <c r="E2412" s="2" t="s">
        <v>3781</v>
      </c>
      <c r="F2412" s="2" t="s">
        <v>80</v>
      </c>
      <c r="G2412" s="2">
        <v>50</v>
      </c>
      <c r="H2412" s="2">
        <v>815</v>
      </c>
      <c r="I2412" s="2" t="s">
        <v>397</v>
      </c>
      <c r="J2412" s="2">
        <v>100</v>
      </c>
      <c r="K2412" s="2" t="s">
        <v>86</v>
      </c>
      <c r="L2412" s="2"/>
      <c r="M2412" s="2"/>
      <c r="N2412" s="2" t="e">
        <v>#N/A</v>
      </c>
      <c r="O2412" s="2" t="s">
        <v>526</v>
      </c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4">
        <v>248.63040000000001</v>
      </c>
      <c r="AG2412" s="2" t="s">
        <v>46</v>
      </c>
      <c r="AH2412" s="2">
        <v>8</v>
      </c>
      <c r="AI2412" s="2" t="s">
        <v>46</v>
      </c>
      <c r="AJ2412" s="2" t="s">
        <v>45</v>
      </c>
      <c r="AK2412" s="2" t="s">
        <v>46</v>
      </c>
      <c r="AL2412" s="2" t="s">
        <v>46</v>
      </c>
      <c r="AM2412" s="2" t="s">
        <v>4380</v>
      </c>
      <c r="AN2412" s="2" t="s">
        <v>4380</v>
      </c>
      <c r="AO2412" s="2" t="s">
        <v>46</v>
      </c>
      <c r="AP2412" s="2" t="s">
        <v>46</v>
      </c>
      <c r="AQ2412" s="2" t="s">
        <v>526</v>
      </c>
      <c r="AR2412" s="2" t="s">
        <v>46</v>
      </c>
      <c r="AS2412" s="2" t="s">
        <v>4391</v>
      </c>
      <c r="AT2412" s="2" t="s">
        <v>3434</v>
      </c>
      <c r="AU2412" s="2" t="s">
        <v>3434</v>
      </c>
      <c r="AV2412" s="2" t="s">
        <v>3434</v>
      </c>
    </row>
    <row r="2413" spans="1:48" hidden="1" x14ac:dyDescent="0.25">
      <c r="A2413" s="2">
        <v>65</v>
      </c>
      <c r="B2413" s="2" t="s">
        <v>49</v>
      </c>
      <c r="C2413" s="2" t="s">
        <v>4459</v>
      </c>
      <c r="D2413" s="2">
        <v>915421</v>
      </c>
      <c r="E2413" s="2" t="s">
        <v>3272</v>
      </c>
      <c r="F2413" s="2" t="s">
        <v>59</v>
      </c>
      <c r="G2413" s="2">
        <v>6</v>
      </c>
      <c r="H2413" s="2">
        <v>142</v>
      </c>
      <c r="I2413" s="2" t="s">
        <v>224</v>
      </c>
      <c r="J2413" s="2">
        <v>479663</v>
      </c>
      <c r="K2413" s="2" t="s">
        <v>225</v>
      </c>
      <c r="L2413" s="2"/>
      <c r="M2413" s="2"/>
      <c r="N2413" s="2"/>
      <c r="O2413" s="2" t="s">
        <v>526</v>
      </c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4">
        <v>247.92099999999999</v>
      </c>
      <c r="AG2413" s="2" t="s">
        <v>46</v>
      </c>
      <c r="AH2413" s="2">
        <v>44</v>
      </c>
      <c r="AI2413" s="2" t="s">
        <v>46</v>
      </c>
      <c r="AJ2413" s="2" t="s">
        <v>46</v>
      </c>
      <c r="AK2413" s="2" t="s">
        <v>46</v>
      </c>
      <c r="AL2413" s="2"/>
      <c r="AM2413" s="2" t="s">
        <v>4380</v>
      </c>
      <c r="AN2413" s="2" t="s">
        <v>4380</v>
      </c>
      <c r="AO2413" s="2" t="s">
        <v>46</v>
      </c>
      <c r="AP2413" s="2" t="s">
        <v>46</v>
      </c>
      <c r="AQ2413" s="2" t="s">
        <v>526</v>
      </c>
      <c r="AR2413" s="2" t="s">
        <v>526</v>
      </c>
      <c r="AS2413" s="2" t="s">
        <v>4389</v>
      </c>
      <c r="AT2413" s="2" t="s">
        <v>3434</v>
      </c>
      <c r="AU2413" s="2" t="s">
        <v>3434</v>
      </c>
      <c r="AV2413" s="2" t="s">
        <v>3434</v>
      </c>
    </row>
    <row r="2414" spans="1:48" hidden="1" x14ac:dyDescent="0.25">
      <c r="A2414" s="2">
        <v>14</v>
      </c>
      <c r="B2414" s="2" t="s">
        <v>148</v>
      </c>
      <c r="C2414" s="2" t="s">
        <v>4459</v>
      </c>
      <c r="D2414" s="2">
        <v>769417</v>
      </c>
      <c r="E2414" s="2" t="s">
        <v>2990</v>
      </c>
      <c r="F2414" s="2" t="s">
        <v>59</v>
      </c>
      <c r="G2414" s="2">
        <v>2</v>
      </c>
      <c r="H2414" s="2">
        <v>872</v>
      </c>
      <c r="I2414" s="2" t="s">
        <v>289</v>
      </c>
      <c r="J2414" s="2">
        <v>4205</v>
      </c>
      <c r="K2414" s="2" t="s">
        <v>199</v>
      </c>
      <c r="L2414" s="2"/>
      <c r="M2414" s="2"/>
      <c r="N2414" s="2"/>
      <c r="O2414" s="2" t="s">
        <v>526</v>
      </c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4">
        <v>247.77760000000001</v>
      </c>
      <c r="AG2414" s="2" t="s">
        <v>46</v>
      </c>
      <c r="AH2414" s="2">
        <v>55</v>
      </c>
      <c r="AI2414" s="2" t="s">
        <v>46</v>
      </c>
      <c r="AJ2414" s="2" t="s">
        <v>46</v>
      </c>
      <c r="AK2414" s="2" t="s">
        <v>46</v>
      </c>
      <c r="AL2414" s="2"/>
      <c r="AM2414" s="2" t="s">
        <v>4380</v>
      </c>
      <c r="AN2414" s="2" t="s">
        <v>4380</v>
      </c>
      <c r="AO2414" s="2" t="s">
        <v>46</v>
      </c>
      <c r="AP2414" s="2" t="s">
        <v>46</v>
      </c>
      <c r="AQ2414" s="2" t="s">
        <v>526</v>
      </c>
      <c r="AR2414" s="2" t="s">
        <v>526</v>
      </c>
      <c r="AS2414" s="2" t="s">
        <v>4389</v>
      </c>
      <c r="AT2414" s="2" t="s">
        <v>3434</v>
      </c>
      <c r="AU2414" s="2" t="s">
        <v>3434</v>
      </c>
      <c r="AV2414" s="2" t="s">
        <v>3434</v>
      </c>
    </row>
    <row r="2415" spans="1:48" hidden="1" x14ac:dyDescent="0.25">
      <c r="A2415" s="2">
        <v>42</v>
      </c>
      <c r="B2415" s="2" t="s">
        <v>191</v>
      </c>
      <c r="C2415" s="2" t="s">
        <v>4457</v>
      </c>
      <c r="D2415" s="2">
        <v>352337</v>
      </c>
      <c r="E2415" s="2" t="s">
        <v>251</v>
      </c>
      <c r="F2415" s="2" t="s">
        <v>41</v>
      </c>
      <c r="G2415" s="2">
        <v>1</v>
      </c>
      <c r="H2415" s="2">
        <v>778</v>
      </c>
      <c r="I2415" s="2" t="s">
        <v>252</v>
      </c>
      <c r="J2415" s="2">
        <v>100</v>
      </c>
      <c r="K2415" s="2" t="s">
        <v>86</v>
      </c>
      <c r="L2415" s="2"/>
      <c r="M2415" s="2"/>
      <c r="N2415" s="2" t="e">
        <v>#N/A</v>
      </c>
      <c r="O2415" s="2" t="s">
        <v>526</v>
      </c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4">
        <v>246.47376</v>
      </c>
      <c r="AG2415" s="2" t="s">
        <v>46</v>
      </c>
      <c r="AH2415" s="2">
        <v>14</v>
      </c>
      <c r="AI2415" s="2" t="s">
        <v>46</v>
      </c>
      <c r="AJ2415" s="2" t="s">
        <v>45</v>
      </c>
      <c r="AK2415" s="2" t="s">
        <v>46</v>
      </c>
      <c r="AL2415" s="2" t="s">
        <v>46</v>
      </c>
      <c r="AM2415" s="2" t="s">
        <v>4380</v>
      </c>
      <c r="AN2415" s="2" t="s">
        <v>4380</v>
      </c>
      <c r="AO2415" s="2" t="s">
        <v>46</v>
      </c>
      <c r="AP2415" s="2" t="s">
        <v>46</v>
      </c>
      <c r="AQ2415" s="2" t="s">
        <v>526</v>
      </c>
      <c r="AR2415" s="2" t="s">
        <v>46</v>
      </c>
      <c r="AS2415" s="2" t="s">
        <v>4391</v>
      </c>
      <c r="AT2415" s="2" t="s">
        <v>3434</v>
      </c>
      <c r="AU2415" s="2" t="s">
        <v>3434</v>
      </c>
      <c r="AV2415" s="2" t="s">
        <v>3434</v>
      </c>
    </row>
    <row r="2416" spans="1:48" hidden="1" x14ac:dyDescent="0.25">
      <c r="A2416" s="2">
        <v>47</v>
      </c>
      <c r="B2416" s="2" t="s">
        <v>84</v>
      </c>
      <c r="C2416" s="2" t="s">
        <v>4458</v>
      </c>
      <c r="D2416" s="2">
        <v>967211</v>
      </c>
      <c r="E2416" s="2" t="s">
        <v>1034</v>
      </c>
      <c r="F2416" s="2" t="s">
        <v>50</v>
      </c>
      <c r="G2416" s="2">
        <v>1</v>
      </c>
      <c r="H2416" s="2">
        <v>865</v>
      </c>
      <c r="I2416" s="2" t="s">
        <v>102</v>
      </c>
      <c r="J2416" s="2">
        <v>1044878</v>
      </c>
      <c r="K2416" s="2" t="s">
        <v>551</v>
      </c>
      <c r="L2416" s="2"/>
      <c r="M2416" s="2"/>
      <c r="N2416" s="2"/>
      <c r="O2416" s="2" t="s">
        <v>526</v>
      </c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4">
        <v>246.1353</v>
      </c>
      <c r="AG2416" s="2" t="s">
        <v>46</v>
      </c>
      <c r="AH2416" s="2">
        <v>4</v>
      </c>
      <c r="AI2416" s="2" t="s">
        <v>46</v>
      </c>
      <c r="AJ2416" s="2" t="s">
        <v>46</v>
      </c>
      <c r="AK2416" s="2" t="s">
        <v>46</v>
      </c>
      <c r="AL2416" s="2"/>
      <c r="AM2416" s="2" t="s">
        <v>4380</v>
      </c>
      <c r="AN2416" s="2" t="s">
        <v>4380</v>
      </c>
      <c r="AO2416" s="2" t="s">
        <v>46</v>
      </c>
      <c r="AP2416" s="2" t="s">
        <v>46</v>
      </c>
      <c r="AQ2416" s="2" t="s">
        <v>526</v>
      </c>
      <c r="AR2416" s="2" t="s">
        <v>526</v>
      </c>
      <c r="AS2416" s="2" t="s">
        <v>4389</v>
      </c>
      <c r="AT2416" s="2" t="s">
        <v>3434</v>
      </c>
      <c r="AU2416" s="2" t="s">
        <v>3434</v>
      </c>
      <c r="AV2416" s="2" t="s">
        <v>3434</v>
      </c>
    </row>
    <row r="2417" spans="1:48" hidden="1" x14ac:dyDescent="0.25">
      <c r="A2417" s="2">
        <v>7</v>
      </c>
      <c r="B2417" s="2" t="s">
        <v>55</v>
      </c>
      <c r="C2417" s="2" t="s">
        <v>4456</v>
      </c>
      <c r="D2417" s="2">
        <v>189824</v>
      </c>
      <c r="E2417" s="2" t="s">
        <v>1808</v>
      </c>
      <c r="F2417" s="2" t="s">
        <v>50</v>
      </c>
      <c r="G2417" s="2">
        <v>1</v>
      </c>
      <c r="H2417" s="2">
        <v>570</v>
      </c>
      <c r="I2417" s="2" t="s">
        <v>60</v>
      </c>
      <c r="J2417" s="2">
        <v>4210</v>
      </c>
      <c r="K2417" s="2" t="s">
        <v>179</v>
      </c>
      <c r="L2417" s="2"/>
      <c r="M2417" s="2"/>
      <c r="N2417" s="2"/>
      <c r="O2417" s="2" t="s">
        <v>526</v>
      </c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4">
        <v>245.92519999999999</v>
      </c>
      <c r="AG2417" s="2" t="s">
        <v>46</v>
      </c>
      <c r="AH2417" s="2">
        <v>51</v>
      </c>
      <c r="AI2417" s="2" t="s">
        <v>46</v>
      </c>
      <c r="AJ2417" s="2" t="s">
        <v>46</v>
      </c>
      <c r="AK2417" s="2" t="s">
        <v>46</v>
      </c>
      <c r="AL2417" s="2"/>
      <c r="AM2417" s="2" t="s">
        <v>4380</v>
      </c>
      <c r="AN2417" s="2" t="s">
        <v>4380</v>
      </c>
      <c r="AO2417" s="2" t="s">
        <v>46</v>
      </c>
      <c r="AP2417" s="2" t="s">
        <v>46</v>
      </c>
      <c r="AQ2417" s="2" t="s">
        <v>526</v>
      </c>
      <c r="AR2417" s="2" t="s">
        <v>526</v>
      </c>
      <c r="AS2417" s="2" t="s">
        <v>4389</v>
      </c>
      <c r="AT2417" s="2" t="s">
        <v>3434</v>
      </c>
      <c r="AU2417" s="2" t="s">
        <v>3434</v>
      </c>
      <c r="AV2417" s="2" t="s">
        <v>3434</v>
      </c>
    </row>
    <row r="2418" spans="1:48" hidden="1" x14ac:dyDescent="0.25">
      <c r="A2418" s="2">
        <v>6</v>
      </c>
      <c r="B2418" s="2" t="s">
        <v>143</v>
      </c>
      <c r="C2418" s="2" t="s">
        <v>4457</v>
      </c>
      <c r="D2418" s="2">
        <v>267702</v>
      </c>
      <c r="E2418" s="2" t="s">
        <v>2015</v>
      </c>
      <c r="F2418" s="2" t="s">
        <v>59</v>
      </c>
      <c r="G2418" s="2">
        <v>2</v>
      </c>
      <c r="H2418" s="2">
        <v>515</v>
      </c>
      <c r="I2418" s="2" t="s">
        <v>208</v>
      </c>
      <c r="J2418" s="2">
        <v>8420</v>
      </c>
      <c r="K2418" s="2" t="s">
        <v>221</v>
      </c>
      <c r="L2418" s="2"/>
      <c r="M2418" s="2"/>
      <c r="N2418" s="2"/>
      <c r="O2418" s="2" t="s">
        <v>526</v>
      </c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4">
        <v>244.9152</v>
      </c>
      <c r="AG2418" s="2" t="s">
        <v>46</v>
      </c>
      <c r="AH2418" s="2">
        <v>9</v>
      </c>
      <c r="AI2418" s="2" t="s">
        <v>46</v>
      </c>
      <c r="AJ2418" s="2" t="s">
        <v>46</v>
      </c>
      <c r="AK2418" s="2" t="s">
        <v>46</v>
      </c>
      <c r="AL2418" s="2"/>
      <c r="AM2418" s="2" t="s">
        <v>4380</v>
      </c>
      <c r="AN2418" s="2" t="s">
        <v>4380</v>
      </c>
      <c r="AO2418" s="2" t="s">
        <v>46</v>
      </c>
      <c r="AP2418" s="2" t="s">
        <v>46</v>
      </c>
      <c r="AQ2418" s="2" t="s">
        <v>526</v>
      </c>
      <c r="AR2418" s="2" t="s">
        <v>526</v>
      </c>
      <c r="AS2418" s="2" t="s">
        <v>4389</v>
      </c>
      <c r="AT2418" s="2" t="s">
        <v>3434</v>
      </c>
      <c r="AU2418" s="2" t="s">
        <v>3434</v>
      </c>
      <c r="AV2418" s="2" t="s">
        <v>3434</v>
      </c>
    </row>
    <row r="2419" spans="1:48" hidden="1" x14ac:dyDescent="0.25">
      <c r="A2419" s="2">
        <v>47</v>
      </c>
      <c r="B2419" s="2" t="s">
        <v>84</v>
      </c>
      <c r="C2419" s="2" t="s">
        <v>4458</v>
      </c>
      <c r="D2419" s="2">
        <v>236343</v>
      </c>
      <c r="E2419" s="2" t="s">
        <v>1933</v>
      </c>
      <c r="F2419" s="2" t="s">
        <v>41</v>
      </c>
      <c r="G2419" s="2">
        <v>6</v>
      </c>
      <c r="H2419" s="2">
        <v>806</v>
      </c>
      <c r="I2419" s="2" t="s">
        <v>85</v>
      </c>
      <c r="J2419" s="2">
        <v>100</v>
      </c>
      <c r="K2419" s="2" t="s">
        <v>86</v>
      </c>
      <c r="L2419" s="2"/>
      <c r="M2419" s="2"/>
      <c r="N2419" s="2"/>
      <c r="O2419" s="2" t="s">
        <v>526</v>
      </c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4">
        <v>244.84360000000001</v>
      </c>
      <c r="AG2419" s="2" t="s">
        <v>46</v>
      </c>
      <c r="AH2419" s="2">
        <v>19</v>
      </c>
      <c r="AI2419" s="2" t="s">
        <v>46</v>
      </c>
      <c r="AJ2419" s="2" t="s">
        <v>46</v>
      </c>
      <c r="AK2419" s="2" t="s">
        <v>46</v>
      </c>
      <c r="AL2419" s="2"/>
      <c r="AM2419" s="2" t="s">
        <v>4380</v>
      </c>
      <c r="AN2419" s="2" t="s">
        <v>4380</v>
      </c>
      <c r="AO2419" s="2" t="s">
        <v>46</v>
      </c>
      <c r="AP2419" s="2" t="s">
        <v>46</v>
      </c>
      <c r="AQ2419" s="2" t="s">
        <v>526</v>
      </c>
      <c r="AR2419" s="2" t="s">
        <v>526</v>
      </c>
      <c r="AS2419" s="2" t="s">
        <v>4389</v>
      </c>
      <c r="AT2419" s="2" t="s">
        <v>3434</v>
      </c>
      <c r="AU2419" s="2" t="s">
        <v>3434</v>
      </c>
      <c r="AV2419" s="2" t="s">
        <v>3434</v>
      </c>
    </row>
    <row r="2420" spans="1:48" hidden="1" x14ac:dyDescent="0.25">
      <c r="A2420" s="2">
        <v>14</v>
      </c>
      <c r="B2420" s="2" t="s">
        <v>148</v>
      </c>
      <c r="C2420" s="2" t="s">
        <v>4459</v>
      </c>
      <c r="D2420" s="2">
        <v>421100</v>
      </c>
      <c r="E2420" s="2" t="s">
        <v>2282</v>
      </c>
      <c r="F2420" s="2" t="s">
        <v>50</v>
      </c>
      <c r="G2420" s="2">
        <v>1</v>
      </c>
      <c r="H2420" s="2">
        <v>173</v>
      </c>
      <c r="I2420" s="2" t="s">
        <v>149</v>
      </c>
      <c r="J2420" s="2">
        <v>1351</v>
      </c>
      <c r="K2420" s="2" t="s">
        <v>210</v>
      </c>
      <c r="L2420" s="2"/>
      <c r="M2420" s="2"/>
      <c r="N2420" s="2"/>
      <c r="O2420" s="2" t="s">
        <v>526</v>
      </c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4">
        <v>241.23349999999999</v>
      </c>
      <c r="AG2420" s="2" t="s">
        <v>46</v>
      </c>
      <c r="AH2420" s="2">
        <v>11</v>
      </c>
      <c r="AI2420" s="2" t="s">
        <v>46</v>
      </c>
      <c r="AJ2420" s="2" t="s">
        <v>46</v>
      </c>
      <c r="AK2420" s="2" t="s">
        <v>46</v>
      </c>
      <c r="AL2420" s="2"/>
      <c r="AM2420" s="2" t="s">
        <v>4380</v>
      </c>
      <c r="AN2420" s="2" t="s">
        <v>4380</v>
      </c>
      <c r="AO2420" s="2" t="s">
        <v>46</v>
      </c>
      <c r="AP2420" s="2" t="s">
        <v>46</v>
      </c>
      <c r="AQ2420" s="2" t="s">
        <v>526</v>
      </c>
      <c r="AR2420" s="2" t="s">
        <v>526</v>
      </c>
      <c r="AS2420" s="2" t="s">
        <v>4389</v>
      </c>
      <c r="AT2420" s="2" t="s">
        <v>3434</v>
      </c>
      <c r="AU2420" s="2" t="s">
        <v>3434</v>
      </c>
      <c r="AV2420" s="2" t="s">
        <v>3434</v>
      </c>
    </row>
    <row r="2421" spans="1:48" hidden="1" x14ac:dyDescent="0.25">
      <c r="A2421" s="2">
        <v>1</v>
      </c>
      <c r="B2421" s="2" t="s">
        <v>99</v>
      </c>
      <c r="C2421" s="2" t="s">
        <v>4462</v>
      </c>
      <c r="D2421" s="2">
        <v>258693</v>
      </c>
      <c r="E2421" s="2" t="s">
        <v>3756</v>
      </c>
      <c r="F2421" s="2" t="s">
        <v>50</v>
      </c>
      <c r="G2421" s="2">
        <v>1</v>
      </c>
      <c r="H2421" s="2">
        <v>200</v>
      </c>
      <c r="I2421" s="2" t="s">
        <v>176</v>
      </c>
      <c r="J2421" s="2">
        <v>100</v>
      </c>
      <c r="K2421" s="2" t="s">
        <v>86</v>
      </c>
      <c r="L2421" s="2"/>
      <c r="M2421" s="2"/>
      <c r="N2421" s="2" t="e">
        <v>#N/A</v>
      </c>
      <c r="O2421" s="2" t="s">
        <v>526</v>
      </c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4">
        <v>240.93457000000001</v>
      </c>
      <c r="AG2421" s="2" t="s">
        <v>46</v>
      </c>
      <c r="AH2421" s="2">
        <v>27</v>
      </c>
      <c r="AI2421" s="2" t="s">
        <v>46</v>
      </c>
      <c r="AJ2421" s="2" t="s">
        <v>45</v>
      </c>
      <c r="AK2421" s="2" t="s">
        <v>46</v>
      </c>
      <c r="AL2421" s="2" t="s">
        <v>46</v>
      </c>
      <c r="AM2421" s="2" t="s">
        <v>4380</v>
      </c>
      <c r="AN2421" s="2" t="s">
        <v>4380</v>
      </c>
      <c r="AO2421" s="2" t="s">
        <v>46</v>
      </c>
      <c r="AP2421" s="2" t="s">
        <v>46</v>
      </c>
      <c r="AQ2421" s="2" t="s">
        <v>526</v>
      </c>
      <c r="AR2421" s="2" t="s">
        <v>46</v>
      </c>
      <c r="AS2421" s="2" t="s">
        <v>4391</v>
      </c>
      <c r="AT2421" s="2" t="s">
        <v>3434</v>
      </c>
      <c r="AU2421" s="2" t="s">
        <v>3434</v>
      </c>
      <c r="AV2421" s="2" t="s">
        <v>3434</v>
      </c>
    </row>
    <row r="2422" spans="1:48" hidden="1" x14ac:dyDescent="0.25">
      <c r="A2422" s="2">
        <v>42</v>
      </c>
      <c r="B2422" s="2" t="s">
        <v>191</v>
      </c>
      <c r="C2422" s="2" t="s">
        <v>4457</v>
      </c>
      <c r="D2422" s="2">
        <v>926430</v>
      </c>
      <c r="E2422" s="2" t="s">
        <v>3297</v>
      </c>
      <c r="F2422" s="2" t="s">
        <v>50</v>
      </c>
      <c r="G2422" s="2">
        <v>1</v>
      </c>
      <c r="H2422" s="2">
        <v>788</v>
      </c>
      <c r="I2422" s="2" t="s">
        <v>459</v>
      </c>
      <c r="J2422" s="2">
        <v>139</v>
      </c>
      <c r="K2422" s="2" t="s">
        <v>193</v>
      </c>
      <c r="L2422" s="2"/>
      <c r="M2422" s="2"/>
      <c r="N2422" s="2"/>
      <c r="O2422" s="2" t="s">
        <v>526</v>
      </c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4">
        <v>240.78039999999999</v>
      </c>
      <c r="AG2422" s="2" t="s">
        <v>46</v>
      </c>
      <c r="AH2422" s="2">
        <v>70</v>
      </c>
      <c r="AI2422" s="2" t="s">
        <v>46</v>
      </c>
      <c r="AJ2422" s="2" t="s">
        <v>46</v>
      </c>
      <c r="AK2422" s="2" t="s">
        <v>46</v>
      </c>
      <c r="AL2422" s="2"/>
      <c r="AM2422" s="2" t="s">
        <v>4380</v>
      </c>
      <c r="AN2422" s="2" t="s">
        <v>4380</v>
      </c>
      <c r="AO2422" s="2" t="s">
        <v>46</v>
      </c>
      <c r="AP2422" s="2" t="s">
        <v>46</v>
      </c>
      <c r="AQ2422" s="2" t="s">
        <v>526</v>
      </c>
      <c r="AR2422" s="2" t="s">
        <v>526</v>
      </c>
      <c r="AS2422" s="2" t="s">
        <v>4389</v>
      </c>
      <c r="AT2422" s="2" t="s">
        <v>3434</v>
      </c>
      <c r="AU2422" s="2" t="s">
        <v>3434</v>
      </c>
      <c r="AV2422" s="2" t="s">
        <v>3434</v>
      </c>
    </row>
    <row r="2423" spans="1:48" hidden="1" x14ac:dyDescent="0.25">
      <c r="A2423" s="2">
        <v>42</v>
      </c>
      <c r="B2423" s="2" t="s">
        <v>191</v>
      </c>
      <c r="C2423" s="2" t="s">
        <v>4457</v>
      </c>
      <c r="D2423" s="2">
        <v>269935</v>
      </c>
      <c r="E2423" s="2" t="s">
        <v>251</v>
      </c>
      <c r="F2423" s="2" t="s">
        <v>59</v>
      </c>
      <c r="G2423" s="2">
        <v>1</v>
      </c>
      <c r="H2423" s="2">
        <v>778</v>
      </c>
      <c r="I2423" s="2" t="s">
        <v>252</v>
      </c>
      <c r="J2423" s="2">
        <v>100</v>
      </c>
      <c r="K2423" s="2" t="s">
        <v>86</v>
      </c>
      <c r="L2423" s="2"/>
      <c r="M2423" s="2"/>
      <c r="N2423" s="2" t="e">
        <v>#N/A</v>
      </c>
      <c r="O2423" s="2" t="s">
        <v>526</v>
      </c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4">
        <v>240.33869999999999</v>
      </c>
      <c r="AG2423" s="2" t="s">
        <v>46</v>
      </c>
      <c r="AH2423" s="2">
        <v>14</v>
      </c>
      <c r="AI2423" s="2" t="s">
        <v>46</v>
      </c>
      <c r="AJ2423" s="2" t="s">
        <v>45</v>
      </c>
      <c r="AK2423" s="2" t="s">
        <v>46</v>
      </c>
      <c r="AL2423" s="2" t="s">
        <v>46</v>
      </c>
      <c r="AM2423" s="2" t="s">
        <v>4380</v>
      </c>
      <c r="AN2423" s="2" t="s">
        <v>4380</v>
      </c>
      <c r="AO2423" s="2" t="s">
        <v>46</v>
      </c>
      <c r="AP2423" s="2" t="s">
        <v>46</v>
      </c>
      <c r="AQ2423" s="2" t="s">
        <v>526</v>
      </c>
      <c r="AR2423" s="2" t="s">
        <v>46</v>
      </c>
      <c r="AS2423" s="2" t="s">
        <v>4391</v>
      </c>
      <c r="AT2423" s="2" t="s">
        <v>3434</v>
      </c>
      <c r="AU2423" s="2" t="s">
        <v>3434</v>
      </c>
      <c r="AV2423" s="2" t="s">
        <v>3434</v>
      </c>
    </row>
    <row r="2424" spans="1:48" hidden="1" x14ac:dyDescent="0.25">
      <c r="A2424" s="2">
        <v>47</v>
      </c>
      <c r="B2424" s="2" t="s">
        <v>84</v>
      </c>
      <c r="C2424" s="2" t="s">
        <v>4458</v>
      </c>
      <c r="D2424" s="2">
        <v>279273</v>
      </c>
      <c r="E2424" s="2" t="s">
        <v>2010</v>
      </c>
      <c r="F2424" s="2" t="s">
        <v>50</v>
      </c>
      <c r="G2424" s="2">
        <v>1</v>
      </c>
      <c r="H2424" s="2">
        <v>865</v>
      </c>
      <c r="I2424" s="2" t="s">
        <v>102</v>
      </c>
      <c r="J2424" s="2">
        <v>1044878</v>
      </c>
      <c r="K2424" s="2" t="s">
        <v>551</v>
      </c>
      <c r="L2424" s="2"/>
      <c r="M2424" s="2"/>
      <c r="N2424" s="2"/>
      <c r="O2424" s="2" t="s">
        <v>526</v>
      </c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4">
        <v>239.0059</v>
      </c>
      <c r="AG2424" s="2" t="s">
        <v>46</v>
      </c>
      <c r="AH2424" s="2">
        <v>0</v>
      </c>
      <c r="AI2424" s="2" t="s">
        <v>46</v>
      </c>
      <c r="AJ2424" s="2" t="s">
        <v>46</v>
      </c>
      <c r="AK2424" s="2" t="s">
        <v>46</v>
      </c>
      <c r="AL2424" s="2"/>
      <c r="AM2424" s="2" t="s">
        <v>4380</v>
      </c>
      <c r="AN2424" s="2" t="s">
        <v>4380</v>
      </c>
      <c r="AO2424" s="2" t="s">
        <v>46</v>
      </c>
      <c r="AP2424" s="2" t="s">
        <v>46</v>
      </c>
      <c r="AQ2424" s="2" t="s">
        <v>526</v>
      </c>
      <c r="AR2424" s="2" t="s">
        <v>526</v>
      </c>
      <c r="AS2424" s="2" t="s">
        <v>4389</v>
      </c>
      <c r="AT2424" s="2" t="s">
        <v>3434</v>
      </c>
      <c r="AU2424" s="2" t="s">
        <v>3434</v>
      </c>
      <c r="AV2424" s="2" t="s">
        <v>3434</v>
      </c>
    </row>
    <row r="2425" spans="1:48" hidden="1" x14ac:dyDescent="0.25">
      <c r="A2425" s="2">
        <v>7</v>
      </c>
      <c r="B2425" s="2" t="s">
        <v>55</v>
      </c>
      <c r="C2425" s="2" t="s">
        <v>4456</v>
      </c>
      <c r="D2425" s="2">
        <v>304298</v>
      </c>
      <c r="E2425" s="2" t="s">
        <v>1174</v>
      </c>
      <c r="F2425" s="2" t="s">
        <v>50</v>
      </c>
      <c r="G2425" s="2">
        <v>1</v>
      </c>
      <c r="H2425" s="2">
        <v>561</v>
      </c>
      <c r="I2425" s="2" t="s">
        <v>336</v>
      </c>
      <c r="J2425" s="2">
        <v>8904</v>
      </c>
      <c r="K2425" s="2" t="s">
        <v>457</v>
      </c>
      <c r="L2425" s="2"/>
      <c r="M2425" s="2"/>
      <c r="N2425" s="2"/>
      <c r="O2425" s="2" t="s">
        <v>526</v>
      </c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4">
        <v>238.30709999999999</v>
      </c>
      <c r="AG2425" s="2" t="s">
        <v>46</v>
      </c>
      <c r="AH2425" s="2">
        <v>3</v>
      </c>
      <c r="AI2425" s="2" t="s">
        <v>46</v>
      </c>
      <c r="AJ2425" s="2" t="s">
        <v>46</v>
      </c>
      <c r="AK2425" s="2" t="s">
        <v>46</v>
      </c>
      <c r="AL2425" s="2"/>
      <c r="AM2425" s="2" t="s">
        <v>4380</v>
      </c>
      <c r="AN2425" s="2" t="s">
        <v>4380</v>
      </c>
      <c r="AO2425" s="2" t="s">
        <v>46</v>
      </c>
      <c r="AP2425" s="2" t="s">
        <v>46</v>
      </c>
      <c r="AQ2425" s="2" t="s">
        <v>526</v>
      </c>
      <c r="AR2425" s="2" t="s">
        <v>526</v>
      </c>
      <c r="AS2425" s="2" t="s">
        <v>4389</v>
      </c>
      <c r="AT2425" s="2" t="s">
        <v>3434</v>
      </c>
      <c r="AU2425" s="2" t="s">
        <v>3434</v>
      </c>
      <c r="AV2425" s="2" t="s">
        <v>3434</v>
      </c>
    </row>
    <row r="2426" spans="1:48" hidden="1" x14ac:dyDescent="0.25">
      <c r="A2426" s="2">
        <v>25</v>
      </c>
      <c r="B2426" s="2" t="s">
        <v>219</v>
      </c>
      <c r="C2426" s="2" t="s">
        <v>4462</v>
      </c>
      <c r="D2426" s="2">
        <v>739805</v>
      </c>
      <c r="E2426" s="2" t="s">
        <v>3876</v>
      </c>
      <c r="F2426" s="2" t="s">
        <v>50</v>
      </c>
      <c r="G2426" s="2">
        <v>1</v>
      </c>
      <c r="H2426" s="2">
        <v>133</v>
      </c>
      <c r="I2426" s="2" t="s">
        <v>412</v>
      </c>
      <c r="J2426" s="2">
        <v>100</v>
      </c>
      <c r="K2426" s="2" t="s">
        <v>86</v>
      </c>
      <c r="L2426" s="2"/>
      <c r="M2426" s="2"/>
      <c r="N2426" s="2" t="e">
        <v>#N/A</v>
      </c>
      <c r="O2426" s="2" t="s">
        <v>526</v>
      </c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4">
        <v>237.99</v>
      </c>
      <c r="AG2426" s="2" t="s">
        <v>46</v>
      </c>
      <c r="AH2426" s="2">
        <v>19</v>
      </c>
      <c r="AI2426" s="2" t="s">
        <v>46</v>
      </c>
      <c r="AJ2426" s="2" t="s">
        <v>45</v>
      </c>
      <c r="AK2426" s="2" t="s">
        <v>46</v>
      </c>
      <c r="AL2426" s="2" t="s">
        <v>46</v>
      </c>
      <c r="AM2426" s="2" t="s">
        <v>4380</v>
      </c>
      <c r="AN2426" s="2" t="s">
        <v>4380</v>
      </c>
      <c r="AO2426" s="2" t="s">
        <v>46</v>
      </c>
      <c r="AP2426" s="2" t="s">
        <v>46</v>
      </c>
      <c r="AQ2426" s="2" t="s">
        <v>526</v>
      </c>
      <c r="AR2426" s="2" t="s">
        <v>46</v>
      </c>
      <c r="AS2426" s="2" t="s">
        <v>4391</v>
      </c>
      <c r="AT2426" s="2" t="s">
        <v>3434</v>
      </c>
      <c r="AU2426" s="2" t="s">
        <v>3434</v>
      </c>
      <c r="AV2426" s="2" t="s">
        <v>3434</v>
      </c>
    </row>
    <row r="2427" spans="1:48" hidden="1" x14ac:dyDescent="0.25">
      <c r="A2427" s="2">
        <v>47</v>
      </c>
      <c r="B2427" s="2" t="s">
        <v>84</v>
      </c>
      <c r="C2427" s="2" t="s">
        <v>4458</v>
      </c>
      <c r="D2427" s="3">
        <v>1696951</v>
      </c>
      <c r="E2427" s="2" t="s">
        <v>1600</v>
      </c>
      <c r="F2427" s="2" t="s">
        <v>50</v>
      </c>
      <c r="G2427" s="2">
        <v>1</v>
      </c>
      <c r="H2427" s="2">
        <v>806</v>
      </c>
      <c r="I2427" s="2" t="s">
        <v>85</v>
      </c>
      <c r="J2427" s="2">
        <v>1180892</v>
      </c>
      <c r="K2427" s="2" t="s">
        <v>86</v>
      </c>
      <c r="L2427" s="2"/>
      <c r="M2427" s="2"/>
      <c r="N2427" s="2"/>
      <c r="O2427" s="2" t="s">
        <v>526</v>
      </c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4">
        <v>237.63249999999999</v>
      </c>
      <c r="AG2427" s="2" t="s">
        <v>46</v>
      </c>
      <c r="AH2427" s="2">
        <v>5</v>
      </c>
      <c r="AI2427" s="2" t="s">
        <v>46</v>
      </c>
      <c r="AJ2427" s="2" t="s">
        <v>46</v>
      </c>
      <c r="AK2427" s="2" t="s">
        <v>46</v>
      </c>
      <c r="AL2427" s="2"/>
      <c r="AM2427" s="2" t="s">
        <v>4380</v>
      </c>
      <c r="AN2427" s="2" t="s">
        <v>4380</v>
      </c>
      <c r="AO2427" s="2" t="s">
        <v>46</v>
      </c>
      <c r="AP2427" s="2" t="s">
        <v>46</v>
      </c>
      <c r="AQ2427" s="2" t="s">
        <v>526</v>
      </c>
      <c r="AR2427" s="2" t="s">
        <v>526</v>
      </c>
      <c r="AS2427" s="2" t="s">
        <v>4389</v>
      </c>
      <c r="AT2427" s="2" t="s">
        <v>3434</v>
      </c>
      <c r="AU2427" s="2" t="s">
        <v>3434</v>
      </c>
      <c r="AV2427" s="2" t="s">
        <v>3434</v>
      </c>
    </row>
    <row r="2428" spans="1:48" hidden="1" x14ac:dyDescent="0.25">
      <c r="A2428" s="2">
        <v>44</v>
      </c>
      <c r="B2428" s="2" t="s">
        <v>74</v>
      </c>
      <c r="C2428" s="2" t="s">
        <v>4461</v>
      </c>
      <c r="D2428" s="2">
        <v>968791</v>
      </c>
      <c r="E2428" s="2" t="s">
        <v>3336</v>
      </c>
      <c r="F2428" s="2" t="s">
        <v>59</v>
      </c>
      <c r="G2428" s="2">
        <v>1000</v>
      </c>
      <c r="H2428" s="2">
        <v>602</v>
      </c>
      <c r="I2428" s="2" t="s">
        <v>246</v>
      </c>
      <c r="J2428" s="2">
        <v>100</v>
      </c>
      <c r="K2428" s="2" t="s">
        <v>86</v>
      </c>
      <c r="L2428" s="2"/>
      <c r="M2428" s="2"/>
      <c r="N2428" s="2"/>
      <c r="O2428" s="2" t="s">
        <v>526</v>
      </c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4">
        <v>237.58340000000001</v>
      </c>
      <c r="AG2428" s="2" t="s">
        <v>46</v>
      </c>
      <c r="AH2428" s="2">
        <v>2</v>
      </c>
      <c r="AI2428" s="2" t="s">
        <v>46</v>
      </c>
      <c r="AJ2428" s="2" t="s">
        <v>46</v>
      </c>
      <c r="AK2428" s="2" t="s">
        <v>46</v>
      </c>
      <c r="AL2428" s="2"/>
      <c r="AM2428" s="2" t="s">
        <v>4380</v>
      </c>
      <c r="AN2428" s="2" t="s">
        <v>4380</v>
      </c>
      <c r="AO2428" s="2" t="s">
        <v>46</v>
      </c>
      <c r="AP2428" s="2" t="s">
        <v>46</v>
      </c>
      <c r="AQ2428" s="2" t="s">
        <v>526</v>
      </c>
      <c r="AR2428" s="2" t="s">
        <v>526</v>
      </c>
      <c r="AS2428" s="2" t="s">
        <v>4389</v>
      </c>
      <c r="AT2428" s="2" t="s">
        <v>3434</v>
      </c>
      <c r="AU2428" s="2" t="s">
        <v>3434</v>
      </c>
      <c r="AV2428" s="2" t="s">
        <v>3434</v>
      </c>
    </row>
    <row r="2429" spans="1:48" hidden="1" x14ac:dyDescent="0.25">
      <c r="A2429" s="2">
        <v>14</v>
      </c>
      <c r="B2429" s="2" t="s">
        <v>148</v>
      </c>
      <c r="C2429" s="2" t="s">
        <v>4459</v>
      </c>
      <c r="D2429" s="2">
        <v>973240</v>
      </c>
      <c r="E2429" s="2" t="s">
        <v>3339</v>
      </c>
      <c r="F2429" s="2" t="s">
        <v>50</v>
      </c>
      <c r="G2429" s="2">
        <v>1</v>
      </c>
      <c r="H2429" s="2">
        <v>173</v>
      </c>
      <c r="I2429" s="2" t="s">
        <v>149</v>
      </c>
      <c r="J2429" s="2">
        <v>1351</v>
      </c>
      <c r="K2429" s="2" t="s">
        <v>210</v>
      </c>
      <c r="L2429" s="2"/>
      <c r="M2429" s="2"/>
      <c r="N2429" s="2"/>
      <c r="O2429" s="2" t="s">
        <v>526</v>
      </c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4">
        <v>236.22669999999999</v>
      </c>
      <c r="AG2429" s="2" t="s">
        <v>46</v>
      </c>
      <c r="AH2429" s="2">
        <v>61</v>
      </c>
      <c r="AI2429" s="2" t="s">
        <v>46</v>
      </c>
      <c r="AJ2429" s="2" t="s">
        <v>46</v>
      </c>
      <c r="AK2429" s="2" t="s">
        <v>46</v>
      </c>
      <c r="AL2429" s="2"/>
      <c r="AM2429" s="2" t="s">
        <v>4380</v>
      </c>
      <c r="AN2429" s="2" t="s">
        <v>4380</v>
      </c>
      <c r="AO2429" s="2" t="s">
        <v>46</v>
      </c>
      <c r="AP2429" s="2" t="s">
        <v>46</v>
      </c>
      <c r="AQ2429" s="2" t="s">
        <v>526</v>
      </c>
      <c r="AR2429" s="2" t="s">
        <v>526</v>
      </c>
      <c r="AS2429" s="2" t="s">
        <v>4389</v>
      </c>
      <c r="AT2429" s="2" t="s">
        <v>3434</v>
      </c>
      <c r="AU2429" s="2" t="s">
        <v>3434</v>
      </c>
      <c r="AV2429" s="2" t="s">
        <v>3434</v>
      </c>
    </row>
    <row r="2430" spans="1:48" hidden="1" x14ac:dyDescent="0.25">
      <c r="A2430" s="2">
        <v>3</v>
      </c>
      <c r="B2430" s="2" t="s">
        <v>94</v>
      </c>
      <c r="C2430" s="2" t="s">
        <v>4461</v>
      </c>
      <c r="D2430" s="2">
        <v>738270</v>
      </c>
      <c r="E2430" s="2" t="s">
        <v>2972</v>
      </c>
      <c r="F2430" s="2" t="s">
        <v>50</v>
      </c>
      <c r="G2430" s="2">
        <v>1</v>
      </c>
      <c r="H2430" s="2">
        <v>307</v>
      </c>
      <c r="I2430" s="2" t="s">
        <v>94</v>
      </c>
      <c r="J2430" s="2">
        <v>100</v>
      </c>
      <c r="K2430" s="2" t="s">
        <v>86</v>
      </c>
      <c r="L2430" s="2"/>
      <c r="M2430" s="2"/>
      <c r="N2430" s="2"/>
      <c r="O2430" s="2" t="s">
        <v>526</v>
      </c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4">
        <v>235.6635</v>
      </c>
      <c r="AG2430" s="2" t="s">
        <v>46</v>
      </c>
      <c r="AH2430" s="2">
        <v>30</v>
      </c>
      <c r="AI2430" s="2" t="s">
        <v>46</v>
      </c>
      <c r="AJ2430" s="2" t="s">
        <v>46</v>
      </c>
      <c r="AK2430" s="2" t="s">
        <v>46</v>
      </c>
      <c r="AL2430" s="2"/>
      <c r="AM2430" s="2" t="s">
        <v>4380</v>
      </c>
      <c r="AN2430" s="2" t="s">
        <v>4380</v>
      </c>
      <c r="AO2430" s="2" t="s">
        <v>46</v>
      </c>
      <c r="AP2430" s="2" t="s">
        <v>46</v>
      </c>
      <c r="AQ2430" s="2" t="s">
        <v>526</v>
      </c>
      <c r="AR2430" s="2" t="s">
        <v>526</v>
      </c>
      <c r="AS2430" s="2" t="s">
        <v>4389</v>
      </c>
      <c r="AT2430" s="2" t="s">
        <v>3434</v>
      </c>
      <c r="AU2430" s="2" t="s">
        <v>3434</v>
      </c>
      <c r="AV2430" s="2" t="s">
        <v>3434</v>
      </c>
    </row>
    <row r="2431" spans="1:48" hidden="1" x14ac:dyDescent="0.25">
      <c r="A2431" s="2">
        <v>9</v>
      </c>
      <c r="B2431" s="2" t="s">
        <v>116</v>
      </c>
      <c r="C2431" s="2" t="s">
        <v>4455</v>
      </c>
      <c r="D2431" s="2">
        <v>848671</v>
      </c>
      <c r="E2431" s="2" t="s">
        <v>3157</v>
      </c>
      <c r="F2431" s="2" t="s">
        <v>50</v>
      </c>
      <c r="G2431" s="2">
        <v>1</v>
      </c>
      <c r="H2431" s="2">
        <v>542</v>
      </c>
      <c r="I2431" s="2" t="s">
        <v>352</v>
      </c>
      <c r="J2431" s="2">
        <v>3328</v>
      </c>
      <c r="K2431" s="2" t="s">
        <v>385</v>
      </c>
      <c r="L2431" s="2"/>
      <c r="M2431" s="2"/>
      <c r="N2431" s="2"/>
      <c r="O2431" s="2" t="s">
        <v>526</v>
      </c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4">
        <v>234.5222</v>
      </c>
      <c r="AG2431" s="2" t="s">
        <v>46</v>
      </c>
      <c r="AH2431" s="2">
        <v>2</v>
      </c>
      <c r="AI2431" s="2" t="s">
        <v>46</v>
      </c>
      <c r="AJ2431" s="2" t="s">
        <v>46</v>
      </c>
      <c r="AK2431" s="2" t="s">
        <v>46</v>
      </c>
      <c r="AL2431" s="2"/>
      <c r="AM2431" s="2" t="s">
        <v>4380</v>
      </c>
      <c r="AN2431" s="2" t="s">
        <v>4380</v>
      </c>
      <c r="AO2431" s="2" t="s">
        <v>46</v>
      </c>
      <c r="AP2431" s="2" t="s">
        <v>46</v>
      </c>
      <c r="AQ2431" s="2" t="s">
        <v>526</v>
      </c>
      <c r="AR2431" s="2" t="s">
        <v>526</v>
      </c>
      <c r="AS2431" s="2" t="s">
        <v>4389</v>
      </c>
      <c r="AT2431" s="2" t="s">
        <v>3434</v>
      </c>
      <c r="AU2431" s="2" t="s">
        <v>3434</v>
      </c>
      <c r="AV2431" s="2" t="s">
        <v>3434</v>
      </c>
    </row>
    <row r="2432" spans="1:48" hidden="1" x14ac:dyDescent="0.25">
      <c r="A2432" s="2">
        <v>81</v>
      </c>
      <c r="B2432" s="2" t="s">
        <v>163</v>
      </c>
      <c r="C2432" s="2" t="s">
        <v>4456</v>
      </c>
      <c r="D2432" s="3">
        <v>344756</v>
      </c>
      <c r="E2432" s="2" t="s">
        <v>2204</v>
      </c>
      <c r="F2432" s="2" t="s">
        <v>50</v>
      </c>
      <c r="G2432" s="2">
        <v>1</v>
      </c>
      <c r="H2432" s="2">
        <v>688</v>
      </c>
      <c r="I2432" s="2" t="s">
        <v>165</v>
      </c>
      <c r="J2432" s="2">
        <v>880</v>
      </c>
      <c r="K2432" s="2" t="s">
        <v>156</v>
      </c>
      <c r="L2432" s="2"/>
      <c r="M2432" s="2"/>
      <c r="N2432" s="2"/>
      <c r="O2432" s="2" t="s">
        <v>526</v>
      </c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4">
        <v>234.3201</v>
      </c>
      <c r="AG2432" s="2" t="s">
        <v>46</v>
      </c>
      <c r="AH2432" s="2">
        <v>1</v>
      </c>
      <c r="AI2432" s="2" t="s">
        <v>46</v>
      </c>
      <c r="AJ2432" s="2" t="s">
        <v>46</v>
      </c>
      <c r="AK2432" s="2" t="s">
        <v>46</v>
      </c>
      <c r="AL2432" s="2"/>
      <c r="AM2432" s="2" t="s">
        <v>4380</v>
      </c>
      <c r="AN2432" s="2" t="s">
        <v>4380</v>
      </c>
      <c r="AO2432" s="2" t="s">
        <v>46</v>
      </c>
      <c r="AP2432" s="2" t="s">
        <v>46</v>
      </c>
      <c r="AQ2432" s="2" t="s">
        <v>526</v>
      </c>
      <c r="AR2432" s="2" t="s">
        <v>526</v>
      </c>
      <c r="AS2432" s="2" t="s">
        <v>4389</v>
      </c>
      <c r="AT2432" s="2" t="s">
        <v>3434</v>
      </c>
      <c r="AU2432" s="2" t="s">
        <v>3434</v>
      </c>
      <c r="AV2432" s="2" t="s">
        <v>3434</v>
      </c>
    </row>
    <row r="2433" spans="1:48" hidden="1" x14ac:dyDescent="0.25">
      <c r="A2433" s="2">
        <v>1</v>
      </c>
      <c r="B2433" s="2" t="s">
        <v>99</v>
      </c>
      <c r="C2433" s="2" t="s">
        <v>4462</v>
      </c>
      <c r="D2433" s="2">
        <v>108021</v>
      </c>
      <c r="E2433" s="2" t="s">
        <v>3713</v>
      </c>
      <c r="F2433" s="2" t="s">
        <v>50</v>
      </c>
      <c r="G2433" s="2">
        <v>1</v>
      </c>
      <c r="H2433" s="2">
        <v>200</v>
      </c>
      <c r="I2433" s="2" t="s">
        <v>176</v>
      </c>
      <c r="J2433" s="2">
        <v>100</v>
      </c>
      <c r="K2433" s="2" t="s">
        <v>86</v>
      </c>
      <c r="L2433" s="2"/>
      <c r="M2433" s="2"/>
      <c r="N2433" s="2" t="e">
        <v>#N/A</v>
      </c>
      <c r="O2433" s="2" t="s">
        <v>526</v>
      </c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4">
        <v>232.34016</v>
      </c>
      <c r="AG2433" s="2" t="s">
        <v>46</v>
      </c>
      <c r="AH2433" s="2">
        <v>14</v>
      </c>
      <c r="AI2433" s="2" t="s">
        <v>46</v>
      </c>
      <c r="AJ2433" s="2" t="s">
        <v>45</v>
      </c>
      <c r="AK2433" s="2" t="s">
        <v>46</v>
      </c>
      <c r="AL2433" s="2" t="s">
        <v>46</v>
      </c>
      <c r="AM2433" s="2" t="s">
        <v>4380</v>
      </c>
      <c r="AN2433" s="2" t="s">
        <v>4380</v>
      </c>
      <c r="AO2433" s="2" t="s">
        <v>46</v>
      </c>
      <c r="AP2433" s="2" t="s">
        <v>46</v>
      </c>
      <c r="AQ2433" s="2" t="s">
        <v>526</v>
      </c>
      <c r="AR2433" s="2" t="s">
        <v>46</v>
      </c>
      <c r="AS2433" s="2" t="s">
        <v>4391</v>
      </c>
      <c r="AT2433" s="2" t="s">
        <v>3434</v>
      </c>
      <c r="AU2433" s="2" t="s">
        <v>3434</v>
      </c>
      <c r="AV2433" s="2" t="s">
        <v>3434</v>
      </c>
    </row>
    <row r="2434" spans="1:48" hidden="1" x14ac:dyDescent="0.25">
      <c r="A2434" s="2">
        <v>85</v>
      </c>
      <c r="B2434" s="2" t="s">
        <v>79</v>
      </c>
      <c r="C2434" s="2" t="s">
        <v>4457</v>
      </c>
      <c r="D2434" s="2">
        <v>377054</v>
      </c>
      <c r="E2434" s="2" t="s">
        <v>2156</v>
      </c>
      <c r="F2434" s="2" t="s">
        <v>50</v>
      </c>
      <c r="G2434" s="2">
        <v>1</v>
      </c>
      <c r="H2434" s="2">
        <v>470</v>
      </c>
      <c r="I2434" s="2" t="s">
        <v>98</v>
      </c>
      <c r="J2434" s="2">
        <v>441918</v>
      </c>
      <c r="K2434" s="2" t="s">
        <v>1763</v>
      </c>
      <c r="L2434" s="2"/>
      <c r="M2434" s="2"/>
      <c r="N2434" s="2"/>
      <c r="O2434" s="2" t="s">
        <v>526</v>
      </c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4">
        <v>232.31729999999999</v>
      </c>
      <c r="AG2434" s="2" t="s">
        <v>46</v>
      </c>
      <c r="AH2434" s="2">
        <v>5</v>
      </c>
      <c r="AI2434" s="2" t="s">
        <v>46</v>
      </c>
      <c r="AJ2434" s="2" t="s">
        <v>46</v>
      </c>
      <c r="AK2434" s="2" t="s">
        <v>46</v>
      </c>
      <c r="AL2434" s="2"/>
      <c r="AM2434" s="2" t="s">
        <v>4380</v>
      </c>
      <c r="AN2434" s="2" t="s">
        <v>4380</v>
      </c>
      <c r="AO2434" s="2" t="s">
        <v>46</v>
      </c>
      <c r="AP2434" s="2" t="s">
        <v>46</v>
      </c>
      <c r="AQ2434" s="2" t="s">
        <v>526</v>
      </c>
      <c r="AR2434" s="2" t="s">
        <v>526</v>
      </c>
      <c r="AS2434" s="2" t="s">
        <v>4389</v>
      </c>
      <c r="AT2434" s="2" t="s">
        <v>3434</v>
      </c>
      <c r="AU2434" s="2" t="s">
        <v>3434</v>
      </c>
      <c r="AV2434" s="2" t="s">
        <v>3434</v>
      </c>
    </row>
    <row r="2435" spans="1:48" hidden="1" x14ac:dyDescent="0.25">
      <c r="A2435" s="2">
        <v>6</v>
      </c>
      <c r="B2435" s="2" t="s">
        <v>143</v>
      </c>
      <c r="C2435" s="2" t="s">
        <v>4457</v>
      </c>
      <c r="D2435" s="2">
        <v>410672</v>
      </c>
      <c r="E2435" s="2" t="s">
        <v>3788</v>
      </c>
      <c r="F2435" s="2" t="s">
        <v>80</v>
      </c>
      <c r="G2435" s="2">
        <v>75</v>
      </c>
      <c r="H2435" s="2">
        <v>515</v>
      </c>
      <c r="I2435" s="2" t="s">
        <v>208</v>
      </c>
      <c r="J2435" s="2">
        <v>100</v>
      </c>
      <c r="K2435" s="2" t="s">
        <v>86</v>
      </c>
      <c r="L2435" s="2"/>
      <c r="M2435" s="2"/>
      <c r="N2435" s="2" t="e">
        <v>#N/A</v>
      </c>
      <c r="O2435" s="2" t="s">
        <v>526</v>
      </c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4">
        <v>229.66086000000001</v>
      </c>
      <c r="AG2435" s="2" t="s">
        <v>46</v>
      </c>
      <c r="AH2435" s="2">
        <v>16</v>
      </c>
      <c r="AI2435" s="2" t="s">
        <v>46</v>
      </c>
      <c r="AJ2435" s="2" t="s">
        <v>45</v>
      </c>
      <c r="AK2435" s="2" t="s">
        <v>46</v>
      </c>
      <c r="AL2435" s="2" t="s">
        <v>46</v>
      </c>
      <c r="AM2435" s="2" t="s">
        <v>4380</v>
      </c>
      <c r="AN2435" s="2" t="s">
        <v>4380</v>
      </c>
      <c r="AO2435" s="2" t="s">
        <v>46</v>
      </c>
      <c r="AP2435" s="2" t="s">
        <v>46</v>
      </c>
      <c r="AQ2435" s="2" t="s">
        <v>526</v>
      </c>
      <c r="AR2435" s="2" t="s">
        <v>46</v>
      </c>
      <c r="AS2435" s="2" t="s">
        <v>4391</v>
      </c>
      <c r="AT2435" s="2" t="s">
        <v>3434</v>
      </c>
      <c r="AU2435" s="2" t="s">
        <v>3434</v>
      </c>
      <c r="AV2435" s="2" t="s">
        <v>3434</v>
      </c>
    </row>
    <row r="2436" spans="1:48" hidden="1" x14ac:dyDescent="0.25">
      <c r="A2436" s="2">
        <v>1</v>
      </c>
      <c r="B2436" s="2" t="s">
        <v>99</v>
      </c>
      <c r="C2436" s="2" t="s">
        <v>4462</v>
      </c>
      <c r="D2436" s="2">
        <v>1394632</v>
      </c>
      <c r="E2436" s="2" t="s">
        <v>1532</v>
      </c>
      <c r="F2436" s="2" t="s">
        <v>50</v>
      </c>
      <c r="G2436" s="2">
        <v>1</v>
      </c>
      <c r="H2436" s="2">
        <v>697</v>
      </c>
      <c r="I2436" s="2" t="s">
        <v>128</v>
      </c>
      <c r="J2436" s="2">
        <v>3071</v>
      </c>
      <c r="K2436" s="2" t="s">
        <v>130</v>
      </c>
      <c r="L2436" s="2"/>
      <c r="M2436" s="2"/>
      <c r="N2436" s="2"/>
      <c r="O2436" s="2" t="s">
        <v>526</v>
      </c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4">
        <v>229.53120000000001</v>
      </c>
      <c r="AG2436" s="2" t="s">
        <v>46</v>
      </c>
      <c r="AH2436" s="2">
        <v>7</v>
      </c>
      <c r="AI2436" s="2" t="s">
        <v>46</v>
      </c>
      <c r="AJ2436" s="2" t="s">
        <v>46</v>
      </c>
      <c r="AK2436" s="2" t="s">
        <v>46</v>
      </c>
      <c r="AL2436" s="2"/>
      <c r="AM2436" s="2" t="s">
        <v>4380</v>
      </c>
      <c r="AN2436" s="2" t="s">
        <v>4380</v>
      </c>
      <c r="AO2436" s="2" t="s">
        <v>46</v>
      </c>
      <c r="AP2436" s="2" t="s">
        <v>46</v>
      </c>
      <c r="AQ2436" s="2" t="s">
        <v>526</v>
      </c>
      <c r="AR2436" s="2" t="s">
        <v>526</v>
      </c>
      <c r="AS2436" s="2" t="s">
        <v>4389</v>
      </c>
      <c r="AT2436" s="2" t="s">
        <v>3434</v>
      </c>
      <c r="AU2436" s="2" t="s">
        <v>3434</v>
      </c>
      <c r="AV2436" s="2" t="s">
        <v>3434</v>
      </c>
    </row>
    <row r="2437" spans="1:48" hidden="1" x14ac:dyDescent="0.25">
      <c r="A2437" s="2">
        <v>1</v>
      </c>
      <c r="B2437" s="2" t="s">
        <v>99</v>
      </c>
      <c r="C2437" s="2" t="s">
        <v>4462</v>
      </c>
      <c r="D2437" s="2">
        <v>243722</v>
      </c>
      <c r="E2437" s="2" t="s">
        <v>3751</v>
      </c>
      <c r="F2437" s="2" t="s">
        <v>50</v>
      </c>
      <c r="G2437" s="2">
        <v>1</v>
      </c>
      <c r="H2437" s="2">
        <v>697</v>
      </c>
      <c r="I2437" s="2" t="s">
        <v>128</v>
      </c>
      <c r="J2437" s="2">
        <v>100</v>
      </c>
      <c r="K2437" s="2" t="s">
        <v>86</v>
      </c>
      <c r="L2437" s="2"/>
      <c r="M2437" s="2"/>
      <c r="N2437" s="2" t="e">
        <v>#N/A</v>
      </c>
      <c r="O2437" s="2" t="s">
        <v>526</v>
      </c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4">
        <v>228.68188000000001</v>
      </c>
      <c r="AG2437" s="2" t="s">
        <v>46</v>
      </c>
      <c r="AH2437" s="2">
        <v>12</v>
      </c>
      <c r="AI2437" s="2" t="s">
        <v>46</v>
      </c>
      <c r="AJ2437" s="2" t="s">
        <v>45</v>
      </c>
      <c r="AK2437" s="2" t="s">
        <v>46</v>
      </c>
      <c r="AL2437" s="2" t="s">
        <v>46</v>
      </c>
      <c r="AM2437" s="2" t="s">
        <v>4380</v>
      </c>
      <c r="AN2437" s="2" t="s">
        <v>4380</v>
      </c>
      <c r="AO2437" s="2" t="s">
        <v>46</v>
      </c>
      <c r="AP2437" s="2" t="s">
        <v>46</v>
      </c>
      <c r="AQ2437" s="2" t="s">
        <v>526</v>
      </c>
      <c r="AR2437" s="2" t="s">
        <v>46</v>
      </c>
      <c r="AS2437" s="2" t="s">
        <v>4391</v>
      </c>
      <c r="AT2437" s="2" t="s">
        <v>3434</v>
      </c>
      <c r="AU2437" s="2" t="s">
        <v>3434</v>
      </c>
      <c r="AV2437" s="2" t="s">
        <v>3434</v>
      </c>
    </row>
    <row r="2438" spans="1:48" hidden="1" x14ac:dyDescent="0.25">
      <c r="A2438" s="2">
        <v>7</v>
      </c>
      <c r="B2438" s="2" t="s">
        <v>55</v>
      </c>
      <c r="C2438" s="2" t="s">
        <v>4456</v>
      </c>
      <c r="D2438" s="2">
        <v>417603</v>
      </c>
      <c r="E2438" s="2" t="s">
        <v>3790</v>
      </c>
      <c r="F2438" s="2" t="s">
        <v>59</v>
      </c>
      <c r="G2438" s="2">
        <v>94</v>
      </c>
      <c r="H2438" s="2">
        <v>571</v>
      </c>
      <c r="I2438" s="2" t="s">
        <v>56</v>
      </c>
      <c r="J2438" s="2">
        <v>100</v>
      </c>
      <c r="K2438" s="2" t="s">
        <v>86</v>
      </c>
      <c r="L2438" s="2"/>
      <c r="M2438" s="2"/>
      <c r="N2438" s="2" t="e">
        <v>#N/A</v>
      </c>
      <c r="O2438" s="2" t="s">
        <v>526</v>
      </c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4">
        <v>228.32401999999999</v>
      </c>
      <c r="AG2438" s="2" t="s">
        <v>46</v>
      </c>
      <c r="AH2438" s="2">
        <v>0</v>
      </c>
      <c r="AI2438" s="2" t="s">
        <v>46</v>
      </c>
      <c r="AJ2438" s="2" t="s">
        <v>45</v>
      </c>
      <c r="AK2438" s="2" t="s">
        <v>46</v>
      </c>
      <c r="AL2438" s="2" t="s">
        <v>46</v>
      </c>
      <c r="AM2438" s="2" t="s">
        <v>4380</v>
      </c>
      <c r="AN2438" s="2" t="s">
        <v>4380</v>
      </c>
      <c r="AO2438" s="2" t="s">
        <v>46</v>
      </c>
      <c r="AP2438" s="2" t="s">
        <v>46</v>
      </c>
      <c r="AQ2438" s="2" t="s">
        <v>526</v>
      </c>
      <c r="AR2438" s="2" t="s">
        <v>46</v>
      </c>
      <c r="AS2438" s="2" t="s">
        <v>4391</v>
      </c>
      <c r="AT2438" s="2" t="s">
        <v>3434</v>
      </c>
      <c r="AU2438" s="2" t="s">
        <v>3434</v>
      </c>
      <c r="AV2438" s="2" t="s">
        <v>3434</v>
      </c>
    </row>
    <row r="2439" spans="1:48" hidden="1" x14ac:dyDescent="0.25">
      <c r="A2439" s="2">
        <v>1</v>
      </c>
      <c r="B2439" s="2" t="s">
        <v>99</v>
      </c>
      <c r="C2439" s="2" t="s">
        <v>4462</v>
      </c>
      <c r="D2439" s="2">
        <v>885839</v>
      </c>
      <c r="E2439" s="2" t="s">
        <v>3900</v>
      </c>
      <c r="F2439" s="2" t="s">
        <v>50</v>
      </c>
      <c r="G2439" s="2">
        <v>1</v>
      </c>
      <c r="H2439" s="2">
        <v>200</v>
      </c>
      <c r="I2439" s="2" t="s">
        <v>176</v>
      </c>
      <c r="J2439" s="2">
        <v>100</v>
      </c>
      <c r="K2439" s="2" t="s">
        <v>86</v>
      </c>
      <c r="L2439" s="2"/>
      <c r="M2439" s="2"/>
      <c r="N2439" s="2" t="e">
        <v>#N/A</v>
      </c>
      <c r="O2439" s="2" t="s">
        <v>526</v>
      </c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4">
        <v>227.93755999999999</v>
      </c>
      <c r="AG2439" s="2" t="s">
        <v>46</v>
      </c>
      <c r="AH2439" s="2">
        <v>13</v>
      </c>
      <c r="AI2439" s="2" t="s">
        <v>46</v>
      </c>
      <c r="AJ2439" s="2" t="s">
        <v>45</v>
      </c>
      <c r="AK2439" s="2" t="s">
        <v>46</v>
      </c>
      <c r="AL2439" s="2" t="s">
        <v>46</v>
      </c>
      <c r="AM2439" s="2" t="s">
        <v>4380</v>
      </c>
      <c r="AN2439" s="2" t="s">
        <v>4380</v>
      </c>
      <c r="AO2439" s="2" t="s">
        <v>46</v>
      </c>
      <c r="AP2439" s="2" t="s">
        <v>46</v>
      </c>
      <c r="AQ2439" s="2" t="s">
        <v>526</v>
      </c>
      <c r="AR2439" s="2" t="s">
        <v>46</v>
      </c>
      <c r="AS2439" s="2" t="s">
        <v>4391</v>
      </c>
      <c r="AT2439" s="2" t="s">
        <v>3434</v>
      </c>
      <c r="AU2439" s="2" t="s">
        <v>3434</v>
      </c>
      <c r="AV2439" s="2" t="s">
        <v>3434</v>
      </c>
    </row>
    <row r="2440" spans="1:48" hidden="1" x14ac:dyDescent="0.25">
      <c r="A2440" s="2">
        <v>7</v>
      </c>
      <c r="B2440" s="2" t="s">
        <v>55</v>
      </c>
      <c r="C2440" s="2" t="s">
        <v>4456</v>
      </c>
      <c r="D2440" s="2">
        <v>418667</v>
      </c>
      <c r="E2440" s="2" t="s">
        <v>3791</v>
      </c>
      <c r="F2440" s="2" t="s">
        <v>50</v>
      </c>
      <c r="G2440" s="2">
        <v>1</v>
      </c>
      <c r="H2440" s="2">
        <v>571</v>
      </c>
      <c r="I2440" s="2" t="s">
        <v>56</v>
      </c>
      <c r="J2440" s="2">
        <v>100</v>
      </c>
      <c r="K2440" s="2" t="s">
        <v>86</v>
      </c>
      <c r="L2440" s="2"/>
      <c r="M2440" s="2"/>
      <c r="N2440" s="2" t="e">
        <v>#N/A</v>
      </c>
      <c r="O2440" s="2" t="s">
        <v>526</v>
      </c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4">
        <v>227.48701</v>
      </c>
      <c r="AG2440" s="2" t="s">
        <v>46</v>
      </c>
      <c r="AH2440" s="2">
        <v>0</v>
      </c>
      <c r="AI2440" s="2" t="s">
        <v>46</v>
      </c>
      <c r="AJ2440" s="2" t="s">
        <v>45</v>
      </c>
      <c r="AK2440" s="2" t="s">
        <v>46</v>
      </c>
      <c r="AL2440" s="2" t="s">
        <v>46</v>
      </c>
      <c r="AM2440" s="2" t="s">
        <v>4380</v>
      </c>
      <c r="AN2440" s="2" t="s">
        <v>4380</v>
      </c>
      <c r="AO2440" s="2" t="s">
        <v>46</v>
      </c>
      <c r="AP2440" s="2" t="s">
        <v>46</v>
      </c>
      <c r="AQ2440" s="2" t="s">
        <v>526</v>
      </c>
      <c r="AR2440" s="2" t="s">
        <v>46</v>
      </c>
      <c r="AS2440" s="2" t="s">
        <v>4391</v>
      </c>
      <c r="AT2440" s="2" t="s">
        <v>3434</v>
      </c>
      <c r="AU2440" s="2" t="s">
        <v>3434</v>
      </c>
      <c r="AV2440" s="2" t="s">
        <v>3434</v>
      </c>
    </row>
    <row r="2441" spans="1:48" hidden="1" x14ac:dyDescent="0.25">
      <c r="A2441" s="2">
        <v>43</v>
      </c>
      <c r="B2441" s="2" t="s">
        <v>40</v>
      </c>
      <c r="C2441" s="2" t="s">
        <v>4458</v>
      </c>
      <c r="D2441" s="2">
        <v>1793818</v>
      </c>
      <c r="E2441" s="2" t="s">
        <v>1740</v>
      </c>
      <c r="F2441" s="2" t="s">
        <v>41</v>
      </c>
      <c r="G2441" s="2">
        <v>1</v>
      </c>
      <c r="H2441" s="2">
        <v>580</v>
      </c>
      <c r="I2441" s="2" t="s">
        <v>204</v>
      </c>
      <c r="J2441" s="2">
        <v>1240</v>
      </c>
      <c r="K2441" s="2" t="s">
        <v>177</v>
      </c>
      <c r="L2441" s="2"/>
      <c r="M2441" s="2"/>
      <c r="N2441" s="2"/>
      <c r="O2441" s="2" t="s">
        <v>526</v>
      </c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4">
        <v>226.5641</v>
      </c>
      <c r="AG2441" s="2" t="s">
        <v>46</v>
      </c>
      <c r="AH2441" s="2">
        <v>3</v>
      </c>
      <c r="AI2441" s="2" t="s">
        <v>46</v>
      </c>
      <c r="AJ2441" s="2" t="s">
        <v>46</v>
      </c>
      <c r="AK2441" s="2" t="s">
        <v>46</v>
      </c>
      <c r="AL2441" s="2"/>
      <c r="AM2441" s="2" t="s">
        <v>4380</v>
      </c>
      <c r="AN2441" s="2" t="s">
        <v>4380</v>
      </c>
      <c r="AO2441" s="2" t="s">
        <v>46</v>
      </c>
      <c r="AP2441" s="2" t="s">
        <v>46</v>
      </c>
      <c r="AQ2441" s="2" t="s">
        <v>526</v>
      </c>
      <c r="AR2441" s="2" t="s">
        <v>526</v>
      </c>
      <c r="AS2441" s="2" t="s">
        <v>4389</v>
      </c>
      <c r="AT2441" s="2" t="s">
        <v>3434</v>
      </c>
      <c r="AU2441" s="2" t="s">
        <v>3434</v>
      </c>
      <c r="AV2441" s="2" t="s">
        <v>3434</v>
      </c>
    </row>
    <row r="2442" spans="1:48" hidden="1" x14ac:dyDescent="0.25">
      <c r="A2442" s="2">
        <v>47</v>
      </c>
      <c r="B2442" s="2" t="s">
        <v>84</v>
      </c>
      <c r="C2442" s="2" t="s">
        <v>4458</v>
      </c>
      <c r="D2442" s="2">
        <v>2390599</v>
      </c>
      <c r="E2442" s="2" t="s">
        <v>1866</v>
      </c>
      <c r="F2442" s="2" t="s">
        <v>80</v>
      </c>
      <c r="G2442" s="2">
        <v>1</v>
      </c>
      <c r="H2442" s="2">
        <v>806</v>
      </c>
      <c r="I2442" s="2" t="s">
        <v>85</v>
      </c>
      <c r="J2442" s="2">
        <v>3725</v>
      </c>
      <c r="K2442" s="2" t="s">
        <v>105</v>
      </c>
      <c r="L2442" s="2"/>
      <c r="M2442" s="2"/>
      <c r="N2442" s="2"/>
      <c r="O2442" s="2" t="s">
        <v>526</v>
      </c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4">
        <v>226.55250000000001</v>
      </c>
      <c r="AG2442" s="2" t="s">
        <v>46</v>
      </c>
      <c r="AH2442" s="2">
        <v>5</v>
      </c>
      <c r="AI2442" s="2" t="s">
        <v>46</v>
      </c>
      <c r="AJ2442" s="2" t="s">
        <v>46</v>
      </c>
      <c r="AK2442" s="2" t="s">
        <v>46</v>
      </c>
      <c r="AL2442" s="2"/>
      <c r="AM2442" s="2" t="s">
        <v>4380</v>
      </c>
      <c r="AN2442" s="2" t="s">
        <v>4380</v>
      </c>
      <c r="AO2442" s="2" t="s">
        <v>46</v>
      </c>
      <c r="AP2442" s="2" t="s">
        <v>46</v>
      </c>
      <c r="AQ2442" s="2" t="s">
        <v>526</v>
      </c>
      <c r="AR2442" s="2" t="s">
        <v>526</v>
      </c>
      <c r="AS2442" s="2" t="s">
        <v>4389</v>
      </c>
      <c r="AT2442" s="2" t="s">
        <v>3434</v>
      </c>
      <c r="AU2442" s="2" t="s">
        <v>3434</v>
      </c>
      <c r="AV2442" s="2" t="s">
        <v>3434</v>
      </c>
    </row>
    <row r="2443" spans="1:48" hidden="1" x14ac:dyDescent="0.25">
      <c r="A2443" s="2">
        <v>47</v>
      </c>
      <c r="B2443" s="2" t="s">
        <v>84</v>
      </c>
      <c r="C2443" s="2" t="s">
        <v>4458</v>
      </c>
      <c r="D2443" s="2">
        <v>354624</v>
      </c>
      <c r="E2443" s="2" t="s">
        <v>3777</v>
      </c>
      <c r="F2443" s="2" t="s">
        <v>50</v>
      </c>
      <c r="G2443" s="2">
        <v>1</v>
      </c>
      <c r="H2443" s="2">
        <v>806</v>
      </c>
      <c r="I2443" s="2" t="s">
        <v>85</v>
      </c>
      <c r="J2443" s="2">
        <v>100</v>
      </c>
      <c r="K2443" s="2" t="s">
        <v>86</v>
      </c>
      <c r="L2443" s="2"/>
      <c r="M2443" s="2"/>
      <c r="N2443" s="2" t="e">
        <v>#N/A</v>
      </c>
      <c r="O2443" s="2" t="s">
        <v>526</v>
      </c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4">
        <v>225.01315</v>
      </c>
      <c r="AG2443" s="2" t="s">
        <v>46</v>
      </c>
      <c r="AH2443" s="2">
        <v>25</v>
      </c>
      <c r="AI2443" s="2" t="s">
        <v>46</v>
      </c>
      <c r="AJ2443" s="2" t="s">
        <v>45</v>
      </c>
      <c r="AK2443" s="2" t="s">
        <v>46</v>
      </c>
      <c r="AL2443" s="2" t="s">
        <v>46</v>
      </c>
      <c r="AM2443" s="2" t="s">
        <v>4380</v>
      </c>
      <c r="AN2443" s="2" t="s">
        <v>4380</v>
      </c>
      <c r="AO2443" s="2" t="s">
        <v>46</v>
      </c>
      <c r="AP2443" s="2" t="s">
        <v>46</v>
      </c>
      <c r="AQ2443" s="2" t="s">
        <v>526</v>
      </c>
      <c r="AR2443" s="2" t="s">
        <v>46</v>
      </c>
      <c r="AS2443" s="2" t="s">
        <v>4391</v>
      </c>
      <c r="AT2443" s="2" t="s">
        <v>3434</v>
      </c>
      <c r="AU2443" s="2" t="s">
        <v>3434</v>
      </c>
      <c r="AV2443" s="2" t="s">
        <v>3434</v>
      </c>
    </row>
    <row r="2444" spans="1:48" hidden="1" x14ac:dyDescent="0.25">
      <c r="A2444" s="2">
        <v>14</v>
      </c>
      <c r="B2444" s="2" t="s">
        <v>148</v>
      </c>
      <c r="C2444" s="2" t="s">
        <v>4459</v>
      </c>
      <c r="D2444" s="3">
        <v>214817</v>
      </c>
      <c r="E2444" s="2" t="s">
        <v>1957</v>
      </c>
      <c r="F2444" s="2" t="s">
        <v>50</v>
      </c>
      <c r="G2444" s="2">
        <v>1</v>
      </c>
      <c r="H2444" s="2">
        <v>172</v>
      </c>
      <c r="I2444" s="2" t="s">
        <v>276</v>
      </c>
      <c r="J2444" s="2">
        <v>1351</v>
      </c>
      <c r="K2444" s="2" t="s">
        <v>210</v>
      </c>
      <c r="L2444" s="2"/>
      <c r="M2444" s="2"/>
      <c r="N2444" s="2"/>
      <c r="O2444" s="2" t="s">
        <v>526</v>
      </c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4">
        <v>224.67259999999999</v>
      </c>
      <c r="AG2444" s="2" t="s">
        <v>46</v>
      </c>
      <c r="AH2444" s="2">
        <v>190</v>
      </c>
      <c r="AI2444" s="2" t="s">
        <v>46</v>
      </c>
      <c r="AJ2444" s="2" t="s">
        <v>46</v>
      </c>
      <c r="AK2444" s="2" t="s">
        <v>46</v>
      </c>
      <c r="AL2444" s="2"/>
      <c r="AM2444" s="2" t="s">
        <v>4380</v>
      </c>
      <c r="AN2444" s="2" t="s">
        <v>4380</v>
      </c>
      <c r="AO2444" s="2" t="s">
        <v>46</v>
      </c>
      <c r="AP2444" s="2" t="s">
        <v>46</v>
      </c>
      <c r="AQ2444" s="2" t="s">
        <v>526</v>
      </c>
      <c r="AR2444" s="2" t="s">
        <v>526</v>
      </c>
      <c r="AS2444" s="2" t="s">
        <v>4389</v>
      </c>
      <c r="AT2444" s="2" t="s">
        <v>3434</v>
      </c>
      <c r="AU2444" s="2" t="s">
        <v>3434</v>
      </c>
      <c r="AV2444" s="2" t="s">
        <v>3434</v>
      </c>
    </row>
    <row r="2445" spans="1:48" hidden="1" x14ac:dyDescent="0.25">
      <c r="A2445" s="2">
        <v>7</v>
      </c>
      <c r="B2445" s="2" t="s">
        <v>55</v>
      </c>
      <c r="C2445" s="2" t="s">
        <v>4456</v>
      </c>
      <c r="D2445" s="2">
        <v>681374</v>
      </c>
      <c r="E2445" s="2" t="s">
        <v>2813</v>
      </c>
      <c r="F2445" s="2" t="s">
        <v>50</v>
      </c>
      <c r="G2445" s="2">
        <v>1</v>
      </c>
      <c r="H2445" s="2">
        <v>571</v>
      </c>
      <c r="I2445" s="2" t="s">
        <v>56</v>
      </c>
      <c r="J2445" s="2">
        <v>100</v>
      </c>
      <c r="K2445" s="2" t="s">
        <v>86</v>
      </c>
      <c r="L2445" s="2"/>
      <c r="M2445" s="2"/>
      <c r="N2445" s="2"/>
      <c r="O2445" s="2" t="s">
        <v>526</v>
      </c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4">
        <v>224.65649999999999</v>
      </c>
      <c r="AG2445" s="2" t="s">
        <v>46</v>
      </c>
      <c r="AH2445" s="2">
        <v>0</v>
      </c>
      <c r="AI2445" s="2" t="s">
        <v>46</v>
      </c>
      <c r="AJ2445" s="2" t="s">
        <v>46</v>
      </c>
      <c r="AK2445" s="2" t="s">
        <v>46</v>
      </c>
      <c r="AL2445" s="2"/>
      <c r="AM2445" s="2" t="s">
        <v>4380</v>
      </c>
      <c r="AN2445" s="2" t="s">
        <v>4380</v>
      </c>
      <c r="AO2445" s="2" t="s">
        <v>46</v>
      </c>
      <c r="AP2445" s="2" t="s">
        <v>46</v>
      </c>
      <c r="AQ2445" s="2" t="s">
        <v>526</v>
      </c>
      <c r="AR2445" s="2" t="s">
        <v>526</v>
      </c>
      <c r="AS2445" s="2" t="s">
        <v>4389</v>
      </c>
      <c r="AT2445" s="2" t="s">
        <v>3434</v>
      </c>
      <c r="AU2445" s="2" t="s">
        <v>3434</v>
      </c>
      <c r="AV2445" s="2" t="s">
        <v>3434</v>
      </c>
    </row>
    <row r="2446" spans="1:48" hidden="1" x14ac:dyDescent="0.25">
      <c r="A2446" s="2">
        <v>47</v>
      </c>
      <c r="B2446" s="2" t="s">
        <v>84</v>
      </c>
      <c r="C2446" s="2" t="s">
        <v>4458</v>
      </c>
      <c r="D2446" s="2">
        <v>969933</v>
      </c>
      <c r="E2446" s="2" t="s">
        <v>1933</v>
      </c>
      <c r="F2446" s="2" t="s">
        <v>41</v>
      </c>
      <c r="G2446" s="2">
        <v>4</v>
      </c>
      <c r="H2446" s="2">
        <v>806</v>
      </c>
      <c r="I2446" s="2" t="s">
        <v>85</v>
      </c>
      <c r="J2446" s="2">
        <v>100</v>
      </c>
      <c r="K2446" s="2" t="s">
        <v>86</v>
      </c>
      <c r="L2446" s="2"/>
      <c r="M2446" s="2"/>
      <c r="N2446" s="2"/>
      <c r="O2446" s="2" t="s">
        <v>526</v>
      </c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4">
        <v>223.86070000000001</v>
      </c>
      <c r="AG2446" s="2" t="s">
        <v>46</v>
      </c>
      <c r="AH2446" s="2">
        <v>17</v>
      </c>
      <c r="AI2446" s="2" t="s">
        <v>46</v>
      </c>
      <c r="AJ2446" s="2" t="s">
        <v>46</v>
      </c>
      <c r="AK2446" s="2" t="s">
        <v>46</v>
      </c>
      <c r="AL2446" s="2"/>
      <c r="AM2446" s="2" t="s">
        <v>4380</v>
      </c>
      <c r="AN2446" s="2" t="s">
        <v>4380</v>
      </c>
      <c r="AO2446" s="2" t="s">
        <v>46</v>
      </c>
      <c r="AP2446" s="2" t="s">
        <v>46</v>
      </c>
      <c r="AQ2446" s="2" t="s">
        <v>526</v>
      </c>
      <c r="AR2446" s="2" t="s">
        <v>526</v>
      </c>
      <c r="AS2446" s="2" t="s">
        <v>4389</v>
      </c>
      <c r="AT2446" s="2" t="s">
        <v>3434</v>
      </c>
      <c r="AU2446" s="2" t="s">
        <v>3434</v>
      </c>
      <c r="AV2446" s="2" t="s">
        <v>3434</v>
      </c>
    </row>
    <row r="2447" spans="1:48" hidden="1" x14ac:dyDescent="0.25">
      <c r="A2447" s="2">
        <v>47</v>
      </c>
      <c r="B2447" s="2" t="s">
        <v>84</v>
      </c>
      <c r="C2447" s="2" t="s">
        <v>4458</v>
      </c>
      <c r="D2447" s="2">
        <v>569843</v>
      </c>
      <c r="E2447" s="2" t="s">
        <v>1259</v>
      </c>
      <c r="F2447" s="2" t="s">
        <v>50</v>
      </c>
      <c r="G2447" s="2">
        <v>1</v>
      </c>
      <c r="H2447" s="2">
        <v>865</v>
      </c>
      <c r="I2447" s="2" t="s">
        <v>102</v>
      </c>
      <c r="J2447" s="2">
        <v>1044878</v>
      </c>
      <c r="K2447" s="2" t="s">
        <v>551</v>
      </c>
      <c r="L2447" s="2"/>
      <c r="M2447" s="2"/>
      <c r="N2447" s="2"/>
      <c r="O2447" s="2" t="s">
        <v>526</v>
      </c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4">
        <v>223.41849999999999</v>
      </c>
      <c r="AG2447" s="2" t="s">
        <v>46</v>
      </c>
      <c r="AH2447" s="2">
        <v>0</v>
      </c>
      <c r="AI2447" s="2" t="s">
        <v>46</v>
      </c>
      <c r="AJ2447" s="2" t="s">
        <v>46</v>
      </c>
      <c r="AK2447" s="2" t="s">
        <v>46</v>
      </c>
      <c r="AL2447" s="2"/>
      <c r="AM2447" s="2" t="s">
        <v>4380</v>
      </c>
      <c r="AN2447" s="2" t="s">
        <v>4380</v>
      </c>
      <c r="AO2447" s="2" t="s">
        <v>46</v>
      </c>
      <c r="AP2447" s="2" t="s">
        <v>46</v>
      </c>
      <c r="AQ2447" s="2" t="s">
        <v>526</v>
      </c>
      <c r="AR2447" s="2" t="s">
        <v>526</v>
      </c>
      <c r="AS2447" s="2" t="s">
        <v>4389</v>
      </c>
      <c r="AT2447" s="2" t="s">
        <v>3434</v>
      </c>
      <c r="AU2447" s="2" t="s">
        <v>3434</v>
      </c>
      <c r="AV2447" s="2" t="s">
        <v>3434</v>
      </c>
    </row>
    <row r="2448" spans="1:48" hidden="1" x14ac:dyDescent="0.25">
      <c r="A2448" s="2">
        <v>85</v>
      </c>
      <c r="B2448" s="2" t="s">
        <v>79</v>
      </c>
      <c r="C2448" s="2" t="s">
        <v>4457</v>
      </c>
      <c r="D2448" s="3">
        <v>562283</v>
      </c>
      <c r="E2448" s="2" t="s">
        <v>2546</v>
      </c>
      <c r="F2448" s="2" t="s">
        <v>50</v>
      </c>
      <c r="G2448" s="2">
        <v>1</v>
      </c>
      <c r="H2448" s="2">
        <v>470</v>
      </c>
      <c r="I2448" s="2" t="s">
        <v>98</v>
      </c>
      <c r="J2448" s="2">
        <v>441918</v>
      </c>
      <c r="K2448" s="2" t="s">
        <v>1763</v>
      </c>
      <c r="L2448" s="2"/>
      <c r="M2448" s="2"/>
      <c r="N2448" s="2"/>
      <c r="O2448" s="2" t="s">
        <v>526</v>
      </c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4">
        <v>222.7244</v>
      </c>
      <c r="AG2448" s="2" t="s">
        <v>46</v>
      </c>
      <c r="AH2448" s="2">
        <v>5</v>
      </c>
      <c r="AI2448" s="2" t="s">
        <v>46</v>
      </c>
      <c r="AJ2448" s="2" t="s">
        <v>46</v>
      </c>
      <c r="AK2448" s="2" t="s">
        <v>46</v>
      </c>
      <c r="AL2448" s="2"/>
      <c r="AM2448" s="2" t="s">
        <v>4380</v>
      </c>
      <c r="AN2448" s="2" t="s">
        <v>4380</v>
      </c>
      <c r="AO2448" s="2" t="s">
        <v>46</v>
      </c>
      <c r="AP2448" s="2" t="s">
        <v>46</v>
      </c>
      <c r="AQ2448" s="2" t="s">
        <v>526</v>
      </c>
      <c r="AR2448" s="2" t="s">
        <v>526</v>
      </c>
      <c r="AS2448" s="2" t="s">
        <v>4389</v>
      </c>
      <c r="AT2448" s="2" t="s">
        <v>3434</v>
      </c>
      <c r="AU2448" s="2" t="s">
        <v>3434</v>
      </c>
      <c r="AV2448" s="2" t="s">
        <v>3434</v>
      </c>
    </row>
    <row r="2449" spans="1:48" hidden="1" x14ac:dyDescent="0.25">
      <c r="A2449" s="2">
        <v>3</v>
      </c>
      <c r="B2449" s="2" t="s">
        <v>94</v>
      </c>
      <c r="C2449" s="2" t="s">
        <v>4461</v>
      </c>
      <c r="D2449" s="2">
        <v>4958876</v>
      </c>
      <c r="E2449" s="2" t="s">
        <v>2409</v>
      </c>
      <c r="F2449" s="2" t="s">
        <v>50</v>
      </c>
      <c r="G2449" s="2">
        <v>1</v>
      </c>
      <c r="H2449" s="2">
        <v>307</v>
      </c>
      <c r="I2449" s="2" t="s">
        <v>94</v>
      </c>
      <c r="J2449" s="2">
        <v>755182</v>
      </c>
      <c r="K2449" s="2" t="s">
        <v>188</v>
      </c>
      <c r="L2449" s="2"/>
      <c r="M2449" s="2"/>
      <c r="N2449" s="2"/>
      <c r="O2449" s="2" t="s">
        <v>526</v>
      </c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4">
        <v>222.50720000000001</v>
      </c>
      <c r="AG2449" s="2" t="s">
        <v>46</v>
      </c>
      <c r="AH2449" s="2">
        <v>0</v>
      </c>
      <c r="AI2449" s="2" t="s">
        <v>46</v>
      </c>
      <c r="AJ2449" s="2" t="s">
        <v>46</v>
      </c>
      <c r="AK2449" s="2" t="s">
        <v>45</v>
      </c>
      <c r="AL2449" s="2"/>
      <c r="AM2449" s="2" t="s">
        <v>4380</v>
      </c>
      <c r="AN2449" s="2" t="s">
        <v>4380</v>
      </c>
      <c r="AO2449" s="2" t="s">
        <v>46</v>
      </c>
      <c r="AP2449" s="2" t="s">
        <v>46</v>
      </c>
      <c r="AQ2449" s="2" t="s">
        <v>526</v>
      </c>
      <c r="AR2449" s="2" t="s">
        <v>526</v>
      </c>
      <c r="AS2449" s="2" t="s">
        <v>4389</v>
      </c>
      <c r="AT2449" s="2" t="s">
        <v>3434</v>
      </c>
      <c r="AU2449" s="2" t="s">
        <v>3434</v>
      </c>
      <c r="AV2449" s="2" t="s">
        <v>3434</v>
      </c>
    </row>
    <row r="2450" spans="1:48" hidden="1" x14ac:dyDescent="0.25">
      <c r="A2450" s="2">
        <v>65</v>
      </c>
      <c r="B2450" s="2" t="s">
        <v>49</v>
      </c>
      <c r="C2450" s="2" t="s">
        <v>4459</v>
      </c>
      <c r="D2450" s="3">
        <v>248914</v>
      </c>
      <c r="E2450" s="2" t="s">
        <v>1945</v>
      </c>
      <c r="F2450" s="2" t="s">
        <v>50</v>
      </c>
      <c r="G2450" s="2">
        <v>1</v>
      </c>
      <c r="H2450" s="2">
        <v>142</v>
      </c>
      <c r="I2450" s="2" t="s">
        <v>224</v>
      </c>
      <c r="J2450" s="2">
        <v>479663</v>
      </c>
      <c r="K2450" s="2" t="s">
        <v>225</v>
      </c>
      <c r="L2450" s="2"/>
      <c r="M2450" s="2"/>
      <c r="N2450" s="2"/>
      <c r="O2450" s="2" t="s">
        <v>526</v>
      </c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4">
        <v>222.18549999999999</v>
      </c>
      <c r="AG2450" s="2" t="s">
        <v>46</v>
      </c>
      <c r="AH2450" s="2">
        <v>42</v>
      </c>
      <c r="AI2450" s="2" t="s">
        <v>46</v>
      </c>
      <c r="AJ2450" s="2" t="s">
        <v>46</v>
      </c>
      <c r="AK2450" s="2" t="s">
        <v>46</v>
      </c>
      <c r="AL2450" s="2"/>
      <c r="AM2450" s="2" t="s">
        <v>4380</v>
      </c>
      <c r="AN2450" s="2" t="s">
        <v>4380</v>
      </c>
      <c r="AO2450" s="2" t="s">
        <v>46</v>
      </c>
      <c r="AP2450" s="2" t="s">
        <v>46</v>
      </c>
      <c r="AQ2450" s="2" t="s">
        <v>526</v>
      </c>
      <c r="AR2450" s="2" t="s">
        <v>526</v>
      </c>
      <c r="AS2450" s="2" t="s">
        <v>4389</v>
      </c>
      <c r="AT2450" s="2" t="s">
        <v>3434</v>
      </c>
      <c r="AU2450" s="2" t="s">
        <v>3434</v>
      </c>
      <c r="AV2450" s="2" t="s">
        <v>3434</v>
      </c>
    </row>
    <row r="2451" spans="1:48" hidden="1" x14ac:dyDescent="0.25">
      <c r="A2451" s="2">
        <v>42</v>
      </c>
      <c r="B2451" s="2" t="s">
        <v>191</v>
      </c>
      <c r="C2451" s="2" t="s">
        <v>4457</v>
      </c>
      <c r="D2451" s="2">
        <v>773759</v>
      </c>
      <c r="E2451" s="2" t="s">
        <v>1653</v>
      </c>
      <c r="F2451" s="2" t="s">
        <v>59</v>
      </c>
      <c r="G2451" s="2">
        <v>1</v>
      </c>
      <c r="H2451" s="2">
        <v>826</v>
      </c>
      <c r="I2451" s="2" t="s">
        <v>192</v>
      </c>
      <c r="J2451" s="2">
        <v>139</v>
      </c>
      <c r="K2451" s="2" t="s">
        <v>193</v>
      </c>
      <c r="L2451" s="2"/>
      <c r="M2451" s="2"/>
      <c r="N2451" s="2"/>
      <c r="O2451" s="2" t="s">
        <v>526</v>
      </c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4">
        <v>222.0394</v>
      </c>
      <c r="AG2451" s="2" t="s">
        <v>46</v>
      </c>
      <c r="AH2451" s="2">
        <v>39</v>
      </c>
      <c r="AI2451" s="2" t="s">
        <v>46</v>
      </c>
      <c r="AJ2451" s="2" t="s">
        <v>46</v>
      </c>
      <c r="AK2451" s="2" t="s">
        <v>46</v>
      </c>
      <c r="AL2451" s="2"/>
      <c r="AM2451" s="2">
        <v>171</v>
      </c>
      <c r="AN2451" s="2" t="s">
        <v>4380</v>
      </c>
      <c r="AO2451" s="2" t="s">
        <v>46</v>
      </c>
      <c r="AP2451" s="2" t="s">
        <v>46</v>
      </c>
      <c r="AQ2451" s="2" t="s">
        <v>526</v>
      </c>
      <c r="AR2451" s="2" t="s">
        <v>526</v>
      </c>
      <c r="AS2451" s="2" t="s">
        <v>4389</v>
      </c>
      <c r="AT2451" s="2" t="s">
        <v>3434</v>
      </c>
      <c r="AU2451" s="2" t="s">
        <v>3434</v>
      </c>
      <c r="AV2451" s="2" t="s">
        <v>3434</v>
      </c>
    </row>
    <row r="2452" spans="1:48" hidden="1" x14ac:dyDescent="0.25">
      <c r="A2452" s="2">
        <v>7</v>
      </c>
      <c r="B2452" s="2" t="s">
        <v>55</v>
      </c>
      <c r="C2452" s="2" t="s">
        <v>4456</v>
      </c>
      <c r="D2452" s="2">
        <v>216293</v>
      </c>
      <c r="E2452" s="2" t="s">
        <v>3746</v>
      </c>
      <c r="F2452" s="2" t="s">
        <v>50</v>
      </c>
      <c r="G2452" s="2">
        <v>1</v>
      </c>
      <c r="H2452" s="2">
        <v>571</v>
      </c>
      <c r="I2452" s="2" t="s">
        <v>56</v>
      </c>
      <c r="J2452" s="2">
        <v>100</v>
      </c>
      <c r="K2452" s="2" t="s">
        <v>86</v>
      </c>
      <c r="L2452" s="2"/>
      <c r="M2452" s="2"/>
      <c r="N2452" s="2" t="e">
        <v>#N/A</v>
      </c>
      <c r="O2452" s="2" t="s">
        <v>526</v>
      </c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4">
        <v>221.73215999999999</v>
      </c>
      <c r="AG2452" s="2" t="s">
        <v>46</v>
      </c>
      <c r="AH2452" s="2">
        <v>0</v>
      </c>
      <c r="AI2452" s="2" t="s">
        <v>46</v>
      </c>
      <c r="AJ2452" s="2" t="s">
        <v>45</v>
      </c>
      <c r="AK2452" s="2" t="s">
        <v>46</v>
      </c>
      <c r="AL2452" s="2" t="s">
        <v>46</v>
      </c>
      <c r="AM2452" s="2" t="s">
        <v>4380</v>
      </c>
      <c r="AN2452" s="2" t="s">
        <v>4380</v>
      </c>
      <c r="AO2452" s="2" t="s">
        <v>46</v>
      </c>
      <c r="AP2452" s="2" t="s">
        <v>46</v>
      </c>
      <c r="AQ2452" s="2" t="s">
        <v>526</v>
      </c>
      <c r="AR2452" s="2" t="s">
        <v>46</v>
      </c>
      <c r="AS2452" s="2" t="s">
        <v>4391</v>
      </c>
      <c r="AT2452" s="2" t="s">
        <v>3434</v>
      </c>
      <c r="AU2452" s="2" t="s">
        <v>3434</v>
      </c>
      <c r="AV2452" s="2" t="s">
        <v>3434</v>
      </c>
    </row>
    <row r="2453" spans="1:48" hidden="1" x14ac:dyDescent="0.25">
      <c r="A2453" s="2">
        <v>7</v>
      </c>
      <c r="B2453" s="2" t="s">
        <v>55</v>
      </c>
      <c r="C2453" s="2" t="s">
        <v>4456</v>
      </c>
      <c r="D2453" s="2">
        <v>977043</v>
      </c>
      <c r="E2453" s="2" t="s">
        <v>3345</v>
      </c>
      <c r="F2453" s="2" t="s">
        <v>50</v>
      </c>
      <c r="G2453" s="2">
        <v>1</v>
      </c>
      <c r="H2453" s="2">
        <v>561</v>
      </c>
      <c r="I2453" s="2" t="s">
        <v>336</v>
      </c>
      <c r="J2453" s="2">
        <v>8904</v>
      </c>
      <c r="K2453" s="2" t="s">
        <v>457</v>
      </c>
      <c r="L2453" s="2"/>
      <c r="M2453" s="2"/>
      <c r="N2453" s="2"/>
      <c r="O2453" s="2" t="s">
        <v>526</v>
      </c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4">
        <v>220.73859999999999</v>
      </c>
      <c r="AG2453" s="2" t="s">
        <v>46</v>
      </c>
      <c r="AH2453" s="2">
        <v>0</v>
      </c>
      <c r="AI2453" s="2" t="s">
        <v>46</v>
      </c>
      <c r="AJ2453" s="2" t="s">
        <v>46</v>
      </c>
      <c r="AK2453" s="2" t="s">
        <v>46</v>
      </c>
      <c r="AL2453" s="2"/>
      <c r="AM2453" s="2" t="s">
        <v>4380</v>
      </c>
      <c r="AN2453" s="2" t="s">
        <v>4380</v>
      </c>
      <c r="AO2453" s="2" t="s">
        <v>46</v>
      </c>
      <c r="AP2453" s="2" t="s">
        <v>46</v>
      </c>
      <c r="AQ2453" s="2" t="s">
        <v>526</v>
      </c>
      <c r="AR2453" s="2" t="s">
        <v>526</v>
      </c>
      <c r="AS2453" s="2" t="s">
        <v>4389</v>
      </c>
      <c r="AT2453" s="2" t="s">
        <v>3434</v>
      </c>
      <c r="AU2453" s="2" t="s">
        <v>3434</v>
      </c>
      <c r="AV2453" s="2" t="s">
        <v>3434</v>
      </c>
    </row>
    <row r="2454" spans="1:48" hidden="1" x14ac:dyDescent="0.25">
      <c r="A2454" s="2">
        <v>47</v>
      </c>
      <c r="B2454" s="2" t="s">
        <v>84</v>
      </c>
      <c r="C2454" s="2" t="s">
        <v>4458</v>
      </c>
      <c r="D2454" s="2">
        <v>793985</v>
      </c>
      <c r="E2454" s="2" t="s">
        <v>1656</v>
      </c>
      <c r="F2454" s="2" t="s">
        <v>119</v>
      </c>
      <c r="G2454" s="2">
        <v>50</v>
      </c>
      <c r="H2454" s="2">
        <v>807</v>
      </c>
      <c r="I2454" s="2" t="s">
        <v>296</v>
      </c>
      <c r="J2454" s="2">
        <v>1069421</v>
      </c>
      <c r="K2454" s="2" t="s">
        <v>1657</v>
      </c>
      <c r="L2454" s="2"/>
      <c r="M2454" s="2"/>
      <c r="N2454" s="2"/>
      <c r="O2454" s="2" t="s">
        <v>526</v>
      </c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4">
        <v>219.5675</v>
      </c>
      <c r="AG2454" s="2" t="s">
        <v>46</v>
      </c>
      <c r="AH2454" s="2">
        <v>112</v>
      </c>
      <c r="AI2454" s="2" t="s">
        <v>46</v>
      </c>
      <c r="AJ2454" s="2" t="s">
        <v>46</v>
      </c>
      <c r="AK2454" s="2" t="s">
        <v>46</v>
      </c>
      <c r="AL2454" s="2"/>
      <c r="AM2454" s="2">
        <v>465</v>
      </c>
      <c r="AN2454" s="2" t="s">
        <v>4380</v>
      </c>
      <c r="AO2454" s="2" t="s">
        <v>46</v>
      </c>
      <c r="AP2454" s="2" t="s">
        <v>46</v>
      </c>
      <c r="AQ2454" s="2" t="s">
        <v>526</v>
      </c>
      <c r="AR2454" s="2" t="s">
        <v>526</v>
      </c>
      <c r="AS2454" s="2" t="s">
        <v>4389</v>
      </c>
      <c r="AT2454" s="2" t="s">
        <v>3434</v>
      </c>
      <c r="AU2454" s="2" t="s">
        <v>3434</v>
      </c>
      <c r="AV2454" s="2" t="s">
        <v>3434</v>
      </c>
    </row>
    <row r="2455" spans="1:48" hidden="1" x14ac:dyDescent="0.25">
      <c r="A2455" s="2">
        <v>43</v>
      </c>
      <c r="B2455" s="2" t="s">
        <v>40</v>
      </c>
      <c r="C2455" s="2" t="s">
        <v>4458</v>
      </c>
      <c r="D2455" s="2">
        <v>224069</v>
      </c>
      <c r="E2455" s="2" t="s">
        <v>1910</v>
      </c>
      <c r="F2455" s="2" t="s">
        <v>119</v>
      </c>
      <c r="G2455" s="2">
        <v>12</v>
      </c>
      <c r="H2455" s="2">
        <v>812</v>
      </c>
      <c r="I2455" s="2" t="s">
        <v>174</v>
      </c>
      <c r="J2455" s="2">
        <v>465308</v>
      </c>
      <c r="K2455" s="2" t="s">
        <v>445</v>
      </c>
      <c r="L2455" s="2"/>
      <c r="M2455" s="2"/>
      <c r="N2455" s="2"/>
      <c r="O2455" s="2" t="s">
        <v>526</v>
      </c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4">
        <v>219.38300000000001</v>
      </c>
      <c r="AG2455" s="2" t="s">
        <v>46</v>
      </c>
      <c r="AH2455" s="2">
        <v>0</v>
      </c>
      <c r="AI2455" s="2" t="s">
        <v>46</v>
      </c>
      <c r="AJ2455" s="2" t="s">
        <v>46</v>
      </c>
      <c r="AK2455" s="2" t="s">
        <v>46</v>
      </c>
      <c r="AL2455" s="2"/>
      <c r="AM2455" s="2" t="s">
        <v>4380</v>
      </c>
      <c r="AN2455" s="2" t="s">
        <v>4380</v>
      </c>
      <c r="AO2455" s="2" t="s">
        <v>46</v>
      </c>
      <c r="AP2455" s="2" t="s">
        <v>46</v>
      </c>
      <c r="AQ2455" s="2" t="s">
        <v>526</v>
      </c>
      <c r="AR2455" s="2" t="s">
        <v>526</v>
      </c>
      <c r="AS2455" s="2" t="s">
        <v>4389</v>
      </c>
      <c r="AT2455" s="2" t="s">
        <v>3434</v>
      </c>
      <c r="AU2455" s="2" t="s">
        <v>3434</v>
      </c>
      <c r="AV2455" s="2" t="s">
        <v>3434</v>
      </c>
    </row>
    <row r="2456" spans="1:48" hidden="1" x14ac:dyDescent="0.25">
      <c r="A2456" s="2">
        <v>14</v>
      </c>
      <c r="B2456" s="2" t="s">
        <v>148</v>
      </c>
      <c r="C2456" s="2" t="s">
        <v>4459</v>
      </c>
      <c r="D2456" s="2">
        <v>382323</v>
      </c>
      <c r="E2456" s="2" t="s">
        <v>2159</v>
      </c>
      <c r="F2456" s="2" t="s">
        <v>50</v>
      </c>
      <c r="G2456" s="2">
        <v>1</v>
      </c>
      <c r="H2456" s="2">
        <v>172</v>
      </c>
      <c r="I2456" s="2" t="s">
        <v>276</v>
      </c>
      <c r="J2456" s="2">
        <v>1351</v>
      </c>
      <c r="K2456" s="2" t="s">
        <v>210</v>
      </c>
      <c r="L2456" s="2"/>
      <c r="M2456" s="2"/>
      <c r="N2456" s="2"/>
      <c r="O2456" s="2" t="s">
        <v>526</v>
      </c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4">
        <v>219.28479999999999</v>
      </c>
      <c r="AG2456" s="2" t="s">
        <v>46</v>
      </c>
      <c r="AH2456" s="2">
        <v>21</v>
      </c>
      <c r="AI2456" s="2" t="s">
        <v>46</v>
      </c>
      <c r="AJ2456" s="2" t="s">
        <v>46</v>
      </c>
      <c r="AK2456" s="2" t="s">
        <v>46</v>
      </c>
      <c r="AL2456" s="2"/>
      <c r="AM2456" s="2" t="s">
        <v>4380</v>
      </c>
      <c r="AN2456" s="2" t="s">
        <v>4380</v>
      </c>
      <c r="AO2456" s="2" t="s">
        <v>46</v>
      </c>
      <c r="AP2456" s="2" t="s">
        <v>46</v>
      </c>
      <c r="AQ2456" s="2" t="s">
        <v>526</v>
      </c>
      <c r="AR2456" s="2" t="s">
        <v>526</v>
      </c>
      <c r="AS2456" s="2" t="s">
        <v>4389</v>
      </c>
      <c r="AT2456" s="2" t="s">
        <v>3434</v>
      </c>
      <c r="AU2456" s="2" t="s">
        <v>3434</v>
      </c>
      <c r="AV2456" s="2" t="s">
        <v>3434</v>
      </c>
    </row>
    <row r="2457" spans="1:48" hidden="1" x14ac:dyDescent="0.25">
      <c r="A2457" s="2">
        <v>14</v>
      </c>
      <c r="B2457" s="2" t="s">
        <v>148</v>
      </c>
      <c r="C2457" s="2" t="s">
        <v>4459</v>
      </c>
      <c r="D2457" s="2">
        <v>6187890</v>
      </c>
      <c r="E2457" s="2" t="s">
        <v>2753</v>
      </c>
      <c r="F2457" s="2" t="s">
        <v>50</v>
      </c>
      <c r="G2457" s="2">
        <v>1</v>
      </c>
      <c r="H2457" s="2">
        <v>173</v>
      </c>
      <c r="I2457" s="2" t="s">
        <v>149</v>
      </c>
      <c r="J2457" s="2">
        <v>1002328</v>
      </c>
      <c r="K2457" s="2" t="s">
        <v>500</v>
      </c>
      <c r="L2457" s="2"/>
      <c r="M2457" s="2"/>
      <c r="N2457" s="2"/>
      <c r="O2457" s="2" t="s">
        <v>526</v>
      </c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4">
        <v>218.04</v>
      </c>
      <c r="AG2457" s="2" t="s">
        <v>46</v>
      </c>
      <c r="AH2457" s="2">
        <v>3</v>
      </c>
      <c r="AI2457" s="2" t="s">
        <v>46</v>
      </c>
      <c r="AJ2457" s="2" t="s">
        <v>46</v>
      </c>
      <c r="AK2457" s="2" t="s">
        <v>46</v>
      </c>
      <c r="AL2457" s="2"/>
      <c r="AM2457" s="2" t="s">
        <v>4380</v>
      </c>
      <c r="AN2457" s="2" t="s">
        <v>4380</v>
      </c>
      <c r="AO2457" s="2" t="s">
        <v>46</v>
      </c>
      <c r="AP2457" s="2" t="s">
        <v>46</v>
      </c>
      <c r="AQ2457" s="2" t="s">
        <v>526</v>
      </c>
      <c r="AR2457" s="2" t="s">
        <v>526</v>
      </c>
      <c r="AS2457" s="2" t="s">
        <v>3417</v>
      </c>
      <c r="AT2457" s="2" t="s">
        <v>3434</v>
      </c>
      <c r="AU2457" s="2" t="s">
        <v>3434</v>
      </c>
      <c r="AV2457" s="2" t="s">
        <v>3434</v>
      </c>
    </row>
    <row r="2458" spans="1:48" hidden="1" x14ac:dyDescent="0.25">
      <c r="A2458" s="2">
        <v>52</v>
      </c>
      <c r="B2458" s="2" t="s">
        <v>171</v>
      </c>
      <c r="C2458" s="2" t="s">
        <v>4457</v>
      </c>
      <c r="D2458" s="2">
        <v>912096</v>
      </c>
      <c r="E2458" s="2" t="s">
        <v>3903</v>
      </c>
      <c r="F2458" s="2" t="s">
        <v>80</v>
      </c>
      <c r="G2458" s="2">
        <v>1</v>
      </c>
      <c r="H2458" s="2">
        <v>530</v>
      </c>
      <c r="I2458" s="2" t="s">
        <v>172</v>
      </c>
      <c r="J2458" s="2">
        <v>100</v>
      </c>
      <c r="K2458" s="2" t="s">
        <v>86</v>
      </c>
      <c r="L2458" s="2"/>
      <c r="M2458" s="2"/>
      <c r="N2458" s="2" t="e">
        <v>#N/A</v>
      </c>
      <c r="O2458" s="2" t="s">
        <v>526</v>
      </c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4">
        <v>217.97</v>
      </c>
      <c r="AG2458" s="2" t="s">
        <v>46</v>
      </c>
      <c r="AH2458" s="2">
        <v>1</v>
      </c>
      <c r="AI2458" s="2" t="s">
        <v>46</v>
      </c>
      <c r="AJ2458" s="2" t="s">
        <v>45</v>
      </c>
      <c r="AK2458" s="2" t="s">
        <v>46</v>
      </c>
      <c r="AL2458" s="2" t="s">
        <v>46</v>
      </c>
      <c r="AM2458" s="2" t="s">
        <v>4380</v>
      </c>
      <c r="AN2458" s="2" t="s">
        <v>4380</v>
      </c>
      <c r="AO2458" s="2" t="s">
        <v>46</v>
      </c>
      <c r="AP2458" s="2" t="s">
        <v>46</v>
      </c>
      <c r="AQ2458" s="2" t="s">
        <v>526</v>
      </c>
      <c r="AR2458" s="2" t="s">
        <v>46</v>
      </c>
      <c r="AS2458" s="2" t="s">
        <v>4391</v>
      </c>
      <c r="AT2458" s="2" t="s">
        <v>3434</v>
      </c>
      <c r="AU2458" s="2" t="s">
        <v>3434</v>
      </c>
      <c r="AV2458" s="2" t="s">
        <v>3434</v>
      </c>
    </row>
    <row r="2459" spans="1:48" hidden="1" x14ac:dyDescent="0.25">
      <c r="A2459" s="2">
        <v>43</v>
      </c>
      <c r="B2459" s="2" t="s">
        <v>40</v>
      </c>
      <c r="C2459" s="2" t="s">
        <v>4458</v>
      </c>
      <c r="D2459" s="3">
        <v>787598</v>
      </c>
      <c r="E2459" s="2" t="s">
        <v>1703</v>
      </c>
      <c r="F2459" s="2" t="s">
        <v>119</v>
      </c>
      <c r="G2459" s="2">
        <v>80</v>
      </c>
      <c r="H2459" s="2">
        <v>809</v>
      </c>
      <c r="I2459" s="2" t="s">
        <v>42</v>
      </c>
      <c r="J2459" s="2">
        <v>450983</v>
      </c>
      <c r="K2459" s="2" t="s">
        <v>261</v>
      </c>
      <c r="L2459" s="2"/>
      <c r="M2459" s="2"/>
      <c r="N2459" s="2"/>
      <c r="O2459" s="2" t="s">
        <v>526</v>
      </c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4">
        <v>217.214</v>
      </c>
      <c r="AG2459" s="2" t="s">
        <v>46</v>
      </c>
      <c r="AH2459" s="2">
        <v>2</v>
      </c>
      <c r="AI2459" s="2" t="s">
        <v>46</v>
      </c>
      <c r="AJ2459" s="2" t="s">
        <v>46</v>
      </c>
      <c r="AK2459" s="2" t="s">
        <v>46</v>
      </c>
      <c r="AL2459" s="2"/>
      <c r="AM2459" s="2">
        <v>379</v>
      </c>
      <c r="AN2459" s="2" t="s">
        <v>4380</v>
      </c>
      <c r="AO2459" s="2" t="s">
        <v>46</v>
      </c>
      <c r="AP2459" s="2" t="s">
        <v>46</v>
      </c>
      <c r="AQ2459" s="2" t="s">
        <v>526</v>
      </c>
      <c r="AR2459" s="2" t="s">
        <v>526</v>
      </c>
      <c r="AS2459" s="2" t="s">
        <v>4389</v>
      </c>
      <c r="AT2459" s="2" t="s">
        <v>3434</v>
      </c>
      <c r="AU2459" s="2" t="s">
        <v>3434</v>
      </c>
      <c r="AV2459" s="2" t="s">
        <v>3434</v>
      </c>
    </row>
    <row r="2460" spans="1:48" hidden="1" x14ac:dyDescent="0.25">
      <c r="A2460" s="2">
        <v>9</v>
      </c>
      <c r="B2460" s="2" t="s">
        <v>116</v>
      </c>
      <c r="C2460" s="2" t="s">
        <v>4455</v>
      </c>
      <c r="D2460" s="2">
        <v>666751</v>
      </c>
      <c r="E2460" s="2" t="s">
        <v>2857</v>
      </c>
      <c r="F2460" s="2" t="s">
        <v>59</v>
      </c>
      <c r="G2460" s="2">
        <v>2</v>
      </c>
      <c r="H2460" s="2">
        <v>542</v>
      </c>
      <c r="I2460" s="2" t="s">
        <v>352</v>
      </c>
      <c r="J2460" s="2">
        <v>889375</v>
      </c>
      <c r="K2460" s="2" t="s">
        <v>353</v>
      </c>
      <c r="L2460" s="2"/>
      <c r="M2460" s="2"/>
      <c r="N2460" s="2"/>
      <c r="O2460" s="2" t="s">
        <v>526</v>
      </c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4">
        <v>216.44739999999999</v>
      </c>
      <c r="AG2460" s="2" t="s">
        <v>46</v>
      </c>
      <c r="AH2460" s="2">
        <v>59</v>
      </c>
      <c r="AI2460" s="2" t="s">
        <v>46</v>
      </c>
      <c r="AJ2460" s="2" t="s">
        <v>46</v>
      </c>
      <c r="AK2460" s="2" t="s">
        <v>46</v>
      </c>
      <c r="AL2460" s="2"/>
      <c r="AM2460" s="2" t="s">
        <v>4380</v>
      </c>
      <c r="AN2460" s="2" t="s">
        <v>4380</v>
      </c>
      <c r="AO2460" s="2" t="s">
        <v>46</v>
      </c>
      <c r="AP2460" s="2" t="s">
        <v>46</v>
      </c>
      <c r="AQ2460" s="2" t="s">
        <v>526</v>
      </c>
      <c r="AR2460" s="2" t="s">
        <v>526</v>
      </c>
      <c r="AS2460" s="2" t="s">
        <v>4389</v>
      </c>
      <c r="AT2460" s="2" t="s">
        <v>3434</v>
      </c>
      <c r="AU2460" s="2" t="s">
        <v>3434</v>
      </c>
      <c r="AV2460" s="2" t="s">
        <v>3434</v>
      </c>
    </row>
    <row r="2461" spans="1:48" hidden="1" x14ac:dyDescent="0.25">
      <c r="A2461" s="2">
        <v>14</v>
      </c>
      <c r="B2461" s="2" t="s">
        <v>148</v>
      </c>
      <c r="C2461" s="2" t="s">
        <v>4459</v>
      </c>
      <c r="D2461" s="2">
        <v>652010</v>
      </c>
      <c r="E2461" s="2" t="s">
        <v>2837</v>
      </c>
      <c r="F2461" s="2" t="s">
        <v>50</v>
      </c>
      <c r="G2461" s="2">
        <v>1</v>
      </c>
      <c r="H2461" s="2">
        <v>173</v>
      </c>
      <c r="I2461" s="2" t="s">
        <v>149</v>
      </c>
      <c r="J2461" s="2">
        <v>413395</v>
      </c>
      <c r="K2461" s="2" t="s">
        <v>86</v>
      </c>
      <c r="L2461" s="2"/>
      <c r="M2461" s="2"/>
      <c r="N2461" s="2"/>
      <c r="O2461" s="2" t="s">
        <v>526</v>
      </c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4">
        <v>215.92449999999999</v>
      </c>
      <c r="AG2461" s="2" t="s">
        <v>46</v>
      </c>
      <c r="AH2461" s="2">
        <v>29</v>
      </c>
      <c r="AI2461" s="2" t="s">
        <v>46</v>
      </c>
      <c r="AJ2461" s="2" t="s">
        <v>46</v>
      </c>
      <c r="AK2461" s="2" t="s">
        <v>46</v>
      </c>
      <c r="AL2461" s="2"/>
      <c r="AM2461" s="2" t="s">
        <v>4380</v>
      </c>
      <c r="AN2461" s="2" t="s">
        <v>4380</v>
      </c>
      <c r="AO2461" s="2" t="s">
        <v>46</v>
      </c>
      <c r="AP2461" s="2" t="s">
        <v>46</v>
      </c>
      <c r="AQ2461" s="2" t="s">
        <v>526</v>
      </c>
      <c r="AR2461" s="2" t="s">
        <v>526</v>
      </c>
      <c r="AS2461" s="2" t="s">
        <v>4389</v>
      </c>
      <c r="AT2461" s="2" t="s">
        <v>3434</v>
      </c>
      <c r="AU2461" s="2" t="s">
        <v>3434</v>
      </c>
      <c r="AV2461" s="2" t="s">
        <v>3434</v>
      </c>
    </row>
    <row r="2462" spans="1:48" hidden="1" x14ac:dyDescent="0.25">
      <c r="A2462" s="2">
        <v>14</v>
      </c>
      <c r="B2462" s="2" t="s">
        <v>148</v>
      </c>
      <c r="C2462" s="2" t="s">
        <v>4459</v>
      </c>
      <c r="D2462" s="2">
        <v>461259</v>
      </c>
      <c r="E2462" s="2" t="s">
        <v>2456</v>
      </c>
      <c r="F2462" s="2" t="s">
        <v>59</v>
      </c>
      <c r="G2462" s="2">
        <v>2</v>
      </c>
      <c r="H2462" s="2">
        <v>872</v>
      </c>
      <c r="I2462" s="2" t="s">
        <v>289</v>
      </c>
      <c r="J2462" s="2">
        <v>3173</v>
      </c>
      <c r="K2462" s="2" t="s">
        <v>374</v>
      </c>
      <c r="L2462" s="2"/>
      <c r="M2462" s="2"/>
      <c r="N2462" s="2"/>
      <c r="O2462" s="2" t="s">
        <v>526</v>
      </c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4">
        <v>215.82939999999999</v>
      </c>
      <c r="AG2462" s="2" t="s">
        <v>46</v>
      </c>
      <c r="AH2462" s="2">
        <v>72</v>
      </c>
      <c r="AI2462" s="2" t="s">
        <v>46</v>
      </c>
      <c r="AJ2462" s="2" t="s">
        <v>46</v>
      </c>
      <c r="AK2462" s="2" t="s">
        <v>46</v>
      </c>
      <c r="AL2462" s="2"/>
      <c r="AM2462" s="2" t="s">
        <v>4380</v>
      </c>
      <c r="AN2462" s="2" t="s">
        <v>4380</v>
      </c>
      <c r="AO2462" s="2" t="s">
        <v>46</v>
      </c>
      <c r="AP2462" s="2" t="s">
        <v>46</v>
      </c>
      <c r="AQ2462" s="2" t="s">
        <v>526</v>
      </c>
      <c r="AR2462" s="2" t="s">
        <v>526</v>
      </c>
      <c r="AS2462" s="2" t="s">
        <v>4389</v>
      </c>
      <c r="AT2462" s="2" t="s">
        <v>3434</v>
      </c>
      <c r="AU2462" s="2" t="s">
        <v>3434</v>
      </c>
      <c r="AV2462" s="2" t="s">
        <v>3434</v>
      </c>
    </row>
    <row r="2463" spans="1:48" hidden="1" x14ac:dyDescent="0.25">
      <c r="A2463" s="2">
        <v>65</v>
      </c>
      <c r="B2463" s="2" t="s">
        <v>49</v>
      </c>
      <c r="C2463" s="2" t="s">
        <v>4459</v>
      </c>
      <c r="D2463" s="2">
        <v>396665</v>
      </c>
      <c r="E2463" s="2" t="s">
        <v>2317</v>
      </c>
      <c r="F2463" s="2" t="s">
        <v>50</v>
      </c>
      <c r="G2463" s="2">
        <v>1</v>
      </c>
      <c r="H2463" s="2">
        <v>174</v>
      </c>
      <c r="I2463" s="2" t="s">
        <v>430</v>
      </c>
      <c r="J2463" s="2">
        <v>100</v>
      </c>
      <c r="K2463" s="2" t="s">
        <v>86</v>
      </c>
      <c r="L2463" s="2"/>
      <c r="M2463" s="2"/>
      <c r="N2463" s="2"/>
      <c r="O2463" s="2" t="s">
        <v>526</v>
      </c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4">
        <v>214.91</v>
      </c>
      <c r="AG2463" s="2" t="s">
        <v>46</v>
      </c>
      <c r="AH2463" s="2">
        <v>25</v>
      </c>
      <c r="AI2463" s="2" t="s">
        <v>46</v>
      </c>
      <c r="AJ2463" s="2" t="s">
        <v>46</v>
      </c>
      <c r="AK2463" s="2" t="s">
        <v>46</v>
      </c>
      <c r="AL2463" s="2"/>
      <c r="AM2463" s="2" t="s">
        <v>4380</v>
      </c>
      <c r="AN2463" s="2" t="s">
        <v>4380</v>
      </c>
      <c r="AO2463" s="2" t="s">
        <v>46</v>
      </c>
      <c r="AP2463" s="2" t="s">
        <v>46</v>
      </c>
      <c r="AQ2463" s="2" t="s">
        <v>526</v>
      </c>
      <c r="AR2463" s="2" t="s">
        <v>526</v>
      </c>
      <c r="AS2463" s="2" t="s">
        <v>4389</v>
      </c>
      <c r="AT2463" s="2" t="s">
        <v>3434</v>
      </c>
      <c r="AU2463" s="2" t="s">
        <v>3434</v>
      </c>
      <c r="AV2463" s="2" t="s">
        <v>3434</v>
      </c>
    </row>
    <row r="2464" spans="1:48" hidden="1" x14ac:dyDescent="0.25">
      <c r="A2464" s="2">
        <v>19</v>
      </c>
      <c r="B2464" s="2" t="s">
        <v>391</v>
      </c>
      <c r="C2464" s="2" t="s">
        <v>4455</v>
      </c>
      <c r="D2464" s="3">
        <v>535773</v>
      </c>
      <c r="E2464" s="2" t="s">
        <v>2532</v>
      </c>
      <c r="F2464" s="2" t="s">
        <v>50</v>
      </c>
      <c r="G2464" s="2">
        <v>1</v>
      </c>
      <c r="H2464" s="2">
        <v>183</v>
      </c>
      <c r="I2464" s="2" t="s">
        <v>429</v>
      </c>
      <c r="J2464" s="2">
        <v>475428</v>
      </c>
      <c r="K2464" s="2" t="s">
        <v>371</v>
      </c>
      <c r="L2464" s="2"/>
      <c r="M2464" s="2"/>
      <c r="N2464" s="2"/>
      <c r="O2464" s="2" t="s">
        <v>526</v>
      </c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4">
        <v>212.90629999999999</v>
      </c>
      <c r="AG2464" s="2" t="s">
        <v>46</v>
      </c>
      <c r="AH2464" s="2">
        <v>1</v>
      </c>
      <c r="AI2464" s="2" t="s">
        <v>46</v>
      </c>
      <c r="AJ2464" s="2" t="s">
        <v>46</v>
      </c>
      <c r="AK2464" s="2" t="s">
        <v>46</v>
      </c>
      <c r="AL2464" s="2"/>
      <c r="AM2464" s="2" t="s">
        <v>4380</v>
      </c>
      <c r="AN2464" s="2" t="s">
        <v>4380</v>
      </c>
      <c r="AO2464" s="2" t="s">
        <v>46</v>
      </c>
      <c r="AP2464" s="2" t="s">
        <v>46</v>
      </c>
      <c r="AQ2464" s="2" t="s">
        <v>526</v>
      </c>
      <c r="AR2464" s="2" t="s">
        <v>526</v>
      </c>
      <c r="AS2464" s="2" t="s">
        <v>4389</v>
      </c>
      <c r="AT2464" s="2" t="s">
        <v>3434</v>
      </c>
      <c r="AU2464" s="2" t="s">
        <v>3434</v>
      </c>
      <c r="AV2464" s="2" t="s">
        <v>3434</v>
      </c>
    </row>
    <row r="2465" spans="1:48" hidden="1" x14ac:dyDescent="0.25">
      <c r="A2465" s="2">
        <v>47</v>
      </c>
      <c r="B2465" s="2" t="s">
        <v>84</v>
      </c>
      <c r="C2465" s="2" t="s">
        <v>4458</v>
      </c>
      <c r="D2465" s="2">
        <v>491897</v>
      </c>
      <c r="E2465" s="2" t="s">
        <v>2408</v>
      </c>
      <c r="F2465" s="2" t="s">
        <v>59</v>
      </c>
      <c r="G2465" s="2">
        <v>1</v>
      </c>
      <c r="H2465" s="2">
        <v>815</v>
      </c>
      <c r="I2465" s="2" t="s">
        <v>397</v>
      </c>
      <c r="J2465" s="2">
        <v>917392</v>
      </c>
      <c r="K2465" s="2" t="s">
        <v>505</v>
      </c>
      <c r="L2465" s="2"/>
      <c r="M2465" s="2"/>
      <c r="N2465" s="2"/>
      <c r="O2465" s="2" t="s">
        <v>526</v>
      </c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4">
        <v>211.5377</v>
      </c>
      <c r="AG2465" s="2" t="s">
        <v>46</v>
      </c>
      <c r="AH2465" s="2">
        <v>11</v>
      </c>
      <c r="AI2465" s="2" t="s">
        <v>46</v>
      </c>
      <c r="AJ2465" s="2" t="s">
        <v>46</v>
      </c>
      <c r="AK2465" s="2" t="s">
        <v>46</v>
      </c>
      <c r="AL2465" s="2"/>
      <c r="AM2465" s="2" t="s">
        <v>4380</v>
      </c>
      <c r="AN2465" s="2" t="s">
        <v>4380</v>
      </c>
      <c r="AO2465" s="2" t="s">
        <v>46</v>
      </c>
      <c r="AP2465" s="2" t="s">
        <v>46</v>
      </c>
      <c r="AQ2465" s="2" t="s">
        <v>526</v>
      </c>
      <c r="AR2465" s="2" t="s">
        <v>526</v>
      </c>
      <c r="AS2465" s="2" t="s">
        <v>4389</v>
      </c>
      <c r="AT2465" s="2" t="s">
        <v>3434</v>
      </c>
      <c r="AU2465" s="2" t="s">
        <v>3434</v>
      </c>
      <c r="AV2465" s="2" t="s">
        <v>3434</v>
      </c>
    </row>
    <row r="2466" spans="1:48" hidden="1" x14ac:dyDescent="0.25">
      <c r="A2466" s="2">
        <v>47</v>
      </c>
      <c r="B2466" s="2" t="s">
        <v>84</v>
      </c>
      <c r="C2466" s="2" t="s">
        <v>4458</v>
      </c>
      <c r="D2466" s="3">
        <v>715586</v>
      </c>
      <c r="E2466" s="2" t="s">
        <v>1647</v>
      </c>
      <c r="F2466" s="2" t="s">
        <v>50</v>
      </c>
      <c r="G2466" s="2">
        <v>1</v>
      </c>
      <c r="H2466" s="2">
        <v>865</v>
      </c>
      <c r="I2466" s="2" t="s">
        <v>102</v>
      </c>
      <c r="J2466" s="2">
        <v>735795</v>
      </c>
      <c r="K2466" s="2" t="s">
        <v>103</v>
      </c>
      <c r="L2466" s="2"/>
      <c r="M2466" s="2"/>
      <c r="N2466" s="2"/>
      <c r="O2466" s="2" t="s">
        <v>526</v>
      </c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4">
        <v>210.82570000000001</v>
      </c>
      <c r="AG2466" s="2" t="s">
        <v>46</v>
      </c>
      <c r="AH2466" s="2">
        <v>87</v>
      </c>
      <c r="AI2466" s="2" t="s">
        <v>46</v>
      </c>
      <c r="AJ2466" s="2" t="s">
        <v>46</v>
      </c>
      <c r="AK2466" s="2" t="s">
        <v>46</v>
      </c>
      <c r="AL2466" s="2"/>
      <c r="AM2466" s="2">
        <v>446</v>
      </c>
      <c r="AN2466" s="2" t="s">
        <v>4380</v>
      </c>
      <c r="AO2466" s="2" t="s">
        <v>46</v>
      </c>
      <c r="AP2466" s="2" t="s">
        <v>46</v>
      </c>
      <c r="AQ2466" s="2" t="s">
        <v>526</v>
      </c>
      <c r="AR2466" s="2" t="s">
        <v>526</v>
      </c>
      <c r="AS2466" s="2" t="s">
        <v>4389</v>
      </c>
      <c r="AT2466" s="2" t="s">
        <v>3434</v>
      </c>
      <c r="AU2466" s="2" t="s">
        <v>3434</v>
      </c>
      <c r="AV2466" s="2" t="s">
        <v>3434</v>
      </c>
    </row>
    <row r="2467" spans="1:48" hidden="1" x14ac:dyDescent="0.25">
      <c r="A2467" s="2">
        <v>7</v>
      </c>
      <c r="B2467" s="2" t="s">
        <v>55</v>
      </c>
      <c r="C2467" s="2" t="s">
        <v>4456</v>
      </c>
      <c r="D2467" s="2">
        <v>271164</v>
      </c>
      <c r="E2467" s="2" t="s">
        <v>3759</v>
      </c>
      <c r="F2467" s="2" t="s">
        <v>50</v>
      </c>
      <c r="G2467" s="2">
        <v>1</v>
      </c>
      <c r="H2467" s="2">
        <v>571</v>
      </c>
      <c r="I2467" s="2" t="s">
        <v>56</v>
      </c>
      <c r="J2467" s="2">
        <v>100</v>
      </c>
      <c r="K2467" s="2" t="s">
        <v>86</v>
      </c>
      <c r="L2467" s="2"/>
      <c r="M2467" s="2"/>
      <c r="N2467" s="2" t="e">
        <v>#N/A</v>
      </c>
      <c r="O2467" s="2" t="s">
        <v>526</v>
      </c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4">
        <v>207.92568</v>
      </c>
      <c r="AG2467" s="2" t="s">
        <v>46</v>
      </c>
      <c r="AH2467" s="2">
        <v>0</v>
      </c>
      <c r="AI2467" s="2" t="s">
        <v>46</v>
      </c>
      <c r="AJ2467" s="2" t="s">
        <v>45</v>
      </c>
      <c r="AK2467" s="2" t="s">
        <v>46</v>
      </c>
      <c r="AL2467" s="2" t="s">
        <v>46</v>
      </c>
      <c r="AM2467" s="2" t="s">
        <v>4380</v>
      </c>
      <c r="AN2467" s="2" t="s">
        <v>4380</v>
      </c>
      <c r="AO2467" s="2" t="s">
        <v>46</v>
      </c>
      <c r="AP2467" s="2" t="s">
        <v>46</v>
      </c>
      <c r="AQ2467" s="2" t="s">
        <v>526</v>
      </c>
      <c r="AR2467" s="2" t="s">
        <v>46</v>
      </c>
      <c r="AS2467" s="2" t="s">
        <v>4391</v>
      </c>
      <c r="AT2467" s="2" t="s">
        <v>3434</v>
      </c>
      <c r="AU2467" s="2" t="s">
        <v>3434</v>
      </c>
      <c r="AV2467" s="2" t="s">
        <v>3434</v>
      </c>
    </row>
    <row r="2468" spans="1:48" hidden="1" x14ac:dyDescent="0.25">
      <c r="A2468" s="2">
        <v>65</v>
      </c>
      <c r="B2468" s="2" t="s">
        <v>49</v>
      </c>
      <c r="C2468" s="2" t="s">
        <v>4459</v>
      </c>
      <c r="D2468" s="2">
        <v>449623</v>
      </c>
      <c r="E2468" s="2" t="s">
        <v>2440</v>
      </c>
      <c r="F2468" s="2" t="s">
        <v>59</v>
      </c>
      <c r="G2468" s="2">
        <v>6</v>
      </c>
      <c r="H2468" s="2">
        <v>142</v>
      </c>
      <c r="I2468" s="2" t="s">
        <v>224</v>
      </c>
      <c r="J2468" s="2">
        <v>479663</v>
      </c>
      <c r="K2468" s="2" t="s">
        <v>225</v>
      </c>
      <c r="L2468" s="2"/>
      <c r="M2468" s="2"/>
      <c r="N2468" s="2"/>
      <c r="O2468" s="2" t="s">
        <v>526</v>
      </c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4">
        <v>207.09559999999999</v>
      </c>
      <c r="AG2468" s="2" t="s">
        <v>46</v>
      </c>
      <c r="AH2468" s="2">
        <v>15</v>
      </c>
      <c r="AI2468" s="2" t="s">
        <v>46</v>
      </c>
      <c r="AJ2468" s="2" t="s">
        <v>46</v>
      </c>
      <c r="AK2468" s="2" t="s">
        <v>46</v>
      </c>
      <c r="AL2468" s="2"/>
      <c r="AM2468" s="2" t="s">
        <v>4380</v>
      </c>
      <c r="AN2468" s="2" t="s">
        <v>4380</v>
      </c>
      <c r="AO2468" s="2" t="s">
        <v>46</v>
      </c>
      <c r="AP2468" s="2" t="s">
        <v>46</v>
      </c>
      <c r="AQ2468" s="2" t="s">
        <v>526</v>
      </c>
      <c r="AR2468" s="2" t="s">
        <v>526</v>
      </c>
      <c r="AS2468" s="2" t="s">
        <v>4389</v>
      </c>
      <c r="AT2468" s="2" t="s">
        <v>3434</v>
      </c>
      <c r="AU2468" s="2" t="s">
        <v>3434</v>
      </c>
      <c r="AV2468" s="2" t="s">
        <v>3434</v>
      </c>
    </row>
    <row r="2469" spans="1:48" hidden="1" x14ac:dyDescent="0.25">
      <c r="A2469" s="2">
        <v>44</v>
      </c>
      <c r="B2469" s="2" t="s">
        <v>74</v>
      </c>
      <c r="C2469" s="2" t="s">
        <v>4461</v>
      </c>
      <c r="D2469" s="2">
        <v>4346684</v>
      </c>
      <c r="E2469" s="2" t="s">
        <v>3796</v>
      </c>
      <c r="F2469" s="2" t="s">
        <v>50</v>
      </c>
      <c r="G2469" s="2">
        <v>1</v>
      </c>
      <c r="H2469" s="2">
        <v>604</v>
      </c>
      <c r="I2469" s="2" t="s">
        <v>184</v>
      </c>
      <c r="J2469" s="2">
        <v>100</v>
      </c>
      <c r="K2469" s="2" t="s">
        <v>86</v>
      </c>
      <c r="L2469" s="2"/>
      <c r="M2469" s="2"/>
      <c r="N2469" s="2" t="e">
        <v>#N/A</v>
      </c>
      <c r="O2469" s="2" t="s">
        <v>526</v>
      </c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4">
        <v>206.83891</v>
      </c>
      <c r="AG2469" s="2" t="s">
        <v>46</v>
      </c>
      <c r="AH2469" s="2">
        <v>11</v>
      </c>
      <c r="AI2469" s="2" t="s">
        <v>46</v>
      </c>
      <c r="AJ2469" s="2" t="s">
        <v>45</v>
      </c>
      <c r="AK2469" s="2" t="s">
        <v>46</v>
      </c>
      <c r="AL2469" s="2" t="s">
        <v>46</v>
      </c>
      <c r="AM2469" s="2" t="s">
        <v>4380</v>
      </c>
      <c r="AN2469" s="2" t="s">
        <v>4380</v>
      </c>
      <c r="AO2469" s="2" t="s">
        <v>46</v>
      </c>
      <c r="AP2469" s="2" t="s">
        <v>46</v>
      </c>
      <c r="AQ2469" s="2" t="s">
        <v>526</v>
      </c>
      <c r="AR2469" s="2" t="s">
        <v>46</v>
      </c>
      <c r="AS2469" s="2" t="s">
        <v>4391</v>
      </c>
      <c r="AT2469" s="2" t="s">
        <v>3434</v>
      </c>
      <c r="AU2469" s="2" t="s">
        <v>3434</v>
      </c>
      <c r="AV2469" s="2" t="s">
        <v>3434</v>
      </c>
    </row>
    <row r="2470" spans="1:48" hidden="1" x14ac:dyDescent="0.25">
      <c r="A2470" s="2">
        <v>47</v>
      </c>
      <c r="B2470" s="2" t="s">
        <v>84</v>
      </c>
      <c r="C2470" s="2" t="s">
        <v>4458</v>
      </c>
      <c r="D2470" s="2">
        <v>1696771</v>
      </c>
      <c r="E2470" s="2" t="s">
        <v>1593</v>
      </c>
      <c r="F2470" s="2" t="s">
        <v>50</v>
      </c>
      <c r="G2470" s="2">
        <v>1</v>
      </c>
      <c r="H2470" s="2">
        <v>806</v>
      </c>
      <c r="I2470" s="2" t="s">
        <v>85</v>
      </c>
      <c r="J2470" s="2">
        <v>1180892</v>
      </c>
      <c r="K2470" s="2" t="s">
        <v>86</v>
      </c>
      <c r="L2470" s="2"/>
      <c r="M2470" s="2"/>
      <c r="N2470" s="2"/>
      <c r="O2470" s="2" t="s">
        <v>526</v>
      </c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4">
        <v>206.49760000000001</v>
      </c>
      <c r="AG2470" s="2" t="s">
        <v>46</v>
      </c>
      <c r="AH2470" s="2">
        <v>6</v>
      </c>
      <c r="AI2470" s="2" t="s">
        <v>46</v>
      </c>
      <c r="AJ2470" s="2" t="s">
        <v>46</v>
      </c>
      <c r="AK2470" s="2" t="s">
        <v>46</v>
      </c>
      <c r="AL2470" s="2"/>
      <c r="AM2470" s="2" t="s">
        <v>4380</v>
      </c>
      <c r="AN2470" s="2" t="s">
        <v>4380</v>
      </c>
      <c r="AO2470" s="2" t="s">
        <v>46</v>
      </c>
      <c r="AP2470" s="2" t="s">
        <v>46</v>
      </c>
      <c r="AQ2470" s="2" t="s">
        <v>526</v>
      </c>
      <c r="AR2470" s="2" t="s">
        <v>526</v>
      </c>
      <c r="AS2470" s="2" t="s">
        <v>4389</v>
      </c>
      <c r="AT2470" s="2" t="s">
        <v>3434</v>
      </c>
      <c r="AU2470" s="2" t="s">
        <v>3434</v>
      </c>
      <c r="AV2470" s="2" t="s">
        <v>3434</v>
      </c>
    </row>
    <row r="2471" spans="1:48" hidden="1" x14ac:dyDescent="0.25">
      <c r="A2471" s="2">
        <v>7</v>
      </c>
      <c r="B2471" s="2" t="s">
        <v>55</v>
      </c>
      <c r="C2471" s="2" t="s">
        <v>4456</v>
      </c>
      <c r="D2471" s="2">
        <v>771488</v>
      </c>
      <c r="E2471" s="2" t="s">
        <v>3886</v>
      </c>
      <c r="F2471" s="2" t="s">
        <v>472</v>
      </c>
      <c r="G2471" s="2">
        <v>36</v>
      </c>
      <c r="H2471" s="2">
        <v>571</v>
      </c>
      <c r="I2471" s="2" t="s">
        <v>56</v>
      </c>
      <c r="J2471" s="2">
        <v>100</v>
      </c>
      <c r="K2471" s="2" t="s">
        <v>86</v>
      </c>
      <c r="L2471" s="2"/>
      <c r="M2471" s="2"/>
      <c r="N2471" s="2" t="e">
        <v>#N/A</v>
      </c>
      <c r="O2471" s="2" t="s">
        <v>526</v>
      </c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4">
        <v>206.06222</v>
      </c>
      <c r="AG2471" s="2" t="s">
        <v>46</v>
      </c>
      <c r="AH2471" s="2">
        <v>0</v>
      </c>
      <c r="AI2471" s="2" t="s">
        <v>46</v>
      </c>
      <c r="AJ2471" s="2" t="s">
        <v>45</v>
      </c>
      <c r="AK2471" s="2" t="s">
        <v>46</v>
      </c>
      <c r="AL2471" s="2" t="s">
        <v>46</v>
      </c>
      <c r="AM2471" s="2" t="s">
        <v>4380</v>
      </c>
      <c r="AN2471" s="2" t="s">
        <v>4380</v>
      </c>
      <c r="AO2471" s="2" t="s">
        <v>46</v>
      </c>
      <c r="AP2471" s="2" t="s">
        <v>46</v>
      </c>
      <c r="AQ2471" s="2" t="s">
        <v>526</v>
      </c>
      <c r="AR2471" s="2" t="s">
        <v>46</v>
      </c>
      <c r="AS2471" s="2" t="s">
        <v>4391</v>
      </c>
      <c r="AT2471" s="2" t="s">
        <v>3434</v>
      </c>
      <c r="AU2471" s="2" t="s">
        <v>3434</v>
      </c>
      <c r="AV2471" s="2" t="s">
        <v>3434</v>
      </c>
    </row>
    <row r="2472" spans="1:48" hidden="1" x14ac:dyDescent="0.25">
      <c r="A2472" s="2">
        <v>7</v>
      </c>
      <c r="B2472" s="2" t="s">
        <v>55</v>
      </c>
      <c r="C2472" s="2" t="s">
        <v>4456</v>
      </c>
      <c r="D2472" s="2">
        <v>202031</v>
      </c>
      <c r="E2472" s="2" t="s">
        <v>3740</v>
      </c>
      <c r="F2472" s="2" t="s">
        <v>50</v>
      </c>
      <c r="G2472" s="2">
        <v>1</v>
      </c>
      <c r="H2472" s="2">
        <v>571</v>
      </c>
      <c r="I2472" s="2" t="s">
        <v>56</v>
      </c>
      <c r="J2472" s="2">
        <v>100</v>
      </c>
      <c r="K2472" s="2" t="s">
        <v>86</v>
      </c>
      <c r="L2472" s="2"/>
      <c r="M2472" s="2"/>
      <c r="N2472" s="2" t="e">
        <v>#N/A</v>
      </c>
      <c r="O2472" s="2" t="s">
        <v>526</v>
      </c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4">
        <v>206.01325</v>
      </c>
      <c r="AG2472" s="2" t="s">
        <v>46</v>
      </c>
      <c r="AH2472" s="2">
        <v>0</v>
      </c>
      <c r="AI2472" s="2" t="s">
        <v>46</v>
      </c>
      <c r="AJ2472" s="2" t="s">
        <v>45</v>
      </c>
      <c r="AK2472" s="2" t="s">
        <v>46</v>
      </c>
      <c r="AL2472" s="2" t="s">
        <v>46</v>
      </c>
      <c r="AM2472" s="2" t="s">
        <v>4380</v>
      </c>
      <c r="AN2472" s="2" t="s">
        <v>4380</v>
      </c>
      <c r="AO2472" s="2" t="s">
        <v>46</v>
      </c>
      <c r="AP2472" s="2" t="s">
        <v>46</v>
      </c>
      <c r="AQ2472" s="2" t="s">
        <v>526</v>
      </c>
      <c r="AR2472" s="2" t="s">
        <v>46</v>
      </c>
      <c r="AS2472" s="2" t="s">
        <v>4391</v>
      </c>
      <c r="AT2472" s="2" t="s">
        <v>3434</v>
      </c>
      <c r="AU2472" s="2" t="s">
        <v>3434</v>
      </c>
      <c r="AV2472" s="2" t="s">
        <v>3434</v>
      </c>
    </row>
    <row r="2473" spans="1:48" hidden="1" x14ac:dyDescent="0.25">
      <c r="A2473" s="2">
        <v>25</v>
      </c>
      <c r="B2473" s="2" t="s">
        <v>219</v>
      </c>
      <c r="C2473" s="2" t="s">
        <v>4462</v>
      </c>
      <c r="D2473" s="2">
        <v>186113</v>
      </c>
      <c r="E2473" s="2" t="s">
        <v>1789</v>
      </c>
      <c r="F2473" s="2" t="s">
        <v>50</v>
      </c>
      <c r="G2473" s="2">
        <v>1</v>
      </c>
      <c r="H2473" s="2">
        <v>119</v>
      </c>
      <c r="I2473" s="2" t="s">
        <v>310</v>
      </c>
      <c r="J2473" s="2">
        <v>966251</v>
      </c>
      <c r="K2473" s="2" t="s">
        <v>497</v>
      </c>
      <c r="L2473" s="2"/>
      <c r="M2473" s="2"/>
      <c r="N2473" s="2"/>
      <c r="O2473" s="2" t="s">
        <v>526</v>
      </c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4">
        <v>205.1909</v>
      </c>
      <c r="AG2473" s="2" t="s">
        <v>46</v>
      </c>
      <c r="AH2473" s="2">
        <v>1</v>
      </c>
      <c r="AI2473" s="2" t="s">
        <v>46</v>
      </c>
      <c r="AJ2473" s="2" t="s">
        <v>46</v>
      </c>
      <c r="AK2473" s="2" t="s">
        <v>46</v>
      </c>
      <c r="AL2473" s="2"/>
      <c r="AM2473" s="2" t="s">
        <v>4380</v>
      </c>
      <c r="AN2473" s="2" t="s">
        <v>4380</v>
      </c>
      <c r="AO2473" s="2" t="s">
        <v>46</v>
      </c>
      <c r="AP2473" s="2" t="s">
        <v>46</v>
      </c>
      <c r="AQ2473" s="2" t="s">
        <v>526</v>
      </c>
      <c r="AR2473" s="2" t="s">
        <v>526</v>
      </c>
      <c r="AS2473" s="2" t="s">
        <v>4389</v>
      </c>
      <c r="AT2473" s="2" t="s">
        <v>3434</v>
      </c>
      <c r="AU2473" s="2" t="s">
        <v>3434</v>
      </c>
      <c r="AV2473" s="2" t="s">
        <v>3434</v>
      </c>
    </row>
    <row r="2474" spans="1:48" hidden="1" x14ac:dyDescent="0.25">
      <c r="A2474" s="2">
        <v>65</v>
      </c>
      <c r="B2474" s="2" t="s">
        <v>49</v>
      </c>
      <c r="C2474" s="2" t="s">
        <v>4459</v>
      </c>
      <c r="D2474" s="2">
        <v>408881</v>
      </c>
      <c r="E2474" s="2" t="s">
        <v>2274</v>
      </c>
      <c r="F2474" s="2" t="s">
        <v>59</v>
      </c>
      <c r="G2474" s="2">
        <v>2</v>
      </c>
      <c r="H2474" s="2">
        <v>149</v>
      </c>
      <c r="I2474" s="2" t="s">
        <v>297</v>
      </c>
      <c r="J2474" s="2">
        <v>2056</v>
      </c>
      <c r="K2474" s="2" t="s">
        <v>401</v>
      </c>
      <c r="L2474" s="2"/>
      <c r="M2474" s="2"/>
      <c r="N2474" s="2"/>
      <c r="O2474" s="2" t="s">
        <v>526</v>
      </c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4">
        <v>205.06530000000001</v>
      </c>
      <c r="AG2474" s="2" t="s">
        <v>46</v>
      </c>
      <c r="AH2474" s="2">
        <v>75</v>
      </c>
      <c r="AI2474" s="2" t="s">
        <v>46</v>
      </c>
      <c r="AJ2474" s="2" t="s">
        <v>46</v>
      </c>
      <c r="AK2474" s="2" t="s">
        <v>46</v>
      </c>
      <c r="AL2474" s="2"/>
      <c r="AM2474" s="2" t="s">
        <v>4380</v>
      </c>
      <c r="AN2474" s="2" t="s">
        <v>4380</v>
      </c>
      <c r="AO2474" s="2" t="s">
        <v>46</v>
      </c>
      <c r="AP2474" s="2" t="s">
        <v>46</v>
      </c>
      <c r="AQ2474" s="2" t="s">
        <v>526</v>
      </c>
      <c r="AR2474" s="2" t="s">
        <v>526</v>
      </c>
      <c r="AS2474" s="2" t="s">
        <v>4389</v>
      </c>
      <c r="AT2474" s="2" t="s">
        <v>3434</v>
      </c>
      <c r="AU2474" s="2" t="s">
        <v>3434</v>
      </c>
      <c r="AV2474" s="2" t="s">
        <v>3434</v>
      </c>
    </row>
    <row r="2475" spans="1:48" hidden="1" x14ac:dyDescent="0.25">
      <c r="A2475" s="2">
        <v>85</v>
      </c>
      <c r="B2475" s="2" t="s">
        <v>79</v>
      </c>
      <c r="C2475" s="2" t="s">
        <v>4457</v>
      </c>
      <c r="D2475" s="3">
        <v>439244</v>
      </c>
      <c r="E2475" s="2" t="s">
        <v>1226</v>
      </c>
      <c r="F2475" s="2" t="s">
        <v>212</v>
      </c>
      <c r="G2475" s="2">
        <v>10</v>
      </c>
      <c r="H2475" s="2">
        <v>470</v>
      </c>
      <c r="I2475" s="2" t="s">
        <v>98</v>
      </c>
      <c r="J2475" s="2">
        <v>705030</v>
      </c>
      <c r="K2475" s="2" t="s">
        <v>82</v>
      </c>
      <c r="L2475" s="2"/>
      <c r="M2475" s="2"/>
      <c r="N2475" s="2"/>
      <c r="O2475" s="2" t="s">
        <v>526</v>
      </c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4">
        <v>204.4109</v>
      </c>
      <c r="AG2475" s="2" t="s">
        <v>46</v>
      </c>
      <c r="AH2475" s="2">
        <v>95</v>
      </c>
      <c r="AI2475" s="2" t="s">
        <v>45</v>
      </c>
      <c r="AJ2475" s="2" t="s">
        <v>46</v>
      </c>
      <c r="AK2475" s="2" t="s">
        <v>46</v>
      </c>
      <c r="AL2475" s="2"/>
      <c r="AM2475" s="2">
        <v>132</v>
      </c>
      <c r="AN2475" s="2">
        <v>112</v>
      </c>
      <c r="AO2475" s="2" t="s">
        <v>46</v>
      </c>
      <c r="AP2475" s="2" t="s">
        <v>46</v>
      </c>
      <c r="AQ2475" s="2" t="s">
        <v>526</v>
      </c>
      <c r="AR2475" s="2" t="s">
        <v>526</v>
      </c>
      <c r="AS2475" s="2" t="s">
        <v>4389</v>
      </c>
      <c r="AT2475" s="2" t="s">
        <v>3434</v>
      </c>
      <c r="AU2475" s="2" t="s">
        <v>3434</v>
      </c>
      <c r="AV2475" s="2" t="s">
        <v>3434</v>
      </c>
    </row>
    <row r="2476" spans="1:48" hidden="1" x14ac:dyDescent="0.25">
      <c r="A2476" s="2">
        <v>65</v>
      </c>
      <c r="B2476" s="2" t="s">
        <v>49</v>
      </c>
      <c r="C2476" s="2" t="s">
        <v>4459</v>
      </c>
      <c r="D2476" s="2">
        <v>839465</v>
      </c>
      <c r="E2476" s="2" t="s">
        <v>3894</v>
      </c>
      <c r="F2476" s="2" t="s">
        <v>50</v>
      </c>
      <c r="G2476" s="2">
        <v>1</v>
      </c>
      <c r="H2476" s="2">
        <v>174</v>
      </c>
      <c r="I2476" s="2" t="s">
        <v>430</v>
      </c>
      <c r="J2476" s="2">
        <v>100</v>
      </c>
      <c r="K2476" s="2" t="s">
        <v>86</v>
      </c>
      <c r="L2476" s="2"/>
      <c r="M2476" s="2"/>
      <c r="N2476" s="2" t="e">
        <v>#N/A</v>
      </c>
      <c r="O2476" s="2" t="s">
        <v>526</v>
      </c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4">
        <v>203.79990000000001</v>
      </c>
      <c r="AG2476" s="2" t="s">
        <v>46</v>
      </c>
      <c r="AH2476" s="2">
        <v>22</v>
      </c>
      <c r="AI2476" s="2" t="s">
        <v>46</v>
      </c>
      <c r="AJ2476" s="2" t="s">
        <v>45</v>
      </c>
      <c r="AK2476" s="2" t="s">
        <v>46</v>
      </c>
      <c r="AL2476" s="2" t="s">
        <v>46</v>
      </c>
      <c r="AM2476" s="2" t="s">
        <v>4380</v>
      </c>
      <c r="AN2476" s="2" t="s">
        <v>4380</v>
      </c>
      <c r="AO2476" s="2" t="s">
        <v>46</v>
      </c>
      <c r="AP2476" s="2" t="s">
        <v>46</v>
      </c>
      <c r="AQ2476" s="2" t="s">
        <v>526</v>
      </c>
      <c r="AR2476" s="2" t="s">
        <v>46</v>
      </c>
      <c r="AS2476" s="2" t="s">
        <v>4391</v>
      </c>
      <c r="AT2476" s="2" t="s">
        <v>3434</v>
      </c>
      <c r="AU2476" s="2" t="s">
        <v>3434</v>
      </c>
      <c r="AV2476" s="2" t="s">
        <v>3434</v>
      </c>
    </row>
    <row r="2477" spans="1:48" hidden="1" x14ac:dyDescent="0.25">
      <c r="A2477" s="2">
        <v>47</v>
      </c>
      <c r="B2477" s="2" t="s">
        <v>84</v>
      </c>
      <c r="C2477" s="2" t="s">
        <v>4458</v>
      </c>
      <c r="D2477" s="3">
        <v>2387728</v>
      </c>
      <c r="E2477" s="2" t="s">
        <v>1143</v>
      </c>
      <c r="F2477" s="2" t="s">
        <v>80</v>
      </c>
      <c r="G2477" s="2">
        <v>1</v>
      </c>
      <c r="H2477" s="2">
        <v>806</v>
      </c>
      <c r="I2477" s="2" t="s">
        <v>85</v>
      </c>
      <c r="J2477" s="2">
        <v>3725</v>
      </c>
      <c r="K2477" s="2" t="s">
        <v>105</v>
      </c>
      <c r="L2477" s="2">
        <v>716433</v>
      </c>
      <c r="M2477" s="3" t="s">
        <v>46</v>
      </c>
      <c r="N2477" s="2">
        <v>47</v>
      </c>
      <c r="O2477" s="2" t="s">
        <v>4382</v>
      </c>
      <c r="P2477" s="2" t="s">
        <v>1144</v>
      </c>
      <c r="Q2477" s="2" t="s">
        <v>50</v>
      </c>
      <c r="R2477" s="2">
        <v>1</v>
      </c>
      <c r="S2477" s="2">
        <v>3725</v>
      </c>
      <c r="T2477" s="2" t="s">
        <v>105</v>
      </c>
      <c r="U2477" s="2" t="s">
        <v>44</v>
      </c>
      <c r="V2477" s="2" t="s">
        <v>45</v>
      </c>
      <c r="W2477" s="2" t="s">
        <v>46</v>
      </c>
      <c r="X2477" s="2" t="s">
        <v>46</v>
      </c>
      <c r="Y2477" s="2" t="s">
        <v>45</v>
      </c>
      <c r="Z2477" s="2" t="s">
        <v>46</v>
      </c>
      <c r="AA2477" s="2" t="s">
        <v>46</v>
      </c>
      <c r="AB2477" s="2"/>
      <c r="AC2477" s="2"/>
      <c r="AD2477" s="2" t="s">
        <v>47</v>
      </c>
      <c r="AE2477" s="2" t="s">
        <v>160</v>
      </c>
      <c r="AF2477" s="4">
        <v>203.75</v>
      </c>
      <c r="AG2477" s="2" t="s">
        <v>46</v>
      </c>
      <c r="AH2477" s="2">
        <v>5</v>
      </c>
      <c r="AI2477" s="2" t="s">
        <v>46</v>
      </c>
      <c r="AJ2477" s="2" t="s">
        <v>46</v>
      </c>
      <c r="AK2477" s="2" t="s">
        <v>46</v>
      </c>
      <c r="AL2477" s="2"/>
      <c r="AM2477" s="2" t="s">
        <v>4380</v>
      </c>
      <c r="AN2477" s="2" t="s">
        <v>4380</v>
      </c>
      <c r="AO2477" s="2" t="s">
        <v>46</v>
      </c>
      <c r="AP2477" s="2" t="s">
        <v>46</v>
      </c>
      <c r="AQ2477" s="2" t="s">
        <v>526</v>
      </c>
      <c r="AR2477" s="2" t="s">
        <v>526</v>
      </c>
      <c r="AS2477" s="2" t="s">
        <v>4390</v>
      </c>
      <c r="AT2477" s="2" t="s">
        <v>3432</v>
      </c>
      <c r="AU2477" s="2" t="s">
        <v>3433</v>
      </c>
      <c r="AV2477" s="2" t="s">
        <v>3433</v>
      </c>
    </row>
    <row r="2478" spans="1:48" hidden="1" x14ac:dyDescent="0.25">
      <c r="A2478" s="2">
        <v>7</v>
      </c>
      <c r="B2478" s="2" t="s">
        <v>55</v>
      </c>
      <c r="C2478" s="2" t="s">
        <v>4456</v>
      </c>
      <c r="D2478" s="2">
        <v>429026</v>
      </c>
      <c r="E2478" s="2" t="s">
        <v>3795</v>
      </c>
      <c r="F2478" s="2" t="s">
        <v>50</v>
      </c>
      <c r="G2478" s="2">
        <v>1</v>
      </c>
      <c r="H2478" s="2">
        <v>571</v>
      </c>
      <c r="I2478" s="2" t="s">
        <v>56</v>
      </c>
      <c r="J2478" s="2">
        <v>100</v>
      </c>
      <c r="K2478" s="2" t="s">
        <v>86</v>
      </c>
      <c r="L2478" s="2"/>
      <c r="M2478" s="2"/>
      <c r="N2478" s="2" t="e">
        <v>#N/A</v>
      </c>
      <c r="O2478" s="2" t="s">
        <v>526</v>
      </c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4">
        <v>203.2919</v>
      </c>
      <c r="AG2478" s="2" t="s">
        <v>46</v>
      </c>
      <c r="AH2478" s="2">
        <v>0</v>
      </c>
      <c r="AI2478" s="2" t="s">
        <v>46</v>
      </c>
      <c r="AJ2478" s="2" t="s">
        <v>45</v>
      </c>
      <c r="AK2478" s="2" t="s">
        <v>46</v>
      </c>
      <c r="AL2478" s="2" t="s">
        <v>46</v>
      </c>
      <c r="AM2478" s="2" t="s">
        <v>4380</v>
      </c>
      <c r="AN2478" s="2" t="s">
        <v>4380</v>
      </c>
      <c r="AO2478" s="2" t="s">
        <v>46</v>
      </c>
      <c r="AP2478" s="2" t="s">
        <v>46</v>
      </c>
      <c r="AQ2478" s="2" t="s">
        <v>526</v>
      </c>
      <c r="AR2478" s="2" t="s">
        <v>46</v>
      </c>
      <c r="AS2478" s="2" t="s">
        <v>4391</v>
      </c>
      <c r="AT2478" s="2" t="s">
        <v>3434</v>
      </c>
      <c r="AU2478" s="2" t="s">
        <v>3434</v>
      </c>
      <c r="AV2478" s="2" t="s">
        <v>3434</v>
      </c>
    </row>
    <row r="2479" spans="1:48" hidden="1" x14ac:dyDescent="0.25">
      <c r="A2479" s="2">
        <v>85</v>
      </c>
      <c r="B2479" s="2" t="s">
        <v>79</v>
      </c>
      <c r="C2479" s="2" t="s">
        <v>4457</v>
      </c>
      <c r="D2479" s="2">
        <v>288323</v>
      </c>
      <c r="E2479" s="2" t="s">
        <v>1979</v>
      </c>
      <c r="F2479" s="2" t="s">
        <v>50</v>
      </c>
      <c r="G2479" s="2">
        <v>1</v>
      </c>
      <c r="H2479" s="2">
        <v>470</v>
      </c>
      <c r="I2479" s="2" t="s">
        <v>98</v>
      </c>
      <c r="J2479" s="2">
        <v>441918</v>
      </c>
      <c r="K2479" s="2" t="s">
        <v>1763</v>
      </c>
      <c r="L2479" s="2"/>
      <c r="M2479" s="2"/>
      <c r="N2479" s="2"/>
      <c r="O2479" s="2" t="s">
        <v>526</v>
      </c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4">
        <v>202.05189999999999</v>
      </c>
      <c r="AG2479" s="2" t="s">
        <v>46</v>
      </c>
      <c r="AH2479" s="2">
        <v>5</v>
      </c>
      <c r="AI2479" s="2" t="s">
        <v>46</v>
      </c>
      <c r="AJ2479" s="2" t="s">
        <v>46</v>
      </c>
      <c r="AK2479" s="2" t="s">
        <v>46</v>
      </c>
      <c r="AL2479" s="2"/>
      <c r="AM2479" s="2" t="s">
        <v>4380</v>
      </c>
      <c r="AN2479" s="2" t="s">
        <v>4380</v>
      </c>
      <c r="AO2479" s="2" t="s">
        <v>46</v>
      </c>
      <c r="AP2479" s="2" t="s">
        <v>46</v>
      </c>
      <c r="AQ2479" s="2" t="s">
        <v>526</v>
      </c>
      <c r="AR2479" s="2" t="s">
        <v>526</v>
      </c>
      <c r="AS2479" s="2" t="s">
        <v>4389</v>
      </c>
      <c r="AT2479" s="2" t="s">
        <v>3434</v>
      </c>
      <c r="AU2479" s="2" t="s">
        <v>3434</v>
      </c>
      <c r="AV2479" s="2" t="s">
        <v>3434</v>
      </c>
    </row>
    <row r="2480" spans="1:48" hidden="1" x14ac:dyDescent="0.25">
      <c r="A2480" s="2">
        <v>14</v>
      </c>
      <c r="B2480" s="2" t="s">
        <v>148</v>
      </c>
      <c r="C2480" s="2" t="s">
        <v>4459</v>
      </c>
      <c r="D2480" s="2">
        <v>666522</v>
      </c>
      <c r="E2480" s="2" t="s">
        <v>1186</v>
      </c>
      <c r="F2480" s="2" t="s">
        <v>50</v>
      </c>
      <c r="G2480" s="2">
        <v>1</v>
      </c>
      <c r="H2480" s="2">
        <v>173</v>
      </c>
      <c r="I2480" s="2" t="s">
        <v>149</v>
      </c>
      <c r="J2480" s="2">
        <v>3173</v>
      </c>
      <c r="K2480" s="2" t="s">
        <v>374</v>
      </c>
      <c r="L2480" s="2">
        <v>755269</v>
      </c>
      <c r="M2480" s="3" t="s">
        <v>46</v>
      </c>
      <c r="N2480" s="2">
        <v>14</v>
      </c>
      <c r="O2480" s="2" t="s">
        <v>4382</v>
      </c>
      <c r="P2480" s="2" t="s">
        <v>1183</v>
      </c>
      <c r="Q2480" s="2" t="s">
        <v>50</v>
      </c>
      <c r="R2480" s="2">
        <v>1</v>
      </c>
      <c r="S2480" s="2">
        <v>449834</v>
      </c>
      <c r="T2480" s="2" t="s">
        <v>53</v>
      </c>
      <c r="U2480" s="2" t="s">
        <v>46</v>
      </c>
      <c r="V2480" s="2" t="s">
        <v>46</v>
      </c>
      <c r="W2480" s="2" t="s">
        <v>46</v>
      </c>
      <c r="X2480" s="2" t="s">
        <v>45</v>
      </c>
      <c r="Y2480" s="2" t="s">
        <v>46</v>
      </c>
      <c r="Z2480" s="2" t="s">
        <v>46</v>
      </c>
      <c r="AA2480" s="2" t="s">
        <v>46</v>
      </c>
      <c r="AB2480" s="2"/>
      <c r="AC2480" s="2"/>
      <c r="AD2480" s="2" t="s">
        <v>47</v>
      </c>
      <c r="AE2480" s="2" t="s">
        <v>58</v>
      </c>
      <c r="AF2480" s="4">
        <v>202.01429999999999</v>
      </c>
      <c r="AG2480" s="2" t="s">
        <v>46</v>
      </c>
      <c r="AH2480" s="2">
        <v>57</v>
      </c>
      <c r="AI2480" s="2" t="s">
        <v>46</v>
      </c>
      <c r="AJ2480" s="2" t="s">
        <v>46</v>
      </c>
      <c r="AK2480" s="2" t="s">
        <v>46</v>
      </c>
      <c r="AL2480" s="2"/>
      <c r="AM2480" s="2" t="s">
        <v>4380</v>
      </c>
      <c r="AN2480" s="2" t="s">
        <v>4380</v>
      </c>
      <c r="AO2480" s="2" t="s">
        <v>46</v>
      </c>
      <c r="AP2480" s="2" t="s">
        <v>46</v>
      </c>
      <c r="AQ2480" s="2" t="s">
        <v>526</v>
      </c>
      <c r="AR2480" s="2" t="s">
        <v>526</v>
      </c>
      <c r="AS2480" s="2" t="s">
        <v>4390</v>
      </c>
      <c r="AT2480" s="2" t="s">
        <v>3432</v>
      </c>
      <c r="AU2480" s="2" t="s">
        <v>3433</v>
      </c>
      <c r="AV2480" s="2" t="s">
        <v>3433</v>
      </c>
    </row>
    <row r="2481" spans="1:48" hidden="1" x14ac:dyDescent="0.25">
      <c r="A2481" s="2">
        <v>46</v>
      </c>
      <c r="B2481" s="2" t="s">
        <v>358</v>
      </c>
      <c r="C2481" s="2" t="s">
        <v>4455</v>
      </c>
      <c r="D2481" s="2">
        <v>245340</v>
      </c>
      <c r="E2481" s="2" t="s">
        <v>1962</v>
      </c>
      <c r="F2481" s="2" t="s">
        <v>50</v>
      </c>
      <c r="G2481" s="2">
        <v>1</v>
      </c>
      <c r="H2481" s="2">
        <v>801</v>
      </c>
      <c r="I2481" s="2" t="s">
        <v>359</v>
      </c>
      <c r="J2481" s="2">
        <v>1115591</v>
      </c>
      <c r="K2481" s="2" t="s">
        <v>1770</v>
      </c>
      <c r="L2481" s="2"/>
      <c r="M2481" s="2"/>
      <c r="N2481" s="2"/>
      <c r="O2481" s="2" t="s">
        <v>526</v>
      </c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4">
        <v>201.55189999999999</v>
      </c>
      <c r="AG2481" s="2" t="s">
        <v>46</v>
      </c>
      <c r="AH2481" s="2">
        <v>2</v>
      </c>
      <c r="AI2481" s="2" t="s">
        <v>46</v>
      </c>
      <c r="AJ2481" s="2" t="s">
        <v>46</v>
      </c>
      <c r="AK2481" s="2" t="s">
        <v>46</v>
      </c>
      <c r="AL2481" s="2"/>
      <c r="AM2481" s="2" t="s">
        <v>4380</v>
      </c>
      <c r="AN2481" s="2" t="s">
        <v>4380</v>
      </c>
      <c r="AO2481" s="2" t="s">
        <v>46</v>
      </c>
      <c r="AP2481" s="2" t="s">
        <v>46</v>
      </c>
      <c r="AQ2481" s="2" t="s">
        <v>526</v>
      </c>
      <c r="AR2481" s="2" t="s">
        <v>526</v>
      </c>
      <c r="AS2481" s="2" t="s">
        <v>4389</v>
      </c>
      <c r="AT2481" s="2" t="s">
        <v>3434</v>
      </c>
      <c r="AU2481" s="2" t="s">
        <v>3434</v>
      </c>
      <c r="AV2481" s="2" t="s">
        <v>3434</v>
      </c>
    </row>
    <row r="2482" spans="1:48" hidden="1" x14ac:dyDescent="0.25">
      <c r="A2482" s="2">
        <v>65</v>
      </c>
      <c r="B2482" s="2" t="s">
        <v>49</v>
      </c>
      <c r="C2482" s="2" t="s">
        <v>4459</v>
      </c>
      <c r="D2482" s="2">
        <v>889850</v>
      </c>
      <c r="E2482" s="2" t="s">
        <v>3218</v>
      </c>
      <c r="F2482" s="2" t="s">
        <v>50</v>
      </c>
      <c r="G2482" s="2">
        <v>1</v>
      </c>
      <c r="H2482" s="2">
        <v>144</v>
      </c>
      <c r="I2482" s="2" t="s">
        <v>51</v>
      </c>
      <c r="J2482" s="2">
        <v>1995</v>
      </c>
      <c r="K2482" s="2" t="s">
        <v>3219</v>
      </c>
      <c r="L2482" s="2"/>
      <c r="M2482" s="2"/>
      <c r="N2482" s="2"/>
      <c r="O2482" s="2" t="s">
        <v>526</v>
      </c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4">
        <v>201.51249999999999</v>
      </c>
      <c r="AG2482" s="2" t="s">
        <v>46</v>
      </c>
      <c r="AH2482" s="2">
        <v>30</v>
      </c>
      <c r="AI2482" s="2" t="s">
        <v>46</v>
      </c>
      <c r="AJ2482" s="2" t="s">
        <v>46</v>
      </c>
      <c r="AK2482" s="2" t="s">
        <v>46</v>
      </c>
      <c r="AL2482" s="2"/>
      <c r="AM2482" s="2" t="s">
        <v>4380</v>
      </c>
      <c r="AN2482" s="2" t="s">
        <v>4380</v>
      </c>
      <c r="AO2482" s="2" t="s">
        <v>46</v>
      </c>
      <c r="AP2482" s="2" t="s">
        <v>46</v>
      </c>
      <c r="AQ2482" s="2" t="s">
        <v>526</v>
      </c>
      <c r="AR2482" s="2" t="s">
        <v>526</v>
      </c>
      <c r="AS2482" s="2" t="s">
        <v>4389</v>
      </c>
      <c r="AT2482" s="2" t="s">
        <v>3434</v>
      </c>
      <c r="AU2482" s="2" t="s">
        <v>3434</v>
      </c>
      <c r="AV2482" s="2" t="s">
        <v>3434</v>
      </c>
    </row>
    <row r="2483" spans="1:48" hidden="1" x14ac:dyDescent="0.25">
      <c r="A2483" s="2">
        <v>43</v>
      </c>
      <c r="B2483" s="2" t="s">
        <v>40</v>
      </c>
      <c r="C2483" s="2" t="s">
        <v>4458</v>
      </c>
      <c r="D2483" s="2">
        <v>262211</v>
      </c>
      <c r="E2483" s="2" t="s">
        <v>2073</v>
      </c>
      <c r="F2483" s="2" t="s">
        <v>59</v>
      </c>
      <c r="G2483" s="2">
        <v>1</v>
      </c>
      <c r="H2483" s="2">
        <v>812</v>
      </c>
      <c r="I2483" s="2" t="s">
        <v>174</v>
      </c>
      <c r="J2483" s="2">
        <v>895335</v>
      </c>
      <c r="K2483" s="2" t="s">
        <v>1729</v>
      </c>
      <c r="L2483" s="2"/>
      <c r="M2483" s="2"/>
      <c r="N2483" s="2"/>
      <c r="O2483" s="2" t="s">
        <v>526</v>
      </c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4">
        <v>201.16229999999999</v>
      </c>
      <c r="AG2483" s="2" t="s">
        <v>46</v>
      </c>
      <c r="AH2483" s="2">
        <v>20</v>
      </c>
      <c r="AI2483" s="2" t="s">
        <v>46</v>
      </c>
      <c r="AJ2483" s="2" t="s">
        <v>46</v>
      </c>
      <c r="AK2483" s="2" t="s">
        <v>46</v>
      </c>
      <c r="AL2483" s="2"/>
      <c r="AM2483" s="2" t="s">
        <v>4380</v>
      </c>
      <c r="AN2483" s="2" t="s">
        <v>4380</v>
      </c>
      <c r="AO2483" s="2" t="s">
        <v>46</v>
      </c>
      <c r="AP2483" s="2" t="s">
        <v>46</v>
      </c>
      <c r="AQ2483" s="2" t="s">
        <v>526</v>
      </c>
      <c r="AR2483" s="2" t="s">
        <v>526</v>
      </c>
      <c r="AS2483" s="2" t="s">
        <v>4389</v>
      </c>
      <c r="AT2483" s="2" t="s">
        <v>3434</v>
      </c>
      <c r="AU2483" s="2" t="s">
        <v>3434</v>
      </c>
      <c r="AV2483" s="2" t="s">
        <v>3434</v>
      </c>
    </row>
    <row r="2484" spans="1:48" hidden="1" x14ac:dyDescent="0.25">
      <c r="A2484" s="2">
        <v>24</v>
      </c>
      <c r="B2484" s="2" t="s">
        <v>167</v>
      </c>
      <c r="C2484" s="2" t="s">
        <v>4461</v>
      </c>
      <c r="D2484" s="2">
        <v>906187</v>
      </c>
      <c r="E2484" s="2" t="s">
        <v>3241</v>
      </c>
      <c r="F2484" s="2" t="s">
        <v>50</v>
      </c>
      <c r="G2484" s="2">
        <v>1</v>
      </c>
      <c r="H2484" s="2">
        <v>726</v>
      </c>
      <c r="I2484" s="2" t="s">
        <v>421</v>
      </c>
      <c r="J2484" s="2">
        <v>466122</v>
      </c>
      <c r="K2484" s="2" t="s">
        <v>474</v>
      </c>
      <c r="L2484" s="2"/>
      <c r="M2484" s="2"/>
      <c r="N2484" s="2"/>
      <c r="O2484" s="2" t="s">
        <v>526</v>
      </c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4">
        <v>201.05930000000001</v>
      </c>
      <c r="AG2484" s="2" t="s">
        <v>46</v>
      </c>
      <c r="AH2484" s="2">
        <v>22</v>
      </c>
      <c r="AI2484" s="2" t="s">
        <v>46</v>
      </c>
      <c r="AJ2484" s="2" t="s">
        <v>46</v>
      </c>
      <c r="AK2484" s="2" t="s">
        <v>46</v>
      </c>
      <c r="AL2484" s="2"/>
      <c r="AM2484" s="2" t="s">
        <v>4380</v>
      </c>
      <c r="AN2484" s="2" t="s">
        <v>4380</v>
      </c>
      <c r="AO2484" s="2" t="s">
        <v>46</v>
      </c>
      <c r="AP2484" s="2" t="s">
        <v>46</v>
      </c>
      <c r="AQ2484" s="2" t="s">
        <v>526</v>
      </c>
      <c r="AR2484" s="2" t="s">
        <v>526</v>
      </c>
      <c r="AS2484" s="2" t="s">
        <v>4389</v>
      </c>
      <c r="AT2484" s="2" t="s">
        <v>3434</v>
      </c>
      <c r="AU2484" s="2" t="s">
        <v>3434</v>
      </c>
      <c r="AV2484" s="2" t="s">
        <v>3434</v>
      </c>
    </row>
    <row r="2485" spans="1:48" hidden="1" x14ac:dyDescent="0.25">
      <c r="A2485" s="2">
        <v>47</v>
      </c>
      <c r="B2485" s="2" t="s">
        <v>84</v>
      </c>
      <c r="C2485" s="2" t="s">
        <v>4458</v>
      </c>
      <c r="D2485" s="2">
        <v>520361</v>
      </c>
      <c r="E2485" s="2" t="s">
        <v>3813</v>
      </c>
      <c r="F2485" s="2" t="s">
        <v>80</v>
      </c>
      <c r="G2485" s="2">
        <v>12</v>
      </c>
      <c r="H2485" s="2">
        <v>806</v>
      </c>
      <c r="I2485" s="2" t="s">
        <v>85</v>
      </c>
      <c r="J2485" s="2">
        <v>100</v>
      </c>
      <c r="K2485" s="2" t="s">
        <v>86</v>
      </c>
      <c r="L2485" s="2"/>
      <c r="M2485" s="2"/>
      <c r="N2485" s="2" t="e">
        <v>#N/A</v>
      </c>
      <c r="O2485" s="2" t="s">
        <v>526</v>
      </c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4">
        <v>200.97824</v>
      </c>
      <c r="AG2485" s="2" t="s">
        <v>46</v>
      </c>
      <c r="AH2485" s="2">
        <v>7</v>
      </c>
      <c r="AI2485" s="2" t="s">
        <v>46</v>
      </c>
      <c r="AJ2485" s="2" t="s">
        <v>45</v>
      </c>
      <c r="AK2485" s="2" t="s">
        <v>46</v>
      </c>
      <c r="AL2485" s="2" t="s">
        <v>46</v>
      </c>
      <c r="AM2485" s="2" t="s">
        <v>4380</v>
      </c>
      <c r="AN2485" s="2" t="s">
        <v>4380</v>
      </c>
      <c r="AO2485" s="2" t="s">
        <v>46</v>
      </c>
      <c r="AP2485" s="2" t="s">
        <v>46</v>
      </c>
      <c r="AQ2485" s="2" t="s">
        <v>526</v>
      </c>
      <c r="AR2485" s="2" t="s">
        <v>46</v>
      </c>
      <c r="AS2485" s="2" t="s">
        <v>4391</v>
      </c>
      <c r="AT2485" s="2" t="s">
        <v>3434</v>
      </c>
      <c r="AU2485" s="2" t="s">
        <v>3434</v>
      </c>
      <c r="AV2485" s="2" t="s">
        <v>3434</v>
      </c>
    </row>
    <row r="2486" spans="1:48" hidden="1" x14ac:dyDescent="0.25">
      <c r="A2486" s="2">
        <v>65</v>
      </c>
      <c r="B2486" s="2" t="s">
        <v>49</v>
      </c>
      <c r="C2486" s="2" t="s">
        <v>4459</v>
      </c>
      <c r="D2486" s="2">
        <v>802827</v>
      </c>
      <c r="E2486" s="2" t="s">
        <v>3102</v>
      </c>
      <c r="F2486" s="2" t="s">
        <v>59</v>
      </c>
      <c r="G2486" s="2">
        <v>2</v>
      </c>
      <c r="H2486" s="2">
        <v>142</v>
      </c>
      <c r="I2486" s="2" t="s">
        <v>224</v>
      </c>
      <c r="J2486" s="2">
        <v>479663</v>
      </c>
      <c r="K2486" s="2" t="s">
        <v>225</v>
      </c>
      <c r="L2486" s="2"/>
      <c r="M2486" s="2"/>
      <c r="N2486" s="2"/>
      <c r="O2486" s="2" t="s">
        <v>526</v>
      </c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4">
        <v>200.44200000000001</v>
      </c>
      <c r="AG2486" s="2" t="s">
        <v>46</v>
      </c>
      <c r="AH2486" s="2">
        <v>18</v>
      </c>
      <c r="AI2486" s="2" t="s">
        <v>46</v>
      </c>
      <c r="AJ2486" s="2" t="s">
        <v>46</v>
      </c>
      <c r="AK2486" s="2" t="s">
        <v>46</v>
      </c>
      <c r="AL2486" s="2"/>
      <c r="AM2486" s="2" t="s">
        <v>4380</v>
      </c>
      <c r="AN2486" s="2" t="s">
        <v>4380</v>
      </c>
      <c r="AO2486" s="2" t="s">
        <v>46</v>
      </c>
      <c r="AP2486" s="2" t="s">
        <v>46</v>
      </c>
      <c r="AQ2486" s="2" t="s">
        <v>526</v>
      </c>
      <c r="AR2486" s="2" t="s">
        <v>526</v>
      </c>
      <c r="AS2486" s="2" t="s">
        <v>4389</v>
      </c>
      <c r="AT2486" s="2" t="s">
        <v>3434</v>
      </c>
      <c r="AU2486" s="2" t="s">
        <v>3434</v>
      </c>
      <c r="AV2486" s="2" t="s">
        <v>3434</v>
      </c>
    </row>
    <row r="2487" spans="1:48" hidden="1" x14ac:dyDescent="0.25">
      <c r="A2487" s="2">
        <v>47</v>
      </c>
      <c r="B2487" s="2" t="s">
        <v>84</v>
      </c>
      <c r="C2487" s="2" t="s">
        <v>4458</v>
      </c>
      <c r="D2487" s="2">
        <v>151388</v>
      </c>
      <c r="E2487" s="2" t="s">
        <v>3726</v>
      </c>
      <c r="F2487" s="2" t="s">
        <v>59</v>
      </c>
      <c r="G2487" s="2">
        <v>5</v>
      </c>
      <c r="H2487" s="2">
        <v>815</v>
      </c>
      <c r="I2487" s="2" t="s">
        <v>397</v>
      </c>
      <c r="J2487" s="2">
        <v>100</v>
      </c>
      <c r="K2487" s="2" t="s">
        <v>86</v>
      </c>
      <c r="L2487" s="2"/>
      <c r="M2487" s="2"/>
      <c r="N2487" s="2" t="e">
        <v>#N/A</v>
      </c>
      <c r="O2487" s="2" t="s">
        <v>526</v>
      </c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4">
        <v>199.75085999999999</v>
      </c>
      <c r="AG2487" s="2" t="s">
        <v>46</v>
      </c>
      <c r="AH2487" s="2">
        <v>20</v>
      </c>
      <c r="AI2487" s="2" t="s">
        <v>46</v>
      </c>
      <c r="AJ2487" s="2" t="s">
        <v>45</v>
      </c>
      <c r="AK2487" s="2" t="s">
        <v>46</v>
      </c>
      <c r="AL2487" s="2" t="s">
        <v>46</v>
      </c>
      <c r="AM2487" s="2" t="s">
        <v>4380</v>
      </c>
      <c r="AN2487" s="2" t="s">
        <v>4380</v>
      </c>
      <c r="AO2487" s="2" t="s">
        <v>46</v>
      </c>
      <c r="AP2487" s="2" t="s">
        <v>46</v>
      </c>
      <c r="AQ2487" s="2" t="s">
        <v>526</v>
      </c>
      <c r="AR2487" s="2" t="s">
        <v>46</v>
      </c>
      <c r="AS2487" s="2" t="s">
        <v>4391</v>
      </c>
      <c r="AT2487" s="2" t="s">
        <v>3434</v>
      </c>
      <c r="AU2487" s="2" t="s">
        <v>3434</v>
      </c>
      <c r="AV2487" s="2" t="s">
        <v>3434</v>
      </c>
    </row>
    <row r="2488" spans="1:48" hidden="1" x14ac:dyDescent="0.25">
      <c r="A2488" s="2">
        <v>65</v>
      </c>
      <c r="B2488" s="2" t="s">
        <v>49</v>
      </c>
      <c r="C2488" s="2" t="s">
        <v>4459</v>
      </c>
      <c r="D2488" s="2">
        <v>188595</v>
      </c>
      <c r="E2488" s="2" t="s">
        <v>1747</v>
      </c>
      <c r="F2488" s="2" t="s">
        <v>50</v>
      </c>
      <c r="G2488" s="2">
        <v>1</v>
      </c>
      <c r="H2488" s="2">
        <v>149</v>
      </c>
      <c r="I2488" s="2" t="s">
        <v>297</v>
      </c>
      <c r="J2488" s="2">
        <v>2056</v>
      </c>
      <c r="K2488" s="2" t="s">
        <v>401</v>
      </c>
      <c r="L2488" s="2"/>
      <c r="M2488" s="2"/>
      <c r="N2488" s="2"/>
      <c r="O2488" s="2" t="s">
        <v>526</v>
      </c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4">
        <v>199.43709999999999</v>
      </c>
      <c r="AG2488" s="2" t="s">
        <v>46</v>
      </c>
      <c r="AH2488" s="2">
        <v>88</v>
      </c>
      <c r="AI2488" s="2" t="s">
        <v>46</v>
      </c>
      <c r="AJ2488" s="2" t="s">
        <v>46</v>
      </c>
      <c r="AK2488" s="2" t="s">
        <v>46</v>
      </c>
      <c r="AL2488" s="2"/>
      <c r="AM2488" s="2" t="s">
        <v>4380</v>
      </c>
      <c r="AN2488" s="2" t="s">
        <v>4380</v>
      </c>
      <c r="AO2488" s="2" t="s">
        <v>46</v>
      </c>
      <c r="AP2488" s="2" t="s">
        <v>46</v>
      </c>
      <c r="AQ2488" s="2" t="s">
        <v>526</v>
      </c>
      <c r="AR2488" s="2" t="s">
        <v>526</v>
      </c>
      <c r="AS2488" s="2" t="s">
        <v>4389</v>
      </c>
      <c r="AT2488" s="2" t="s">
        <v>3434</v>
      </c>
      <c r="AU2488" s="2" t="s">
        <v>3434</v>
      </c>
      <c r="AV2488" s="2" t="s">
        <v>3434</v>
      </c>
    </row>
    <row r="2489" spans="1:48" hidden="1" x14ac:dyDescent="0.25">
      <c r="A2489" s="2">
        <v>7</v>
      </c>
      <c r="B2489" s="2" t="s">
        <v>55</v>
      </c>
      <c r="C2489" s="2" t="s">
        <v>4456</v>
      </c>
      <c r="D2489" s="2">
        <v>945504</v>
      </c>
      <c r="E2489" s="2" t="s">
        <v>3908</v>
      </c>
      <c r="F2489" s="2" t="s">
        <v>50</v>
      </c>
      <c r="G2489" s="2">
        <v>1</v>
      </c>
      <c r="H2489" s="2">
        <v>571</v>
      </c>
      <c r="I2489" s="2" t="s">
        <v>56</v>
      </c>
      <c r="J2489" s="2">
        <v>1003428</v>
      </c>
      <c r="K2489" s="2" t="s">
        <v>86</v>
      </c>
      <c r="L2489" s="2"/>
      <c r="M2489" s="2"/>
      <c r="N2489" s="2" t="e">
        <v>#N/A</v>
      </c>
      <c r="O2489" s="2" t="s">
        <v>526</v>
      </c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4">
        <v>199.23785000000001</v>
      </c>
      <c r="AG2489" s="2" t="s">
        <v>46</v>
      </c>
      <c r="AH2489" s="2">
        <v>39</v>
      </c>
      <c r="AI2489" s="2" t="s">
        <v>46</v>
      </c>
      <c r="AJ2489" s="2" t="s">
        <v>45</v>
      </c>
      <c r="AK2489" s="2" t="s">
        <v>46</v>
      </c>
      <c r="AL2489" s="2" t="s">
        <v>46</v>
      </c>
      <c r="AM2489" s="2" t="s">
        <v>4380</v>
      </c>
      <c r="AN2489" s="2" t="s">
        <v>4380</v>
      </c>
      <c r="AO2489" s="2" t="s">
        <v>46</v>
      </c>
      <c r="AP2489" s="2" t="s">
        <v>46</v>
      </c>
      <c r="AQ2489" s="2" t="s">
        <v>526</v>
      </c>
      <c r="AR2489" s="2" t="s">
        <v>46</v>
      </c>
      <c r="AS2489" s="2" t="s">
        <v>4391</v>
      </c>
      <c r="AT2489" s="2" t="s">
        <v>3434</v>
      </c>
      <c r="AU2489" s="2" t="s">
        <v>3434</v>
      </c>
      <c r="AV2489" s="2" t="s">
        <v>3434</v>
      </c>
    </row>
    <row r="2490" spans="1:48" hidden="1" x14ac:dyDescent="0.25">
      <c r="A2490" s="2">
        <v>65</v>
      </c>
      <c r="B2490" s="2" t="s">
        <v>49</v>
      </c>
      <c r="C2490" s="2" t="s">
        <v>4459</v>
      </c>
      <c r="D2490" s="2">
        <v>341802</v>
      </c>
      <c r="E2490" s="2" t="s">
        <v>2195</v>
      </c>
      <c r="F2490" s="2" t="s">
        <v>59</v>
      </c>
      <c r="G2490" s="2">
        <v>2</v>
      </c>
      <c r="H2490" s="2">
        <v>149</v>
      </c>
      <c r="I2490" s="2" t="s">
        <v>297</v>
      </c>
      <c r="J2490" s="2">
        <v>1614</v>
      </c>
      <c r="K2490" s="2" t="s">
        <v>196</v>
      </c>
      <c r="L2490" s="2"/>
      <c r="M2490" s="2"/>
      <c r="N2490" s="2"/>
      <c r="O2490" s="2" t="s">
        <v>526</v>
      </c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4">
        <v>199.21979999999999</v>
      </c>
      <c r="AG2490" s="2" t="s">
        <v>46</v>
      </c>
      <c r="AH2490" s="2">
        <v>58</v>
      </c>
      <c r="AI2490" s="2" t="s">
        <v>46</v>
      </c>
      <c r="AJ2490" s="2" t="s">
        <v>46</v>
      </c>
      <c r="AK2490" s="2" t="s">
        <v>46</v>
      </c>
      <c r="AL2490" s="2"/>
      <c r="AM2490" s="2" t="s">
        <v>4380</v>
      </c>
      <c r="AN2490" s="2" t="s">
        <v>4380</v>
      </c>
      <c r="AO2490" s="2" t="s">
        <v>46</v>
      </c>
      <c r="AP2490" s="2" t="s">
        <v>46</v>
      </c>
      <c r="AQ2490" s="2" t="s">
        <v>526</v>
      </c>
      <c r="AR2490" s="2" t="s">
        <v>526</v>
      </c>
      <c r="AS2490" s="2" t="s">
        <v>4389</v>
      </c>
      <c r="AT2490" s="2" t="s">
        <v>3434</v>
      </c>
      <c r="AU2490" s="2" t="s">
        <v>3434</v>
      </c>
      <c r="AV2490" s="2" t="s">
        <v>3434</v>
      </c>
    </row>
    <row r="2491" spans="1:48" hidden="1" x14ac:dyDescent="0.25">
      <c r="A2491" s="2">
        <v>42</v>
      </c>
      <c r="B2491" s="2" t="s">
        <v>191</v>
      </c>
      <c r="C2491" s="2" t="s">
        <v>4457</v>
      </c>
      <c r="D2491" s="2">
        <v>554924</v>
      </c>
      <c r="E2491" s="2" t="s">
        <v>3819</v>
      </c>
      <c r="F2491" s="2" t="s">
        <v>41</v>
      </c>
      <c r="G2491" s="2">
        <v>20</v>
      </c>
      <c r="H2491" s="2">
        <v>778</v>
      </c>
      <c r="I2491" s="2" t="s">
        <v>252</v>
      </c>
      <c r="J2491" s="2">
        <v>100</v>
      </c>
      <c r="K2491" s="2" t="s">
        <v>86</v>
      </c>
      <c r="L2491" s="2"/>
      <c r="M2491" s="2"/>
      <c r="N2491" s="2" t="e">
        <v>#N/A</v>
      </c>
      <c r="O2491" s="2" t="s">
        <v>526</v>
      </c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4">
        <v>198.25681</v>
      </c>
      <c r="AG2491" s="2" t="s">
        <v>46</v>
      </c>
      <c r="AH2491" s="2">
        <v>1</v>
      </c>
      <c r="AI2491" s="2" t="s">
        <v>46</v>
      </c>
      <c r="AJ2491" s="2" t="s">
        <v>45</v>
      </c>
      <c r="AK2491" s="2" t="s">
        <v>46</v>
      </c>
      <c r="AL2491" s="2" t="s">
        <v>46</v>
      </c>
      <c r="AM2491" s="2" t="s">
        <v>4380</v>
      </c>
      <c r="AN2491" s="2" t="s">
        <v>4380</v>
      </c>
      <c r="AO2491" s="2" t="s">
        <v>46</v>
      </c>
      <c r="AP2491" s="2" t="s">
        <v>46</v>
      </c>
      <c r="AQ2491" s="2" t="s">
        <v>526</v>
      </c>
      <c r="AR2491" s="2" t="s">
        <v>46</v>
      </c>
      <c r="AS2491" s="2" t="s">
        <v>4391</v>
      </c>
      <c r="AT2491" s="2" t="s">
        <v>3434</v>
      </c>
      <c r="AU2491" s="2" t="s">
        <v>3434</v>
      </c>
      <c r="AV2491" s="2" t="s">
        <v>3434</v>
      </c>
    </row>
    <row r="2492" spans="1:48" hidden="1" x14ac:dyDescent="0.25">
      <c r="A2492" s="2">
        <v>1</v>
      </c>
      <c r="B2492" s="2" t="s">
        <v>99</v>
      </c>
      <c r="C2492" s="2" t="s">
        <v>4462</v>
      </c>
      <c r="D2492" s="2">
        <v>258684</v>
      </c>
      <c r="E2492" s="2" t="s">
        <v>3755</v>
      </c>
      <c r="F2492" s="2" t="s">
        <v>50</v>
      </c>
      <c r="G2492" s="2">
        <v>1</v>
      </c>
      <c r="H2492" s="2">
        <v>200</v>
      </c>
      <c r="I2492" s="2" t="s">
        <v>176</v>
      </c>
      <c r="J2492" s="2">
        <v>100</v>
      </c>
      <c r="K2492" s="2" t="s">
        <v>86</v>
      </c>
      <c r="L2492" s="2"/>
      <c r="M2492" s="2"/>
      <c r="N2492" s="2" t="e">
        <v>#N/A</v>
      </c>
      <c r="O2492" s="2" t="s">
        <v>526</v>
      </c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4">
        <v>197.99</v>
      </c>
      <c r="AG2492" s="2" t="s">
        <v>46</v>
      </c>
      <c r="AH2492" s="2">
        <v>27</v>
      </c>
      <c r="AI2492" s="2" t="s">
        <v>46</v>
      </c>
      <c r="AJ2492" s="2" t="s">
        <v>45</v>
      </c>
      <c r="AK2492" s="2" t="s">
        <v>46</v>
      </c>
      <c r="AL2492" s="2" t="s">
        <v>46</v>
      </c>
      <c r="AM2492" s="2" t="s">
        <v>4380</v>
      </c>
      <c r="AN2492" s="2" t="s">
        <v>4380</v>
      </c>
      <c r="AO2492" s="2" t="s">
        <v>46</v>
      </c>
      <c r="AP2492" s="2" t="s">
        <v>46</v>
      </c>
      <c r="AQ2492" s="2" t="s">
        <v>526</v>
      </c>
      <c r="AR2492" s="2" t="s">
        <v>46</v>
      </c>
      <c r="AS2492" s="2" t="s">
        <v>4391</v>
      </c>
      <c r="AT2492" s="2" t="s">
        <v>3434</v>
      </c>
      <c r="AU2492" s="2" t="s">
        <v>3434</v>
      </c>
      <c r="AV2492" s="2" t="s">
        <v>3434</v>
      </c>
    </row>
    <row r="2493" spans="1:48" hidden="1" x14ac:dyDescent="0.25">
      <c r="A2493" s="2">
        <v>65</v>
      </c>
      <c r="B2493" s="2" t="s">
        <v>49</v>
      </c>
      <c r="C2493" s="2" t="s">
        <v>4459</v>
      </c>
      <c r="D2493" s="2">
        <v>194904</v>
      </c>
      <c r="E2493" s="2" t="s">
        <v>1820</v>
      </c>
      <c r="F2493" s="2" t="s">
        <v>50</v>
      </c>
      <c r="G2493" s="2">
        <v>1</v>
      </c>
      <c r="H2493" s="2">
        <v>144</v>
      </c>
      <c r="I2493" s="2" t="s">
        <v>51</v>
      </c>
      <c r="J2493" s="2">
        <v>8471</v>
      </c>
      <c r="K2493" s="2" t="s">
        <v>96</v>
      </c>
      <c r="L2493" s="2"/>
      <c r="M2493" s="2"/>
      <c r="N2493" s="2"/>
      <c r="O2493" s="2" t="s">
        <v>526</v>
      </c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4">
        <v>196.4804</v>
      </c>
      <c r="AG2493" s="2" t="s">
        <v>46</v>
      </c>
      <c r="AH2493" s="2">
        <v>31</v>
      </c>
      <c r="AI2493" s="2" t="s">
        <v>46</v>
      </c>
      <c r="AJ2493" s="2" t="s">
        <v>46</v>
      </c>
      <c r="AK2493" s="2" t="s">
        <v>46</v>
      </c>
      <c r="AL2493" s="2"/>
      <c r="AM2493" s="2" t="s">
        <v>4380</v>
      </c>
      <c r="AN2493" s="2" t="s">
        <v>4380</v>
      </c>
      <c r="AO2493" s="2" t="s">
        <v>46</v>
      </c>
      <c r="AP2493" s="2" t="s">
        <v>46</v>
      </c>
      <c r="AQ2493" s="2" t="s">
        <v>526</v>
      </c>
      <c r="AR2493" s="2" t="s">
        <v>526</v>
      </c>
      <c r="AS2493" s="2" t="s">
        <v>4389</v>
      </c>
      <c r="AT2493" s="2" t="s">
        <v>3434</v>
      </c>
      <c r="AU2493" s="2" t="s">
        <v>3434</v>
      </c>
      <c r="AV2493" s="2" t="s">
        <v>3434</v>
      </c>
    </row>
    <row r="2494" spans="1:48" hidden="1" x14ac:dyDescent="0.25">
      <c r="A2494" s="2">
        <v>43</v>
      </c>
      <c r="B2494" s="2" t="s">
        <v>40</v>
      </c>
      <c r="C2494" s="2" t="s">
        <v>4458</v>
      </c>
      <c r="D2494" s="2">
        <v>466262</v>
      </c>
      <c r="E2494" s="2" t="s">
        <v>3799</v>
      </c>
      <c r="F2494" s="2" t="s">
        <v>80</v>
      </c>
      <c r="G2494" s="2">
        <v>125</v>
      </c>
      <c r="H2494" s="2">
        <v>580</v>
      </c>
      <c r="I2494" s="2" t="s">
        <v>204</v>
      </c>
      <c r="J2494" s="2">
        <v>100</v>
      </c>
      <c r="K2494" s="2" t="s">
        <v>86</v>
      </c>
      <c r="L2494" s="2"/>
      <c r="M2494" s="2"/>
      <c r="N2494" s="2" t="e">
        <v>#N/A</v>
      </c>
      <c r="O2494" s="2" t="s">
        <v>526</v>
      </c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4">
        <v>194.7208</v>
      </c>
      <c r="AG2494" s="2" t="s">
        <v>46</v>
      </c>
      <c r="AH2494" s="2">
        <v>0</v>
      </c>
      <c r="AI2494" s="2" t="s">
        <v>46</v>
      </c>
      <c r="AJ2494" s="2" t="s">
        <v>45</v>
      </c>
      <c r="AK2494" s="2" t="s">
        <v>46</v>
      </c>
      <c r="AL2494" s="2" t="s">
        <v>46</v>
      </c>
      <c r="AM2494" s="2" t="s">
        <v>4380</v>
      </c>
      <c r="AN2494" s="2" t="s">
        <v>4380</v>
      </c>
      <c r="AO2494" s="2" t="s">
        <v>46</v>
      </c>
      <c r="AP2494" s="2" t="s">
        <v>46</v>
      </c>
      <c r="AQ2494" s="2" t="s">
        <v>526</v>
      </c>
      <c r="AR2494" s="2" t="s">
        <v>46</v>
      </c>
      <c r="AS2494" s="2" t="s">
        <v>4391</v>
      </c>
      <c r="AT2494" s="2" t="s">
        <v>3434</v>
      </c>
      <c r="AU2494" s="2" t="s">
        <v>3434</v>
      </c>
      <c r="AV2494" s="2" t="s">
        <v>3434</v>
      </c>
    </row>
    <row r="2495" spans="1:48" hidden="1" x14ac:dyDescent="0.25">
      <c r="A2495" s="2">
        <v>7</v>
      </c>
      <c r="B2495" s="2" t="s">
        <v>55</v>
      </c>
      <c r="C2495" s="2" t="s">
        <v>4456</v>
      </c>
      <c r="D2495" s="2">
        <v>980132</v>
      </c>
      <c r="E2495" s="2" t="s">
        <v>3354</v>
      </c>
      <c r="F2495" s="2" t="s">
        <v>50</v>
      </c>
      <c r="G2495" s="2">
        <v>1</v>
      </c>
      <c r="H2495" s="2">
        <v>561</v>
      </c>
      <c r="I2495" s="2" t="s">
        <v>336</v>
      </c>
      <c r="J2495" s="2">
        <v>1003551</v>
      </c>
      <c r="K2495" s="2" t="s">
        <v>756</v>
      </c>
      <c r="L2495" s="2"/>
      <c r="M2495" s="2"/>
      <c r="N2495" s="2"/>
      <c r="O2495" s="2" t="s">
        <v>526</v>
      </c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4">
        <v>194.63720000000001</v>
      </c>
      <c r="AG2495" s="2" t="s">
        <v>46</v>
      </c>
      <c r="AH2495" s="2">
        <v>0</v>
      </c>
      <c r="AI2495" s="2" t="s">
        <v>46</v>
      </c>
      <c r="AJ2495" s="2" t="s">
        <v>46</v>
      </c>
      <c r="AK2495" s="2" t="s">
        <v>46</v>
      </c>
      <c r="AL2495" s="2"/>
      <c r="AM2495" s="2" t="s">
        <v>4380</v>
      </c>
      <c r="AN2495" s="2" t="s">
        <v>4380</v>
      </c>
      <c r="AO2495" s="2" t="s">
        <v>46</v>
      </c>
      <c r="AP2495" s="2" t="s">
        <v>46</v>
      </c>
      <c r="AQ2495" s="2" t="s">
        <v>526</v>
      </c>
      <c r="AR2495" s="2" t="s">
        <v>526</v>
      </c>
      <c r="AS2495" s="2" t="s">
        <v>4389</v>
      </c>
      <c r="AT2495" s="2" t="s">
        <v>3434</v>
      </c>
      <c r="AU2495" s="2" t="s">
        <v>3434</v>
      </c>
      <c r="AV2495" s="2" t="s">
        <v>3434</v>
      </c>
    </row>
    <row r="2496" spans="1:48" hidden="1" x14ac:dyDescent="0.25">
      <c r="A2496" s="2">
        <v>85</v>
      </c>
      <c r="B2496" s="2" t="s">
        <v>79</v>
      </c>
      <c r="C2496" s="2" t="s">
        <v>4457</v>
      </c>
      <c r="D2496" s="2">
        <v>796886</v>
      </c>
      <c r="E2496" s="2" t="s">
        <v>1225</v>
      </c>
      <c r="F2496" s="2" t="s">
        <v>212</v>
      </c>
      <c r="G2496" s="2">
        <v>10</v>
      </c>
      <c r="H2496" s="2">
        <v>470</v>
      </c>
      <c r="I2496" s="2" t="s">
        <v>98</v>
      </c>
      <c r="J2496" s="2">
        <v>705030</v>
      </c>
      <c r="K2496" s="2" t="s">
        <v>82</v>
      </c>
      <c r="L2496" s="2"/>
      <c r="M2496" s="2"/>
      <c r="N2496" s="2"/>
      <c r="O2496" s="2" t="s">
        <v>526</v>
      </c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4">
        <v>194.61320000000001</v>
      </c>
      <c r="AG2496" s="2" t="s">
        <v>46</v>
      </c>
      <c r="AH2496" s="2">
        <v>97</v>
      </c>
      <c r="AI2496" s="2" t="s">
        <v>46</v>
      </c>
      <c r="AJ2496" s="2" t="s">
        <v>46</v>
      </c>
      <c r="AK2496" s="2" t="s">
        <v>46</v>
      </c>
      <c r="AL2496" s="2"/>
      <c r="AM2496" s="2">
        <v>132</v>
      </c>
      <c r="AN2496" s="2">
        <v>112</v>
      </c>
      <c r="AO2496" s="2" t="s">
        <v>46</v>
      </c>
      <c r="AP2496" s="2" t="s">
        <v>46</v>
      </c>
      <c r="AQ2496" s="2" t="s">
        <v>526</v>
      </c>
      <c r="AR2496" s="2" t="s">
        <v>526</v>
      </c>
      <c r="AS2496" s="2" t="s">
        <v>4389</v>
      </c>
      <c r="AT2496" s="2" t="s">
        <v>3434</v>
      </c>
      <c r="AU2496" s="2" t="s">
        <v>3434</v>
      </c>
      <c r="AV2496" s="2" t="s">
        <v>3434</v>
      </c>
    </row>
    <row r="2497" spans="1:48" hidden="1" x14ac:dyDescent="0.25">
      <c r="A2497" s="2">
        <v>47</v>
      </c>
      <c r="B2497" s="2" t="s">
        <v>84</v>
      </c>
      <c r="C2497" s="2" t="s">
        <v>4458</v>
      </c>
      <c r="D2497" s="3">
        <v>239323</v>
      </c>
      <c r="E2497" s="2" t="s">
        <v>674</v>
      </c>
      <c r="F2497" s="2" t="s">
        <v>50</v>
      </c>
      <c r="G2497" s="2">
        <v>1</v>
      </c>
      <c r="H2497" s="2">
        <v>865</v>
      </c>
      <c r="I2497" s="2" t="s">
        <v>102</v>
      </c>
      <c r="J2497" s="2">
        <v>1044878</v>
      </c>
      <c r="K2497" s="2" t="s">
        <v>551</v>
      </c>
      <c r="L2497" s="2">
        <v>231349</v>
      </c>
      <c r="M2497" s="2" t="s">
        <v>45</v>
      </c>
      <c r="N2497" s="2">
        <v>47</v>
      </c>
      <c r="O2497" s="2" t="s">
        <v>4382</v>
      </c>
      <c r="P2497" s="2" t="s">
        <v>675</v>
      </c>
      <c r="Q2497" s="2" t="s">
        <v>50</v>
      </c>
      <c r="R2497" s="2">
        <v>1</v>
      </c>
      <c r="S2497" s="2">
        <v>100</v>
      </c>
      <c r="T2497" s="2" t="s">
        <v>86</v>
      </c>
      <c r="U2497" s="2" t="s">
        <v>44</v>
      </c>
      <c r="V2497" s="2" t="s">
        <v>45</v>
      </c>
      <c r="W2497" s="2" t="s">
        <v>46</v>
      </c>
      <c r="X2497" s="2" t="s">
        <v>46</v>
      </c>
      <c r="Y2497" s="2" t="s">
        <v>45</v>
      </c>
      <c r="Z2497" s="2" t="s">
        <v>46</v>
      </c>
      <c r="AA2497" s="2" t="s">
        <v>46</v>
      </c>
      <c r="AB2497" s="2"/>
      <c r="AC2497" s="2">
        <v>308</v>
      </c>
      <c r="AD2497" s="2" t="s">
        <v>47</v>
      </c>
      <c r="AE2497" s="2" t="s">
        <v>66</v>
      </c>
      <c r="AF2497" s="4">
        <v>194.035</v>
      </c>
      <c r="AG2497" s="2" t="s">
        <v>46</v>
      </c>
      <c r="AH2497" s="2">
        <v>139</v>
      </c>
      <c r="AI2497" s="2" t="s">
        <v>45</v>
      </c>
      <c r="AJ2497" s="2" t="s">
        <v>46</v>
      </c>
      <c r="AK2497" s="2" t="s">
        <v>46</v>
      </c>
      <c r="AL2497" s="2"/>
      <c r="AM2497" s="2">
        <v>449</v>
      </c>
      <c r="AN2497" s="2">
        <v>308</v>
      </c>
      <c r="AO2497" s="2" t="s">
        <v>46</v>
      </c>
      <c r="AP2497" s="2" t="s">
        <v>46</v>
      </c>
      <c r="AQ2497" s="2" t="s">
        <v>526</v>
      </c>
      <c r="AR2497" s="2" t="s">
        <v>526</v>
      </c>
      <c r="AS2497" s="2" t="s">
        <v>4389</v>
      </c>
      <c r="AT2497" s="2" t="s">
        <v>3432</v>
      </c>
      <c r="AU2497" s="2" t="s">
        <v>3433</v>
      </c>
      <c r="AV2497" s="2" t="s">
        <v>3433</v>
      </c>
    </row>
    <row r="2498" spans="1:48" hidden="1" x14ac:dyDescent="0.25">
      <c r="A2498" s="2">
        <v>65</v>
      </c>
      <c r="B2498" s="2" t="s">
        <v>49</v>
      </c>
      <c r="C2498" s="2" t="s">
        <v>4459</v>
      </c>
      <c r="D2498" s="2">
        <v>622331</v>
      </c>
      <c r="E2498" s="2" t="s">
        <v>2759</v>
      </c>
      <c r="F2498" s="2" t="s">
        <v>50</v>
      </c>
      <c r="G2498" s="2">
        <v>1</v>
      </c>
      <c r="H2498" s="2">
        <v>144</v>
      </c>
      <c r="I2498" s="2" t="s">
        <v>51</v>
      </c>
      <c r="J2498" s="2">
        <v>416242</v>
      </c>
      <c r="K2498" s="2" t="s">
        <v>125</v>
      </c>
      <c r="L2498" s="2"/>
      <c r="M2498" s="2"/>
      <c r="N2498" s="2"/>
      <c r="O2498" s="2" t="s">
        <v>526</v>
      </c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4">
        <v>191.98339999999999</v>
      </c>
      <c r="AG2498" s="2" t="s">
        <v>46</v>
      </c>
      <c r="AH2498" s="2">
        <v>28</v>
      </c>
      <c r="AI2498" s="2" t="s">
        <v>46</v>
      </c>
      <c r="AJ2498" s="2" t="s">
        <v>46</v>
      </c>
      <c r="AK2498" s="2" t="s">
        <v>45</v>
      </c>
      <c r="AL2498" s="2"/>
      <c r="AM2498" s="2" t="s">
        <v>4380</v>
      </c>
      <c r="AN2498" s="2" t="s">
        <v>4380</v>
      </c>
      <c r="AO2498" s="2" t="s">
        <v>46</v>
      </c>
      <c r="AP2498" s="2" t="s">
        <v>46</v>
      </c>
      <c r="AQ2498" s="2" t="s">
        <v>526</v>
      </c>
      <c r="AR2498" s="2" t="s">
        <v>526</v>
      </c>
      <c r="AS2498" s="2" t="s">
        <v>4389</v>
      </c>
      <c r="AT2498" s="2" t="s">
        <v>3434</v>
      </c>
      <c r="AU2498" s="2" t="s">
        <v>3434</v>
      </c>
      <c r="AV2498" s="2" t="s">
        <v>3434</v>
      </c>
    </row>
    <row r="2499" spans="1:48" hidden="1" x14ac:dyDescent="0.25">
      <c r="A2499" s="2">
        <v>47</v>
      </c>
      <c r="B2499" s="2" t="s">
        <v>84</v>
      </c>
      <c r="C2499" s="2" t="s">
        <v>4458</v>
      </c>
      <c r="D2499" s="2">
        <v>304346</v>
      </c>
      <c r="E2499" s="2" t="s">
        <v>3765</v>
      </c>
      <c r="F2499" s="2" t="s">
        <v>50</v>
      </c>
      <c r="G2499" s="2">
        <v>1</v>
      </c>
      <c r="H2499" s="2">
        <v>806</v>
      </c>
      <c r="I2499" s="2" t="s">
        <v>85</v>
      </c>
      <c r="J2499" s="2">
        <v>100</v>
      </c>
      <c r="K2499" s="2" t="s">
        <v>86</v>
      </c>
      <c r="L2499" s="2"/>
      <c r="M2499" s="2"/>
      <c r="N2499" s="2" t="e">
        <v>#N/A</v>
      </c>
      <c r="O2499" s="2" t="s">
        <v>526</v>
      </c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4">
        <v>191.20704000000001</v>
      </c>
      <c r="AG2499" s="2" t="s">
        <v>46</v>
      </c>
      <c r="AH2499" s="2">
        <v>1</v>
      </c>
      <c r="AI2499" s="2" t="s">
        <v>46</v>
      </c>
      <c r="AJ2499" s="2" t="s">
        <v>45</v>
      </c>
      <c r="AK2499" s="2" t="s">
        <v>46</v>
      </c>
      <c r="AL2499" s="2" t="s">
        <v>46</v>
      </c>
      <c r="AM2499" s="2" t="s">
        <v>4380</v>
      </c>
      <c r="AN2499" s="2" t="s">
        <v>4380</v>
      </c>
      <c r="AO2499" s="2" t="s">
        <v>46</v>
      </c>
      <c r="AP2499" s="2" t="s">
        <v>46</v>
      </c>
      <c r="AQ2499" s="2" t="s">
        <v>526</v>
      </c>
      <c r="AR2499" s="2" t="s">
        <v>46</v>
      </c>
      <c r="AS2499" s="2" t="s">
        <v>4391</v>
      </c>
      <c r="AT2499" s="2" t="s">
        <v>3434</v>
      </c>
      <c r="AU2499" s="2" t="s">
        <v>3434</v>
      </c>
      <c r="AV2499" s="2" t="s">
        <v>3434</v>
      </c>
    </row>
    <row r="2500" spans="1:48" hidden="1" x14ac:dyDescent="0.25">
      <c r="A2500" s="2">
        <v>43</v>
      </c>
      <c r="B2500" s="2" t="s">
        <v>40</v>
      </c>
      <c r="C2500" s="2" t="s">
        <v>4458</v>
      </c>
      <c r="D2500" s="2">
        <v>255796</v>
      </c>
      <c r="E2500" s="2" t="s">
        <v>1950</v>
      </c>
      <c r="F2500" s="2" t="s">
        <v>50</v>
      </c>
      <c r="G2500" s="2">
        <v>1</v>
      </c>
      <c r="H2500" s="2">
        <v>810</v>
      </c>
      <c r="I2500" s="2" t="s">
        <v>253</v>
      </c>
      <c r="J2500" s="2">
        <v>2014</v>
      </c>
      <c r="K2500" s="2" t="s">
        <v>254</v>
      </c>
      <c r="L2500" s="2"/>
      <c r="M2500" s="2"/>
      <c r="N2500" s="2"/>
      <c r="O2500" s="2" t="s">
        <v>526</v>
      </c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4">
        <v>191.1103</v>
      </c>
      <c r="AG2500" s="2" t="s">
        <v>46</v>
      </c>
      <c r="AH2500" s="2">
        <v>13</v>
      </c>
      <c r="AI2500" s="2" t="s">
        <v>46</v>
      </c>
      <c r="AJ2500" s="2" t="s">
        <v>46</v>
      </c>
      <c r="AK2500" s="2" t="s">
        <v>46</v>
      </c>
      <c r="AL2500" s="2"/>
      <c r="AM2500" s="2" t="s">
        <v>4380</v>
      </c>
      <c r="AN2500" s="2" t="s">
        <v>4380</v>
      </c>
      <c r="AO2500" s="2" t="s">
        <v>46</v>
      </c>
      <c r="AP2500" s="2" t="s">
        <v>46</v>
      </c>
      <c r="AQ2500" s="2" t="s">
        <v>526</v>
      </c>
      <c r="AR2500" s="2" t="s">
        <v>526</v>
      </c>
      <c r="AS2500" s="2" t="s">
        <v>4389</v>
      </c>
      <c r="AT2500" s="2" t="s">
        <v>3434</v>
      </c>
      <c r="AU2500" s="2" t="s">
        <v>3434</v>
      </c>
      <c r="AV2500" s="2" t="s">
        <v>3434</v>
      </c>
    </row>
    <row r="2501" spans="1:48" hidden="1" x14ac:dyDescent="0.25">
      <c r="A2501" s="2">
        <v>9</v>
      </c>
      <c r="B2501" s="2" t="s">
        <v>116</v>
      </c>
      <c r="C2501" s="2" t="s">
        <v>4455</v>
      </c>
      <c r="D2501" s="2">
        <v>464977</v>
      </c>
      <c r="E2501" s="2" t="s">
        <v>2460</v>
      </c>
      <c r="F2501" s="2" t="s">
        <v>50</v>
      </c>
      <c r="G2501" s="2">
        <v>1</v>
      </c>
      <c r="H2501" s="2">
        <v>917</v>
      </c>
      <c r="I2501" s="2" t="s">
        <v>136</v>
      </c>
      <c r="J2501" s="2">
        <v>1295354</v>
      </c>
      <c r="K2501" s="2" t="s">
        <v>2461</v>
      </c>
      <c r="L2501" s="2"/>
      <c r="M2501" s="2"/>
      <c r="N2501" s="2"/>
      <c r="O2501" s="2" t="s">
        <v>526</v>
      </c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4">
        <v>191.06139999999999</v>
      </c>
      <c r="AG2501" s="2" t="s">
        <v>46</v>
      </c>
      <c r="AH2501" s="2">
        <v>18</v>
      </c>
      <c r="AI2501" s="2" t="s">
        <v>46</v>
      </c>
      <c r="AJ2501" s="2" t="s">
        <v>46</v>
      </c>
      <c r="AK2501" s="2" t="s">
        <v>46</v>
      </c>
      <c r="AL2501" s="2"/>
      <c r="AM2501" s="2" t="s">
        <v>4380</v>
      </c>
      <c r="AN2501" s="2" t="s">
        <v>4380</v>
      </c>
      <c r="AO2501" s="2" t="s">
        <v>46</v>
      </c>
      <c r="AP2501" s="2" t="s">
        <v>46</v>
      </c>
      <c r="AQ2501" s="2" t="s">
        <v>526</v>
      </c>
      <c r="AR2501" s="2" t="s">
        <v>526</v>
      </c>
      <c r="AS2501" s="2" t="s">
        <v>4389</v>
      </c>
      <c r="AT2501" s="2" t="s">
        <v>3434</v>
      </c>
      <c r="AU2501" s="2" t="s">
        <v>3434</v>
      </c>
      <c r="AV2501" s="2" t="s">
        <v>3434</v>
      </c>
    </row>
    <row r="2502" spans="1:48" hidden="1" x14ac:dyDescent="0.25">
      <c r="A2502" s="2">
        <v>6</v>
      </c>
      <c r="B2502" s="2" t="s">
        <v>143</v>
      </c>
      <c r="C2502" s="2" t="s">
        <v>4457</v>
      </c>
      <c r="D2502" s="2">
        <v>197005</v>
      </c>
      <c r="E2502" s="2" t="s">
        <v>1753</v>
      </c>
      <c r="F2502" s="2" t="s">
        <v>59</v>
      </c>
      <c r="G2502" s="2">
        <v>4</v>
      </c>
      <c r="H2502" s="2">
        <v>515</v>
      </c>
      <c r="I2502" s="2" t="s">
        <v>208</v>
      </c>
      <c r="J2502" s="2">
        <v>740079</v>
      </c>
      <c r="K2502" s="2" t="s">
        <v>209</v>
      </c>
      <c r="L2502" s="2"/>
      <c r="M2502" s="2"/>
      <c r="N2502" s="2"/>
      <c r="O2502" s="2" t="s">
        <v>526</v>
      </c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4">
        <v>190.50569999999999</v>
      </c>
      <c r="AG2502" s="2" t="s">
        <v>46</v>
      </c>
      <c r="AH2502" s="2">
        <v>9</v>
      </c>
      <c r="AI2502" s="2" t="s">
        <v>46</v>
      </c>
      <c r="AJ2502" s="2" t="s">
        <v>46</v>
      </c>
      <c r="AK2502" s="2" t="s">
        <v>46</v>
      </c>
      <c r="AL2502" s="2"/>
      <c r="AM2502" s="2" t="s">
        <v>4380</v>
      </c>
      <c r="AN2502" s="2" t="s">
        <v>4380</v>
      </c>
      <c r="AO2502" s="2" t="s">
        <v>46</v>
      </c>
      <c r="AP2502" s="2" t="s">
        <v>46</v>
      </c>
      <c r="AQ2502" s="2" t="s">
        <v>526</v>
      </c>
      <c r="AR2502" s="2" t="s">
        <v>526</v>
      </c>
      <c r="AS2502" s="2" t="s">
        <v>4389</v>
      </c>
      <c r="AT2502" s="2" t="s">
        <v>3434</v>
      </c>
      <c r="AU2502" s="2" t="s">
        <v>3434</v>
      </c>
      <c r="AV2502" s="2" t="s">
        <v>3434</v>
      </c>
    </row>
    <row r="2503" spans="1:48" hidden="1" x14ac:dyDescent="0.25">
      <c r="A2503" s="2">
        <v>24</v>
      </c>
      <c r="B2503" s="2" t="s">
        <v>167</v>
      </c>
      <c r="C2503" s="2" t="s">
        <v>4461</v>
      </c>
      <c r="D2503" s="2">
        <v>997767</v>
      </c>
      <c r="E2503" s="2" t="s">
        <v>3383</v>
      </c>
      <c r="F2503" s="2" t="s">
        <v>50</v>
      </c>
      <c r="G2503" s="2">
        <v>1</v>
      </c>
      <c r="H2503" s="2">
        <v>732</v>
      </c>
      <c r="I2503" s="2" t="s">
        <v>399</v>
      </c>
      <c r="J2503" s="2">
        <v>685</v>
      </c>
      <c r="K2503" s="2" t="s">
        <v>368</v>
      </c>
      <c r="L2503" s="2"/>
      <c r="M2503" s="2"/>
      <c r="N2503" s="2"/>
      <c r="O2503" s="2" t="s">
        <v>526</v>
      </c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4">
        <v>190.3699</v>
      </c>
      <c r="AG2503" s="2" t="s">
        <v>46</v>
      </c>
      <c r="AH2503" s="2">
        <v>22</v>
      </c>
      <c r="AI2503" s="2" t="s">
        <v>46</v>
      </c>
      <c r="AJ2503" s="2" t="s">
        <v>46</v>
      </c>
      <c r="AK2503" s="2" t="s">
        <v>46</v>
      </c>
      <c r="AL2503" s="2"/>
      <c r="AM2503" s="2" t="s">
        <v>4380</v>
      </c>
      <c r="AN2503" s="2" t="s">
        <v>4380</v>
      </c>
      <c r="AO2503" s="2" t="s">
        <v>46</v>
      </c>
      <c r="AP2503" s="2" t="s">
        <v>46</v>
      </c>
      <c r="AQ2503" s="2" t="s">
        <v>526</v>
      </c>
      <c r="AR2503" s="2" t="s">
        <v>526</v>
      </c>
      <c r="AS2503" s="2" t="s">
        <v>4389</v>
      </c>
      <c r="AT2503" s="2" t="s">
        <v>3434</v>
      </c>
      <c r="AU2503" s="2" t="s">
        <v>3434</v>
      </c>
      <c r="AV2503" s="2" t="s">
        <v>3434</v>
      </c>
    </row>
    <row r="2504" spans="1:48" hidden="1" x14ac:dyDescent="0.25">
      <c r="A2504" s="2">
        <v>47</v>
      </c>
      <c r="B2504" s="2" t="s">
        <v>84</v>
      </c>
      <c r="C2504" s="2" t="s">
        <v>4458</v>
      </c>
      <c r="D2504" s="3">
        <v>793991</v>
      </c>
      <c r="E2504" s="2" t="s">
        <v>1658</v>
      </c>
      <c r="F2504" s="2" t="s">
        <v>119</v>
      </c>
      <c r="G2504" s="2">
        <v>100</v>
      </c>
      <c r="H2504" s="2">
        <v>807</v>
      </c>
      <c r="I2504" s="2" t="s">
        <v>296</v>
      </c>
      <c r="J2504" s="2">
        <v>1069421</v>
      </c>
      <c r="K2504" s="2" t="s">
        <v>1657</v>
      </c>
      <c r="L2504" s="2"/>
      <c r="M2504" s="2"/>
      <c r="N2504" s="2"/>
      <c r="O2504" s="2" t="s">
        <v>526</v>
      </c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4">
        <v>190.35839999999999</v>
      </c>
      <c r="AG2504" s="2" t="s">
        <v>46</v>
      </c>
      <c r="AH2504" s="2">
        <v>117</v>
      </c>
      <c r="AI2504" s="2" t="s">
        <v>46</v>
      </c>
      <c r="AJ2504" s="2" t="s">
        <v>46</v>
      </c>
      <c r="AK2504" s="2" t="s">
        <v>46</v>
      </c>
      <c r="AL2504" s="2"/>
      <c r="AM2504" s="2">
        <v>465</v>
      </c>
      <c r="AN2504" s="2" t="s">
        <v>4380</v>
      </c>
      <c r="AO2504" s="2" t="s">
        <v>46</v>
      </c>
      <c r="AP2504" s="2" t="s">
        <v>46</v>
      </c>
      <c r="AQ2504" s="2" t="s">
        <v>526</v>
      </c>
      <c r="AR2504" s="2" t="s">
        <v>526</v>
      </c>
      <c r="AS2504" s="2" t="s">
        <v>4389</v>
      </c>
      <c r="AT2504" s="2" t="s">
        <v>3434</v>
      </c>
      <c r="AU2504" s="2" t="s">
        <v>3434</v>
      </c>
      <c r="AV2504" s="2" t="s">
        <v>3434</v>
      </c>
    </row>
    <row r="2505" spans="1:48" hidden="1" x14ac:dyDescent="0.25">
      <c r="A2505" s="2">
        <v>65</v>
      </c>
      <c r="B2505" s="2" t="s">
        <v>49</v>
      </c>
      <c r="C2505" s="2" t="s">
        <v>4459</v>
      </c>
      <c r="D2505" s="2">
        <v>449802</v>
      </c>
      <c r="E2505" s="2" t="s">
        <v>2441</v>
      </c>
      <c r="F2505" s="2" t="s">
        <v>50</v>
      </c>
      <c r="G2505" s="2">
        <v>1</v>
      </c>
      <c r="H2505" s="2">
        <v>144</v>
      </c>
      <c r="I2505" s="2" t="s">
        <v>51</v>
      </c>
      <c r="J2505" s="2">
        <v>100</v>
      </c>
      <c r="K2505" s="2" t="s">
        <v>86</v>
      </c>
      <c r="L2505" s="2"/>
      <c r="M2505" s="2"/>
      <c r="N2505" s="2"/>
      <c r="O2505" s="2" t="s">
        <v>526</v>
      </c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4">
        <v>187.98089999999999</v>
      </c>
      <c r="AG2505" s="2" t="s">
        <v>46</v>
      </c>
      <c r="AH2505" s="2">
        <v>50</v>
      </c>
      <c r="AI2505" s="2" t="s">
        <v>46</v>
      </c>
      <c r="AJ2505" s="2" t="s">
        <v>46</v>
      </c>
      <c r="AK2505" s="2" t="s">
        <v>46</v>
      </c>
      <c r="AL2505" s="2"/>
      <c r="AM2505" s="2" t="s">
        <v>4380</v>
      </c>
      <c r="AN2505" s="2" t="s">
        <v>4380</v>
      </c>
      <c r="AO2505" s="2" t="s">
        <v>46</v>
      </c>
      <c r="AP2505" s="2" t="s">
        <v>46</v>
      </c>
      <c r="AQ2505" s="2" t="s">
        <v>526</v>
      </c>
      <c r="AR2505" s="2" t="s">
        <v>526</v>
      </c>
      <c r="AS2505" s="2" t="s">
        <v>4389</v>
      </c>
      <c r="AT2505" s="2" t="s">
        <v>3434</v>
      </c>
      <c r="AU2505" s="2" t="s">
        <v>3434</v>
      </c>
      <c r="AV2505" s="2" t="s">
        <v>3434</v>
      </c>
    </row>
    <row r="2506" spans="1:48" hidden="1" x14ac:dyDescent="0.25">
      <c r="A2506" s="2">
        <v>44</v>
      </c>
      <c r="B2506" s="2" t="s">
        <v>74</v>
      </c>
      <c r="C2506" s="2" t="s">
        <v>4461</v>
      </c>
      <c r="D2506" s="2">
        <v>452462</v>
      </c>
      <c r="E2506" s="2" t="s">
        <v>2390</v>
      </c>
      <c r="F2506" s="2" t="s">
        <v>50</v>
      </c>
      <c r="G2506" s="2">
        <v>1</v>
      </c>
      <c r="H2506" s="2">
        <v>511</v>
      </c>
      <c r="I2506" s="2" t="s">
        <v>92</v>
      </c>
      <c r="J2506" s="2">
        <v>295</v>
      </c>
      <c r="K2506" s="2" t="s">
        <v>206</v>
      </c>
      <c r="L2506" s="2"/>
      <c r="M2506" s="2"/>
      <c r="N2506" s="2"/>
      <c r="O2506" s="2" t="s">
        <v>526</v>
      </c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4">
        <v>186.33090000000001</v>
      </c>
      <c r="AG2506" s="2" t="s">
        <v>46</v>
      </c>
      <c r="AH2506" s="2">
        <v>17</v>
      </c>
      <c r="AI2506" s="2" t="s">
        <v>46</v>
      </c>
      <c r="AJ2506" s="2" t="s">
        <v>46</v>
      </c>
      <c r="AK2506" s="2" t="s">
        <v>46</v>
      </c>
      <c r="AL2506" s="2"/>
      <c r="AM2506" s="2" t="s">
        <v>4380</v>
      </c>
      <c r="AN2506" s="2" t="s">
        <v>4380</v>
      </c>
      <c r="AO2506" s="2" t="s">
        <v>46</v>
      </c>
      <c r="AP2506" s="2" t="s">
        <v>46</v>
      </c>
      <c r="AQ2506" s="2" t="s">
        <v>526</v>
      </c>
      <c r="AR2506" s="2" t="s">
        <v>526</v>
      </c>
      <c r="AS2506" s="2" t="s">
        <v>4389</v>
      </c>
      <c r="AT2506" s="2" t="s">
        <v>3434</v>
      </c>
      <c r="AU2506" s="2" t="s">
        <v>3434</v>
      </c>
      <c r="AV2506" s="2" t="s">
        <v>3434</v>
      </c>
    </row>
    <row r="2507" spans="1:48" x14ac:dyDescent="0.25">
      <c r="A2507" s="2">
        <v>4</v>
      </c>
      <c r="B2507" s="2" t="s">
        <v>76</v>
      </c>
      <c r="C2507" s="2" t="s">
        <v>4461</v>
      </c>
      <c r="D2507" s="2">
        <v>911229</v>
      </c>
      <c r="E2507" s="2" t="s">
        <v>3259</v>
      </c>
      <c r="F2507" s="2" t="s">
        <v>50</v>
      </c>
      <c r="G2507" s="2">
        <v>1</v>
      </c>
      <c r="H2507" s="2">
        <v>432</v>
      </c>
      <c r="I2507" s="2" t="s">
        <v>78</v>
      </c>
      <c r="J2507" s="2">
        <v>8047</v>
      </c>
      <c r="K2507" s="2" t="s">
        <v>384</v>
      </c>
      <c r="L2507" s="2"/>
      <c r="M2507" s="2"/>
      <c r="N2507" s="2"/>
      <c r="O2507" s="2" t="s">
        <v>526</v>
      </c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4">
        <v>185.6814</v>
      </c>
      <c r="AG2507" s="2" t="s">
        <v>46</v>
      </c>
      <c r="AH2507" s="2">
        <v>43</v>
      </c>
      <c r="AI2507" s="2" t="s">
        <v>46</v>
      </c>
      <c r="AJ2507" s="2" t="s">
        <v>46</v>
      </c>
      <c r="AK2507" s="2" t="s">
        <v>46</v>
      </c>
      <c r="AL2507" s="2"/>
      <c r="AM2507" s="2" t="s">
        <v>4380</v>
      </c>
      <c r="AN2507" s="2" t="s">
        <v>4380</v>
      </c>
      <c r="AO2507" s="2" t="s">
        <v>46</v>
      </c>
      <c r="AP2507" s="2" t="s">
        <v>46</v>
      </c>
      <c r="AQ2507" s="2" t="s">
        <v>526</v>
      </c>
      <c r="AR2507" s="2" t="s">
        <v>526</v>
      </c>
      <c r="AS2507" s="2" t="s">
        <v>4390</v>
      </c>
      <c r="AT2507" s="2" t="s">
        <v>3434</v>
      </c>
      <c r="AU2507" s="2" t="s">
        <v>3434</v>
      </c>
      <c r="AV2507" s="2" t="s">
        <v>3434</v>
      </c>
    </row>
    <row r="2508" spans="1:48" hidden="1" x14ac:dyDescent="0.25">
      <c r="A2508" s="2">
        <v>65</v>
      </c>
      <c r="B2508" s="2" t="s">
        <v>49</v>
      </c>
      <c r="C2508" s="2" t="s">
        <v>4459</v>
      </c>
      <c r="D2508" s="2">
        <v>282538</v>
      </c>
      <c r="E2508" s="2" t="s">
        <v>2037</v>
      </c>
      <c r="F2508" s="2" t="s">
        <v>50</v>
      </c>
      <c r="G2508" s="2">
        <v>1</v>
      </c>
      <c r="H2508" s="2">
        <v>142</v>
      </c>
      <c r="I2508" s="2" t="s">
        <v>224</v>
      </c>
      <c r="J2508" s="2">
        <v>472968</v>
      </c>
      <c r="K2508" s="2" t="s">
        <v>53</v>
      </c>
      <c r="L2508" s="2"/>
      <c r="M2508" s="2"/>
      <c r="N2508" s="2"/>
      <c r="O2508" s="2" t="s">
        <v>526</v>
      </c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4">
        <v>185.13679999999999</v>
      </c>
      <c r="AG2508" s="2" t="s">
        <v>46</v>
      </c>
      <c r="AH2508" s="2">
        <v>33</v>
      </c>
      <c r="AI2508" s="2" t="s">
        <v>46</v>
      </c>
      <c r="AJ2508" s="2" t="s">
        <v>46</v>
      </c>
      <c r="AK2508" s="2" t="s">
        <v>46</v>
      </c>
      <c r="AL2508" s="2"/>
      <c r="AM2508" s="2" t="s">
        <v>4380</v>
      </c>
      <c r="AN2508" s="2" t="s">
        <v>4380</v>
      </c>
      <c r="AO2508" s="2" t="s">
        <v>46</v>
      </c>
      <c r="AP2508" s="2" t="s">
        <v>46</v>
      </c>
      <c r="AQ2508" s="2" t="s">
        <v>526</v>
      </c>
      <c r="AR2508" s="2" t="s">
        <v>526</v>
      </c>
      <c r="AS2508" s="2" t="s">
        <v>4389</v>
      </c>
      <c r="AT2508" s="2" t="s">
        <v>3434</v>
      </c>
      <c r="AU2508" s="2" t="s">
        <v>3434</v>
      </c>
      <c r="AV2508" s="2" t="s">
        <v>3434</v>
      </c>
    </row>
    <row r="2509" spans="1:48" hidden="1" x14ac:dyDescent="0.25">
      <c r="A2509" s="2">
        <v>47</v>
      </c>
      <c r="B2509" s="2" t="s">
        <v>84</v>
      </c>
      <c r="C2509" s="2" t="s">
        <v>4458</v>
      </c>
      <c r="D2509" s="2">
        <v>724196</v>
      </c>
      <c r="E2509" s="2" t="s">
        <v>1580</v>
      </c>
      <c r="F2509" s="2" t="s">
        <v>119</v>
      </c>
      <c r="G2509" s="2">
        <v>1</v>
      </c>
      <c r="H2509" s="2">
        <v>806</v>
      </c>
      <c r="I2509" s="2" t="s">
        <v>85</v>
      </c>
      <c r="J2509" s="2">
        <v>735795</v>
      </c>
      <c r="K2509" s="2" t="s">
        <v>103</v>
      </c>
      <c r="L2509" s="2"/>
      <c r="M2509" s="2"/>
      <c r="N2509" s="2"/>
      <c r="O2509" s="2" t="s">
        <v>526</v>
      </c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4">
        <v>184.68119999999999</v>
      </c>
      <c r="AG2509" s="2" t="s">
        <v>46</v>
      </c>
      <c r="AH2509" s="2">
        <v>8</v>
      </c>
      <c r="AI2509" s="2" t="s">
        <v>46</v>
      </c>
      <c r="AJ2509" s="2" t="s">
        <v>46</v>
      </c>
      <c r="AK2509" s="2" t="s">
        <v>46</v>
      </c>
      <c r="AL2509" s="2"/>
      <c r="AM2509" s="2">
        <v>428</v>
      </c>
      <c r="AN2509" s="2" t="s">
        <v>4380</v>
      </c>
      <c r="AO2509" s="2" t="s">
        <v>46</v>
      </c>
      <c r="AP2509" s="2" t="s">
        <v>46</v>
      </c>
      <c r="AQ2509" s="2" t="s">
        <v>526</v>
      </c>
      <c r="AR2509" s="2" t="s">
        <v>526</v>
      </c>
      <c r="AS2509" s="2" t="s">
        <v>4389</v>
      </c>
      <c r="AT2509" s="2" t="s">
        <v>3434</v>
      </c>
      <c r="AU2509" s="2" t="s">
        <v>3434</v>
      </c>
      <c r="AV2509" s="2" t="s">
        <v>3434</v>
      </c>
    </row>
    <row r="2510" spans="1:48" hidden="1" x14ac:dyDescent="0.25">
      <c r="A2510" s="2">
        <v>14</v>
      </c>
      <c r="B2510" s="2" t="s">
        <v>148</v>
      </c>
      <c r="C2510" s="2" t="s">
        <v>4459</v>
      </c>
      <c r="D2510" s="2">
        <v>589843</v>
      </c>
      <c r="E2510" s="2" t="s">
        <v>2710</v>
      </c>
      <c r="F2510" s="2" t="s">
        <v>50</v>
      </c>
      <c r="G2510" s="2">
        <v>1</v>
      </c>
      <c r="H2510" s="2">
        <v>173</v>
      </c>
      <c r="I2510" s="2" t="s">
        <v>149</v>
      </c>
      <c r="J2510" s="2">
        <v>1351</v>
      </c>
      <c r="K2510" s="2" t="s">
        <v>210</v>
      </c>
      <c r="L2510" s="2"/>
      <c r="M2510" s="2"/>
      <c r="N2510" s="2"/>
      <c r="O2510" s="2" t="s">
        <v>526</v>
      </c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4">
        <v>184.6585</v>
      </c>
      <c r="AG2510" s="2" t="s">
        <v>46</v>
      </c>
      <c r="AH2510" s="2">
        <v>63</v>
      </c>
      <c r="AI2510" s="2" t="s">
        <v>46</v>
      </c>
      <c r="AJ2510" s="2" t="s">
        <v>46</v>
      </c>
      <c r="AK2510" s="2" t="s">
        <v>46</v>
      </c>
      <c r="AL2510" s="2"/>
      <c r="AM2510" s="2" t="s">
        <v>4380</v>
      </c>
      <c r="AN2510" s="2" t="s">
        <v>4380</v>
      </c>
      <c r="AO2510" s="2" t="s">
        <v>46</v>
      </c>
      <c r="AP2510" s="2" t="s">
        <v>46</v>
      </c>
      <c r="AQ2510" s="2" t="s">
        <v>526</v>
      </c>
      <c r="AR2510" s="2" t="s">
        <v>526</v>
      </c>
      <c r="AS2510" s="2" t="s">
        <v>4389</v>
      </c>
      <c r="AT2510" s="2" t="s">
        <v>3434</v>
      </c>
      <c r="AU2510" s="2" t="s">
        <v>3434</v>
      </c>
      <c r="AV2510" s="2" t="s">
        <v>3434</v>
      </c>
    </row>
    <row r="2511" spans="1:48" hidden="1" x14ac:dyDescent="0.25">
      <c r="A2511" s="2">
        <v>65</v>
      </c>
      <c r="B2511" s="2" t="s">
        <v>49</v>
      </c>
      <c r="C2511" s="2" t="s">
        <v>4459</v>
      </c>
      <c r="D2511" s="2">
        <v>721123</v>
      </c>
      <c r="E2511" s="2" t="s">
        <v>2926</v>
      </c>
      <c r="F2511" s="2" t="s">
        <v>50</v>
      </c>
      <c r="G2511" s="2">
        <v>1</v>
      </c>
      <c r="H2511" s="2">
        <v>149</v>
      </c>
      <c r="I2511" s="2" t="s">
        <v>297</v>
      </c>
      <c r="J2511" s="2">
        <v>8950</v>
      </c>
      <c r="K2511" s="2" t="s">
        <v>203</v>
      </c>
      <c r="L2511" s="2"/>
      <c r="M2511" s="2"/>
      <c r="N2511" s="2"/>
      <c r="O2511" s="2" t="s">
        <v>526</v>
      </c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4">
        <v>183.48910000000001</v>
      </c>
      <c r="AG2511" s="2" t="s">
        <v>46</v>
      </c>
      <c r="AH2511" s="2">
        <v>5</v>
      </c>
      <c r="AI2511" s="2" t="s">
        <v>46</v>
      </c>
      <c r="AJ2511" s="2" t="s">
        <v>46</v>
      </c>
      <c r="AK2511" s="2" t="s">
        <v>46</v>
      </c>
      <c r="AL2511" s="2"/>
      <c r="AM2511" s="2" t="s">
        <v>4380</v>
      </c>
      <c r="AN2511" s="2" t="s">
        <v>4380</v>
      </c>
      <c r="AO2511" s="2" t="s">
        <v>46</v>
      </c>
      <c r="AP2511" s="2" t="s">
        <v>46</v>
      </c>
      <c r="AQ2511" s="2" t="s">
        <v>526</v>
      </c>
      <c r="AR2511" s="2" t="s">
        <v>526</v>
      </c>
      <c r="AS2511" s="2" t="s">
        <v>3417</v>
      </c>
      <c r="AT2511" s="2" t="s">
        <v>3434</v>
      </c>
      <c r="AU2511" s="2" t="s">
        <v>3434</v>
      </c>
      <c r="AV2511" s="2" t="s">
        <v>3434</v>
      </c>
    </row>
    <row r="2512" spans="1:48" hidden="1" x14ac:dyDescent="0.25">
      <c r="A2512" s="2">
        <v>14</v>
      </c>
      <c r="B2512" s="2" t="s">
        <v>148</v>
      </c>
      <c r="C2512" s="2" t="s">
        <v>4459</v>
      </c>
      <c r="D2512" s="2">
        <v>651980</v>
      </c>
      <c r="E2512" s="2" t="s">
        <v>2775</v>
      </c>
      <c r="F2512" s="2" t="s">
        <v>50</v>
      </c>
      <c r="G2512" s="2">
        <v>1</v>
      </c>
      <c r="H2512" s="2">
        <v>173</v>
      </c>
      <c r="I2512" s="2" t="s">
        <v>149</v>
      </c>
      <c r="J2512" s="2">
        <v>413395</v>
      </c>
      <c r="K2512" s="2" t="s">
        <v>86</v>
      </c>
      <c r="L2512" s="2"/>
      <c r="M2512" s="2"/>
      <c r="N2512" s="2"/>
      <c r="O2512" s="2" t="s">
        <v>526</v>
      </c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4">
        <v>182.17080000000001</v>
      </c>
      <c r="AG2512" s="2" t="s">
        <v>46</v>
      </c>
      <c r="AH2512" s="2">
        <v>29</v>
      </c>
      <c r="AI2512" s="2" t="s">
        <v>46</v>
      </c>
      <c r="AJ2512" s="2" t="s">
        <v>46</v>
      </c>
      <c r="AK2512" s="2" t="s">
        <v>46</v>
      </c>
      <c r="AL2512" s="2"/>
      <c r="AM2512" s="2" t="s">
        <v>4380</v>
      </c>
      <c r="AN2512" s="2" t="s">
        <v>4380</v>
      </c>
      <c r="AO2512" s="2" t="s">
        <v>46</v>
      </c>
      <c r="AP2512" s="2" t="s">
        <v>46</v>
      </c>
      <c r="AQ2512" s="2" t="s">
        <v>526</v>
      </c>
      <c r="AR2512" s="2" t="s">
        <v>526</v>
      </c>
      <c r="AS2512" s="2" t="s">
        <v>4389</v>
      </c>
      <c r="AT2512" s="2" t="s">
        <v>3434</v>
      </c>
      <c r="AU2512" s="2" t="s">
        <v>3434</v>
      </c>
      <c r="AV2512" s="2" t="s">
        <v>3434</v>
      </c>
    </row>
    <row r="2513" spans="1:48" hidden="1" x14ac:dyDescent="0.25">
      <c r="A2513" s="2">
        <v>7</v>
      </c>
      <c r="B2513" s="2" t="s">
        <v>55</v>
      </c>
      <c r="C2513" s="2" t="s">
        <v>4456</v>
      </c>
      <c r="D2513" s="2">
        <v>3011608</v>
      </c>
      <c r="E2513" s="2" t="s">
        <v>3764</v>
      </c>
      <c r="F2513" s="2" t="s">
        <v>50</v>
      </c>
      <c r="G2513" s="2">
        <v>1</v>
      </c>
      <c r="H2513" s="2">
        <v>557</v>
      </c>
      <c r="I2513" s="2" t="s">
        <v>327</v>
      </c>
      <c r="J2513" s="2">
        <v>100</v>
      </c>
      <c r="K2513" s="2" t="s">
        <v>86</v>
      </c>
      <c r="L2513" s="2"/>
      <c r="M2513" s="2"/>
      <c r="N2513" s="2" t="e">
        <v>#N/A</v>
      </c>
      <c r="O2513" s="2" t="s">
        <v>526</v>
      </c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4">
        <v>182.04485</v>
      </c>
      <c r="AG2513" s="2" t="s">
        <v>46</v>
      </c>
      <c r="AH2513" s="2">
        <v>0</v>
      </c>
      <c r="AI2513" s="2" t="s">
        <v>46</v>
      </c>
      <c r="AJ2513" s="2" t="s">
        <v>45</v>
      </c>
      <c r="AK2513" s="2" t="s">
        <v>46</v>
      </c>
      <c r="AL2513" s="2" t="s">
        <v>46</v>
      </c>
      <c r="AM2513" s="2" t="s">
        <v>4380</v>
      </c>
      <c r="AN2513" s="2" t="s">
        <v>4380</v>
      </c>
      <c r="AO2513" s="2" t="s">
        <v>46</v>
      </c>
      <c r="AP2513" s="2" t="s">
        <v>46</v>
      </c>
      <c r="AQ2513" s="2" t="s">
        <v>526</v>
      </c>
      <c r="AR2513" s="2" t="s">
        <v>46</v>
      </c>
      <c r="AS2513" s="2" t="s">
        <v>4391</v>
      </c>
      <c r="AT2513" s="2" t="s">
        <v>3434</v>
      </c>
      <c r="AU2513" s="2" t="s">
        <v>3434</v>
      </c>
      <c r="AV2513" s="2" t="s">
        <v>3434</v>
      </c>
    </row>
    <row r="2514" spans="1:48" hidden="1" x14ac:dyDescent="0.25">
      <c r="A2514" s="2">
        <v>65</v>
      </c>
      <c r="B2514" s="2" t="s">
        <v>49</v>
      </c>
      <c r="C2514" s="2" t="s">
        <v>4459</v>
      </c>
      <c r="D2514" s="3">
        <v>517368</v>
      </c>
      <c r="E2514" s="2" t="s">
        <v>2569</v>
      </c>
      <c r="F2514" s="2" t="s">
        <v>50</v>
      </c>
      <c r="G2514" s="2">
        <v>1</v>
      </c>
      <c r="H2514" s="2">
        <v>144</v>
      </c>
      <c r="I2514" s="2" t="s">
        <v>51</v>
      </c>
      <c r="J2514" s="2">
        <v>1003428</v>
      </c>
      <c r="K2514" s="2" t="s">
        <v>86</v>
      </c>
      <c r="L2514" s="2"/>
      <c r="M2514" s="2"/>
      <c r="N2514" s="2"/>
      <c r="O2514" s="2" t="s">
        <v>526</v>
      </c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4">
        <v>181.75380000000001</v>
      </c>
      <c r="AG2514" s="2" t="s">
        <v>46</v>
      </c>
      <c r="AH2514" s="2">
        <v>64</v>
      </c>
      <c r="AI2514" s="2" t="s">
        <v>46</v>
      </c>
      <c r="AJ2514" s="2" t="s">
        <v>46</v>
      </c>
      <c r="AK2514" s="2" t="s">
        <v>46</v>
      </c>
      <c r="AL2514" s="2"/>
      <c r="AM2514" s="2" t="s">
        <v>4380</v>
      </c>
      <c r="AN2514" s="2" t="s">
        <v>4380</v>
      </c>
      <c r="AO2514" s="2" t="s">
        <v>46</v>
      </c>
      <c r="AP2514" s="2" t="s">
        <v>46</v>
      </c>
      <c r="AQ2514" s="2" t="s">
        <v>526</v>
      </c>
      <c r="AR2514" s="2" t="s">
        <v>526</v>
      </c>
      <c r="AS2514" s="2" t="s">
        <v>4389</v>
      </c>
      <c r="AT2514" s="2" t="s">
        <v>3434</v>
      </c>
      <c r="AU2514" s="2" t="s">
        <v>3434</v>
      </c>
      <c r="AV2514" s="2" t="s">
        <v>3434</v>
      </c>
    </row>
    <row r="2515" spans="1:48" hidden="1" x14ac:dyDescent="0.25">
      <c r="A2515" s="2">
        <v>28</v>
      </c>
      <c r="B2515" s="2" t="s">
        <v>62</v>
      </c>
      <c r="C2515" s="2" t="s">
        <v>4461</v>
      </c>
      <c r="D2515" s="2">
        <v>281730</v>
      </c>
      <c r="E2515" s="2" t="s">
        <v>3760</v>
      </c>
      <c r="F2515" s="2" t="s">
        <v>41</v>
      </c>
      <c r="G2515" s="2">
        <v>50</v>
      </c>
      <c r="H2515" s="2">
        <v>301</v>
      </c>
      <c r="I2515" s="2" t="s">
        <v>97</v>
      </c>
      <c r="J2515" s="2">
        <v>100</v>
      </c>
      <c r="K2515" s="2" t="s">
        <v>86</v>
      </c>
      <c r="L2515" s="2"/>
      <c r="M2515" s="2"/>
      <c r="N2515" s="2" t="e">
        <v>#N/A</v>
      </c>
      <c r="O2515" s="2" t="s">
        <v>526</v>
      </c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4">
        <v>180.60518999999999</v>
      </c>
      <c r="AG2515" s="2" t="s">
        <v>46</v>
      </c>
      <c r="AH2515" s="2">
        <v>8</v>
      </c>
      <c r="AI2515" s="2" t="s">
        <v>46</v>
      </c>
      <c r="AJ2515" s="2" t="s">
        <v>45</v>
      </c>
      <c r="AK2515" s="2" t="s">
        <v>46</v>
      </c>
      <c r="AL2515" s="2" t="s">
        <v>46</v>
      </c>
      <c r="AM2515" s="2" t="s">
        <v>4380</v>
      </c>
      <c r="AN2515" s="2" t="s">
        <v>4380</v>
      </c>
      <c r="AO2515" s="2" t="s">
        <v>46</v>
      </c>
      <c r="AP2515" s="2" t="s">
        <v>46</v>
      </c>
      <c r="AQ2515" s="2" t="s">
        <v>526</v>
      </c>
      <c r="AR2515" s="2" t="s">
        <v>46</v>
      </c>
      <c r="AS2515" s="2" t="s">
        <v>4391</v>
      </c>
      <c r="AT2515" s="2" t="s">
        <v>3434</v>
      </c>
      <c r="AU2515" s="2" t="s">
        <v>3434</v>
      </c>
      <c r="AV2515" s="2" t="s">
        <v>3434</v>
      </c>
    </row>
    <row r="2516" spans="1:48" hidden="1" x14ac:dyDescent="0.25">
      <c r="A2516" s="2">
        <v>43</v>
      </c>
      <c r="B2516" s="2" t="s">
        <v>40</v>
      </c>
      <c r="C2516" s="2" t="s">
        <v>4458</v>
      </c>
      <c r="D2516" s="3">
        <v>1613881</v>
      </c>
      <c r="E2516" s="2" t="s">
        <v>1671</v>
      </c>
      <c r="F2516" s="2" t="s">
        <v>80</v>
      </c>
      <c r="G2516" s="2">
        <v>1</v>
      </c>
      <c r="H2516" s="2">
        <v>810</v>
      </c>
      <c r="I2516" s="2" t="s">
        <v>253</v>
      </c>
      <c r="J2516" s="2">
        <v>1180892</v>
      </c>
      <c r="K2516" s="2" t="s">
        <v>86</v>
      </c>
      <c r="L2516" s="2"/>
      <c r="M2516" s="2"/>
      <c r="N2516" s="2"/>
      <c r="O2516" s="2" t="s">
        <v>526</v>
      </c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4">
        <v>180.25</v>
      </c>
      <c r="AG2516" s="2" t="s">
        <v>46</v>
      </c>
      <c r="AH2516" s="2">
        <v>0</v>
      </c>
      <c r="AI2516" s="2" t="s">
        <v>46</v>
      </c>
      <c r="AJ2516" s="2" t="s">
        <v>46</v>
      </c>
      <c r="AK2516" s="2" t="s">
        <v>46</v>
      </c>
      <c r="AL2516" s="2"/>
      <c r="AM2516" s="2" t="s">
        <v>4380</v>
      </c>
      <c r="AN2516" s="2" t="s">
        <v>4380</v>
      </c>
      <c r="AO2516" s="2" t="s">
        <v>46</v>
      </c>
      <c r="AP2516" s="2" t="s">
        <v>46</v>
      </c>
      <c r="AQ2516" s="2" t="s">
        <v>526</v>
      </c>
      <c r="AR2516" s="2" t="s">
        <v>526</v>
      </c>
      <c r="AS2516" s="2" t="s">
        <v>4389</v>
      </c>
      <c r="AT2516" s="2" t="s">
        <v>3434</v>
      </c>
      <c r="AU2516" s="2" t="s">
        <v>3434</v>
      </c>
      <c r="AV2516" s="2" t="s">
        <v>3434</v>
      </c>
    </row>
    <row r="2517" spans="1:48" hidden="1" x14ac:dyDescent="0.25">
      <c r="A2517" s="2">
        <v>65</v>
      </c>
      <c r="B2517" s="2" t="s">
        <v>49</v>
      </c>
      <c r="C2517" s="2" t="s">
        <v>4459</v>
      </c>
      <c r="D2517" s="2">
        <v>396585</v>
      </c>
      <c r="E2517" s="2" t="s">
        <v>2315</v>
      </c>
      <c r="F2517" s="2" t="s">
        <v>50</v>
      </c>
      <c r="G2517" s="2">
        <v>1</v>
      </c>
      <c r="H2517" s="2">
        <v>174</v>
      </c>
      <c r="I2517" s="2" t="s">
        <v>430</v>
      </c>
      <c r="J2517" s="2">
        <v>100</v>
      </c>
      <c r="K2517" s="2" t="s">
        <v>86</v>
      </c>
      <c r="L2517" s="2"/>
      <c r="M2517" s="2"/>
      <c r="N2517" s="2"/>
      <c r="O2517" s="2" t="s">
        <v>526</v>
      </c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4">
        <v>179.21180000000001</v>
      </c>
      <c r="AG2517" s="2" t="s">
        <v>46</v>
      </c>
      <c r="AH2517" s="2">
        <v>25</v>
      </c>
      <c r="AI2517" s="2" t="s">
        <v>46</v>
      </c>
      <c r="AJ2517" s="2" t="s">
        <v>46</v>
      </c>
      <c r="AK2517" s="2" t="s">
        <v>46</v>
      </c>
      <c r="AL2517" s="2"/>
      <c r="AM2517" s="2" t="s">
        <v>4380</v>
      </c>
      <c r="AN2517" s="2" t="s">
        <v>4380</v>
      </c>
      <c r="AO2517" s="2" t="s">
        <v>46</v>
      </c>
      <c r="AP2517" s="2" t="s">
        <v>46</v>
      </c>
      <c r="AQ2517" s="2" t="s">
        <v>526</v>
      </c>
      <c r="AR2517" s="2" t="s">
        <v>526</v>
      </c>
      <c r="AS2517" s="2" t="s">
        <v>4389</v>
      </c>
      <c r="AT2517" s="2" t="s">
        <v>3434</v>
      </c>
      <c r="AU2517" s="2" t="s">
        <v>3434</v>
      </c>
      <c r="AV2517" s="2" t="s">
        <v>3434</v>
      </c>
    </row>
    <row r="2518" spans="1:48" hidden="1" x14ac:dyDescent="0.25">
      <c r="A2518" s="2">
        <v>3</v>
      </c>
      <c r="B2518" s="2" t="s">
        <v>94</v>
      </c>
      <c r="C2518" s="2" t="s">
        <v>4461</v>
      </c>
      <c r="D2518" s="2">
        <v>472018</v>
      </c>
      <c r="E2518" s="2" t="s">
        <v>2505</v>
      </c>
      <c r="F2518" s="2" t="s">
        <v>50</v>
      </c>
      <c r="G2518" s="2">
        <v>1</v>
      </c>
      <c r="H2518" s="2">
        <v>309</v>
      </c>
      <c r="I2518" s="2" t="s">
        <v>153</v>
      </c>
      <c r="J2518" s="2">
        <v>808714</v>
      </c>
      <c r="K2518" s="2" t="s">
        <v>182</v>
      </c>
      <c r="L2518" s="2"/>
      <c r="M2518" s="2"/>
      <c r="N2518" s="2"/>
      <c r="O2518" s="2" t="s">
        <v>526</v>
      </c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4">
        <v>177.94139999999999</v>
      </c>
      <c r="AG2518" s="2" t="s">
        <v>46</v>
      </c>
      <c r="AH2518" s="2">
        <v>6</v>
      </c>
      <c r="AI2518" s="2" t="s">
        <v>46</v>
      </c>
      <c r="AJ2518" s="2" t="s">
        <v>46</v>
      </c>
      <c r="AK2518" s="2" t="s">
        <v>46</v>
      </c>
      <c r="AL2518" s="2"/>
      <c r="AM2518" s="2" t="s">
        <v>4380</v>
      </c>
      <c r="AN2518" s="2" t="s">
        <v>4380</v>
      </c>
      <c r="AO2518" s="2" t="s">
        <v>46</v>
      </c>
      <c r="AP2518" s="2" t="s">
        <v>46</v>
      </c>
      <c r="AQ2518" s="2" t="s">
        <v>526</v>
      </c>
      <c r="AR2518" s="2" t="s">
        <v>526</v>
      </c>
      <c r="AS2518" s="2" t="s">
        <v>4389</v>
      </c>
      <c r="AT2518" s="2" t="s">
        <v>3434</v>
      </c>
      <c r="AU2518" s="2" t="s">
        <v>3434</v>
      </c>
      <c r="AV2518" s="2" t="s">
        <v>3434</v>
      </c>
    </row>
    <row r="2519" spans="1:48" hidden="1" x14ac:dyDescent="0.25">
      <c r="A2519" s="2">
        <v>21</v>
      </c>
      <c r="B2519" s="2" t="s">
        <v>229</v>
      </c>
      <c r="C2519" s="2" t="s">
        <v>4455</v>
      </c>
      <c r="D2519" s="2">
        <v>197030</v>
      </c>
      <c r="E2519" s="2" t="s">
        <v>1822</v>
      </c>
      <c r="F2519" s="2" t="s">
        <v>50</v>
      </c>
      <c r="G2519" s="2">
        <v>1</v>
      </c>
      <c r="H2519" s="2">
        <v>662</v>
      </c>
      <c r="I2519" s="2" t="s">
        <v>230</v>
      </c>
      <c r="J2519" s="2">
        <v>949000</v>
      </c>
      <c r="K2519" s="2" t="s">
        <v>1823</v>
      </c>
      <c r="L2519" s="2"/>
      <c r="M2519" s="2"/>
      <c r="N2519" s="2"/>
      <c r="O2519" s="2" t="s">
        <v>526</v>
      </c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4">
        <v>177.0378</v>
      </c>
      <c r="AG2519" s="2" t="s">
        <v>46</v>
      </c>
      <c r="AH2519" s="2">
        <v>7</v>
      </c>
      <c r="AI2519" s="2" t="s">
        <v>46</v>
      </c>
      <c r="AJ2519" s="2" t="s">
        <v>46</v>
      </c>
      <c r="AK2519" s="2" t="s">
        <v>46</v>
      </c>
      <c r="AL2519" s="2"/>
      <c r="AM2519" s="2" t="s">
        <v>4380</v>
      </c>
      <c r="AN2519" s="2" t="s">
        <v>4380</v>
      </c>
      <c r="AO2519" s="2" t="s">
        <v>46</v>
      </c>
      <c r="AP2519" s="2" t="s">
        <v>46</v>
      </c>
      <c r="AQ2519" s="2" t="s">
        <v>526</v>
      </c>
      <c r="AR2519" s="2" t="s">
        <v>526</v>
      </c>
      <c r="AS2519" s="2" t="s">
        <v>4389</v>
      </c>
      <c r="AT2519" s="2" t="s">
        <v>3434</v>
      </c>
      <c r="AU2519" s="2" t="s">
        <v>3434</v>
      </c>
      <c r="AV2519" s="2" t="s">
        <v>3434</v>
      </c>
    </row>
    <row r="2520" spans="1:48" hidden="1" x14ac:dyDescent="0.25">
      <c r="A2520" s="2">
        <v>58</v>
      </c>
      <c r="B2520" s="2" t="s">
        <v>256</v>
      </c>
      <c r="C2520" s="2" t="s">
        <v>4462</v>
      </c>
      <c r="D2520" s="2">
        <v>336787</v>
      </c>
      <c r="E2520" s="2" t="s">
        <v>924</v>
      </c>
      <c r="F2520" s="2" t="s">
        <v>41</v>
      </c>
      <c r="G2520" s="2">
        <v>50</v>
      </c>
      <c r="H2520" s="2">
        <v>705</v>
      </c>
      <c r="I2520" s="2" t="s">
        <v>423</v>
      </c>
      <c r="J2520" s="2">
        <v>5854</v>
      </c>
      <c r="K2520" s="2" t="s">
        <v>712</v>
      </c>
      <c r="L2520" s="2">
        <v>473866</v>
      </c>
      <c r="M2520" s="3" t="s">
        <v>46</v>
      </c>
      <c r="N2520" s="2">
        <v>58</v>
      </c>
      <c r="O2520" s="2" t="s">
        <v>4382</v>
      </c>
      <c r="P2520" s="2" t="s">
        <v>925</v>
      </c>
      <c r="Q2520" s="2" t="s">
        <v>59</v>
      </c>
      <c r="R2520" s="2">
        <v>1</v>
      </c>
      <c r="S2520" s="2">
        <v>373</v>
      </c>
      <c r="T2520" s="2" t="s">
        <v>93</v>
      </c>
      <c r="U2520" s="2" t="s">
        <v>44</v>
      </c>
      <c r="V2520" s="2" t="s">
        <v>45</v>
      </c>
      <c r="W2520" s="2" t="s">
        <v>45</v>
      </c>
      <c r="X2520" s="2" t="s">
        <v>46</v>
      </c>
      <c r="Y2520" s="2" t="s">
        <v>45</v>
      </c>
      <c r="Z2520" s="2" t="s">
        <v>46</v>
      </c>
      <c r="AA2520" s="2" t="s">
        <v>46</v>
      </c>
      <c r="AB2520" s="2">
        <v>370</v>
      </c>
      <c r="AC2520" s="2"/>
      <c r="AD2520" s="2" t="s">
        <v>47</v>
      </c>
      <c r="AE2520" s="2" t="s">
        <v>66</v>
      </c>
      <c r="AF2520" s="4">
        <v>176.47</v>
      </c>
      <c r="AG2520" s="2" t="s">
        <v>46</v>
      </c>
      <c r="AH2520" s="2">
        <v>19</v>
      </c>
      <c r="AI2520" s="2" t="s">
        <v>45</v>
      </c>
      <c r="AJ2520" s="2" t="s">
        <v>46</v>
      </c>
      <c r="AK2520" s="2" t="s">
        <v>46</v>
      </c>
      <c r="AL2520" s="2"/>
      <c r="AM2520" s="2" t="s">
        <v>4380</v>
      </c>
      <c r="AN2520" s="2" t="s">
        <v>4380</v>
      </c>
      <c r="AO2520" s="2" t="s">
        <v>46</v>
      </c>
      <c r="AP2520" s="2" t="s">
        <v>46</v>
      </c>
      <c r="AQ2520" s="2" t="s">
        <v>526</v>
      </c>
      <c r="AR2520" s="2" t="s">
        <v>526</v>
      </c>
      <c r="AS2520" s="2" t="s">
        <v>4390</v>
      </c>
      <c r="AT2520" s="2" t="s">
        <v>3432</v>
      </c>
      <c r="AU2520" s="2" t="s">
        <v>3433</v>
      </c>
      <c r="AV2520" s="2" t="s">
        <v>3433</v>
      </c>
    </row>
    <row r="2521" spans="1:48" hidden="1" x14ac:dyDescent="0.25">
      <c r="A2521" s="2">
        <v>47</v>
      </c>
      <c r="B2521" s="2" t="s">
        <v>84</v>
      </c>
      <c r="C2521" s="2" t="s">
        <v>4458</v>
      </c>
      <c r="D2521" s="2">
        <v>539679</v>
      </c>
      <c r="E2521" s="2" t="s">
        <v>1034</v>
      </c>
      <c r="F2521" s="2" t="s">
        <v>50</v>
      </c>
      <c r="G2521" s="2">
        <v>1</v>
      </c>
      <c r="H2521" s="2">
        <v>865</v>
      </c>
      <c r="I2521" s="2" t="s">
        <v>102</v>
      </c>
      <c r="J2521" s="2">
        <v>1044878</v>
      </c>
      <c r="K2521" s="2" t="s">
        <v>551</v>
      </c>
      <c r="L2521" s="2"/>
      <c r="M2521" s="2"/>
      <c r="N2521" s="2"/>
      <c r="O2521" s="2" t="s">
        <v>526</v>
      </c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4">
        <v>176.33</v>
      </c>
      <c r="AG2521" s="2" t="s">
        <v>46</v>
      </c>
      <c r="AH2521" s="2">
        <v>4</v>
      </c>
      <c r="AI2521" s="2" t="s">
        <v>46</v>
      </c>
      <c r="AJ2521" s="2" t="s">
        <v>46</v>
      </c>
      <c r="AK2521" s="2" t="s">
        <v>46</v>
      </c>
      <c r="AL2521" s="2"/>
      <c r="AM2521" s="2" t="s">
        <v>4380</v>
      </c>
      <c r="AN2521" s="2" t="s">
        <v>4380</v>
      </c>
      <c r="AO2521" s="2" t="s">
        <v>46</v>
      </c>
      <c r="AP2521" s="2" t="s">
        <v>46</v>
      </c>
      <c r="AQ2521" s="2" t="s">
        <v>526</v>
      </c>
      <c r="AR2521" s="2" t="s">
        <v>526</v>
      </c>
      <c r="AS2521" s="2" t="s">
        <v>4389</v>
      </c>
      <c r="AT2521" s="2" t="s">
        <v>3434</v>
      </c>
      <c r="AU2521" s="2" t="s">
        <v>3434</v>
      </c>
      <c r="AV2521" s="2" t="s">
        <v>3434</v>
      </c>
    </row>
    <row r="2522" spans="1:48" hidden="1" x14ac:dyDescent="0.25">
      <c r="A2522" s="2">
        <v>14</v>
      </c>
      <c r="B2522" s="2" t="s">
        <v>148</v>
      </c>
      <c r="C2522" s="2" t="s">
        <v>4459</v>
      </c>
      <c r="D2522" s="3">
        <v>432496</v>
      </c>
      <c r="E2522" s="2" t="s">
        <v>1416</v>
      </c>
      <c r="F2522" s="2" t="s">
        <v>50</v>
      </c>
      <c r="G2522" s="2">
        <v>1</v>
      </c>
      <c r="H2522" s="2">
        <v>172</v>
      </c>
      <c r="I2522" s="2" t="s">
        <v>276</v>
      </c>
      <c r="J2522" s="2">
        <v>3173</v>
      </c>
      <c r="K2522" s="2" t="s">
        <v>374</v>
      </c>
      <c r="L2522" s="2">
        <v>1364158</v>
      </c>
      <c r="M2522" s="2" t="s">
        <v>45</v>
      </c>
      <c r="N2522" s="2">
        <v>14</v>
      </c>
      <c r="O2522" s="2" t="s">
        <v>4382</v>
      </c>
      <c r="P2522" s="2" t="s">
        <v>1415</v>
      </c>
      <c r="Q2522" s="2" t="s">
        <v>41</v>
      </c>
      <c r="R2522" s="2">
        <v>1</v>
      </c>
      <c r="S2522" s="2">
        <v>449834</v>
      </c>
      <c r="T2522" s="2" t="s">
        <v>53</v>
      </c>
      <c r="U2522" s="2" t="s">
        <v>44</v>
      </c>
      <c r="V2522" s="2" t="s">
        <v>46</v>
      </c>
      <c r="W2522" s="2" t="s">
        <v>46</v>
      </c>
      <c r="X2522" s="2" t="s">
        <v>45</v>
      </c>
      <c r="Y2522" s="2" t="s">
        <v>46</v>
      </c>
      <c r="Z2522" s="2" t="s">
        <v>46</v>
      </c>
      <c r="AA2522" s="2" t="s">
        <v>46</v>
      </c>
      <c r="AB2522" s="2"/>
      <c r="AC2522" s="2"/>
      <c r="AD2522" s="2" t="s">
        <v>47</v>
      </c>
      <c r="AE2522" s="2" t="s">
        <v>58</v>
      </c>
      <c r="AF2522" s="4">
        <v>175.89519999999999</v>
      </c>
      <c r="AG2522" s="2" t="s">
        <v>46</v>
      </c>
      <c r="AH2522" s="2">
        <v>107</v>
      </c>
      <c r="AI2522" s="2" t="s">
        <v>46</v>
      </c>
      <c r="AJ2522" s="2" t="s">
        <v>46</v>
      </c>
      <c r="AK2522" s="2" t="s">
        <v>46</v>
      </c>
      <c r="AL2522" s="2"/>
      <c r="AM2522" s="2" t="s">
        <v>4380</v>
      </c>
      <c r="AN2522" s="2" t="s">
        <v>4380</v>
      </c>
      <c r="AO2522" s="2" t="s">
        <v>46</v>
      </c>
      <c r="AP2522" s="2" t="s">
        <v>46</v>
      </c>
      <c r="AQ2522" s="2" t="s">
        <v>526</v>
      </c>
      <c r="AR2522" s="2" t="s">
        <v>526</v>
      </c>
      <c r="AS2522" s="2" t="s">
        <v>4389</v>
      </c>
      <c r="AT2522" s="2" t="s">
        <v>3432</v>
      </c>
      <c r="AU2522" s="2" t="s">
        <v>3433</v>
      </c>
      <c r="AV2522" s="2" t="s">
        <v>3433</v>
      </c>
    </row>
    <row r="2523" spans="1:48" hidden="1" x14ac:dyDescent="0.25">
      <c r="A2523" s="2">
        <v>47</v>
      </c>
      <c r="B2523" s="2" t="s">
        <v>84</v>
      </c>
      <c r="C2523" s="2" t="s">
        <v>4458</v>
      </c>
      <c r="D2523" s="2">
        <v>667169</v>
      </c>
      <c r="E2523" s="2" t="s">
        <v>1262</v>
      </c>
      <c r="F2523" s="2" t="s">
        <v>50</v>
      </c>
      <c r="G2523" s="2">
        <v>1</v>
      </c>
      <c r="H2523" s="2">
        <v>865</v>
      </c>
      <c r="I2523" s="2" t="s">
        <v>102</v>
      </c>
      <c r="J2523" s="2">
        <v>1044878</v>
      </c>
      <c r="K2523" s="2" t="s">
        <v>551</v>
      </c>
      <c r="L2523" s="2"/>
      <c r="M2523" s="2"/>
      <c r="N2523" s="2"/>
      <c r="O2523" s="2" t="s">
        <v>526</v>
      </c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4">
        <v>175.89</v>
      </c>
      <c r="AG2523" s="2" t="s">
        <v>46</v>
      </c>
      <c r="AH2523" s="2">
        <v>4</v>
      </c>
      <c r="AI2523" s="2" t="s">
        <v>46</v>
      </c>
      <c r="AJ2523" s="2" t="s">
        <v>46</v>
      </c>
      <c r="AK2523" s="2" t="s">
        <v>46</v>
      </c>
      <c r="AL2523" s="2"/>
      <c r="AM2523" s="2" t="s">
        <v>4380</v>
      </c>
      <c r="AN2523" s="2" t="s">
        <v>4380</v>
      </c>
      <c r="AO2523" s="2" t="s">
        <v>46</v>
      </c>
      <c r="AP2523" s="2" t="s">
        <v>46</v>
      </c>
      <c r="AQ2523" s="2" t="s">
        <v>526</v>
      </c>
      <c r="AR2523" s="2" t="s">
        <v>526</v>
      </c>
      <c r="AS2523" s="2" t="s">
        <v>4389</v>
      </c>
      <c r="AT2523" s="2" t="s">
        <v>3434</v>
      </c>
      <c r="AU2523" s="2" t="s">
        <v>3434</v>
      </c>
      <c r="AV2523" s="2" t="s">
        <v>3434</v>
      </c>
    </row>
    <row r="2524" spans="1:48" hidden="1" x14ac:dyDescent="0.25">
      <c r="A2524" s="2">
        <v>9</v>
      </c>
      <c r="B2524" s="2" t="s">
        <v>116</v>
      </c>
      <c r="C2524" s="2" t="s">
        <v>4455</v>
      </c>
      <c r="D2524" s="2">
        <v>893259</v>
      </c>
      <c r="E2524" s="2" t="s">
        <v>3225</v>
      </c>
      <c r="F2524" s="2" t="s">
        <v>50</v>
      </c>
      <c r="G2524" s="2">
        <v>1</v>
      </c>
      <c r="H2524" s="2">
        <v>917</v>
      </c>
      <c r="I2524" s="2" t="s">
        <v>136</v>
      </c>
      <c r="J2524" s="2">
        <v>8471</v>
      </c>
      <c r="K2524" s="2" t="s">
        <v>96</v>
      </c>
      <c r="L2524" s="2"/>
      <c r="M2524" s="2"/>
      <c r="N2524" s="2"/>
      <c r="O2524" s="2" t="s">
        <v>526</v>
      </c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4">
        <v>175.66720000000001</v>
      </c>
      <c r="AG2524" s="2" t="s">
        <v>46</v>
      </c>
      <c r="AH2524" s="2">
        <v>5</v>
      </c>
      <c r="AI2524" s="2" t="s">
        <v>46</v>
      </c>
      <c r="AJ2524" s="2" t="s">
        <v>46</v>
      </c>
      <c r="AK2524" s="2" t="s">
        <v>46</v>
      </c>
      <c r="AL2524" s="2"/>
      <c r="AM2524" s="2" t="s">
        <v>4380</v>
      </c>
      <c r="AN2524" s="2" t="s">
        <v>4380</v>
      </c>
      <c r="AO2524" s="2" t="s">
        <v>46</v>
      </c>
      <c r="AP2524" s="2" t="s">
        <v>46</v>
      </c>
      <c r="AQ2524" s="2" t="s">
        <v>526</v>
      </c>
      <c r="AR2524" s="2" t="s">
        <v>526</v>
      </c>
      <c r="AS2524" s="2" t="s">
        <v>4389</v>
      </c>
      <c r="AT2524" s="2" t="s">
        <v>3434</v>
      </c>
      <c r="AU2524" s="2" t="s">
        <v>3434</v>
      </c>
      <c r="AV2524" s="2" t="s">
        <v>3434</v>
      </c>
    </row>
    <row r="2525" spans="1:48" hidden="1" x14ac:dyDescent="0.25">
      <c r="A2525" s="2">
        <v>14</v>
      </c>
      <c r="B2525" s="2" t="s">
        <v>148</v>
      </c>
      <c r="C2525" s="2" t="s">
        <v>4459</v>
      </c>
      <c r="D2525" s="2">
        <v>586415</v>
      </c>
      <c r="E2525" s="2" t="s">
        <v>2667</v>
      </c>
      <c r="F2525" s="2" t="s">
        <v>50</v>
      </c>
      <c r="G2525" s="2">
        <v>1</v>
      </c>
      <c r="H2525" s="2">
        <v>173</v>
      </c>
      <c r="I2525" s="2" t="s">
        <v>149</v>
      </c>
      <c r="J2525" s="2">
        <v>3173</v>
      </c>
      <c r="K2525" s="2" t="s">
        <v>374</v>
      </c>
      <c r="L2525" s="2"/>
      <c r="M2525" s="2"/>
      <c r="N2525" s="2"/>
      <c r="O2525" s="2" t="s">
        <v>526</v>
      </c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4">
        <v>174.851</v>
      </c>
      <c r="AG2525" s="2" t="s">
        <v>46</v>
      </c>
      <c r="AH2525" s="2">
        <v>58</v>
      </c>
      <c r="AI2525" s="2" t="s">
        <v>46</v>
      </c>
      <c r="AJ2525" s="2" t="s">
        <v>46</v>
      </c>
      <c r="AK2525" s="2" t="s">
        <v>46</v>
      </c>
      <c r="AL2525" s="2"/>
      <c r="AM2525" s="2" t="s">
        <v>4380</v>
      </c>
      <c r="AN2525" s="2" t="s">
        <v>4380</v>
      </c>
      <c r="AO2525" s="2" t="s">
        <v>46</v>
      </c>
      <c r="AP2525" s="2" t="s">
        <v>46</v>
      </c>
      <c r="AQ2525" s="2" t="s">
        <v>526</v>
      </c>
      <c r="AR2525" s="2" t="s">
        <v>526</v>
      </c>
      <c r="AS2525" s="2" t="s">
        <v>4390</v>
      </c>
      <c r="AT2525" s="2" t="s">
        <v>3434</v>
      </c>
      <c r="AU2525" s="2" t="s">
        <v>3434</v>
      </c>
      <c r="AV2525" s="2" t="s">
        <v>3434</v>
      </c>
    </row>
    <row r="2526" spans="1:48" hidden="1" x14ac:dyDescent="0.25">
      <c r="A2526" s="2">
        <v>7</v>
      </c>
      <c r="B2526" s="2" t="s">
        <v>55</v>
      </c>
      <c r="C2526" s="2" t="s">
        <v>4456</v>
      </c>
      <c r="D2526" s="2">
        <v>275184</v>
      </c>
      <c r="E2526" s="2" t="s">
        <v>2028</v>
      </c>
      <c r="F2526" s="2" t="s">
        <v>106</v>
      </c>
      <c r="G2526" s="2">
        <v>10</v>
      </c>
      <c r="H2526" s="2">
        <v>570</v>
      </c>
      <c r="I2526" s="2" t="s">
        <v>60</v>
      </c>
      <c r="J2526" s="2">
        <v>8080</v>
      </c>
      <c r="K2526" s="2" t="s">
        <v>195</v>
      </c>
      <c r="L2526" s="2"/>
      <c r="M2526" s="2"/>
      <c r="N2526" s="2"/>
      <c r="O2526" s="2" t="s">
        <v>526</v>
      </c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4">
        <v>172.8699</v>
      </c>
      <c r="AG2526" s="2" t="s">
        <v>46</v>
      </c>
      <c r="AH2526" s="2">
        <v>5</v>
      </c>
      <c r="AI2526" s="2" t="s">
        <v>46</v>
      </c>
      <c r="AJ2526" s="2" t="s">
        <v>46</v>
      </c>
      <c r="AK2526" s="2" t="s">
        <v>46</v>
      </c>
      <c r="AL2526" s="2"/>
      <c r="AM2526" s="2" t="s">
        <v>4380</v>
      </c>
      <c r="AN2526" s="2" t="s">
        <v>4380</v>
      </c>
      <c r="AO2526" s="2" t="s">
        <v>46</v>
      </c>
      <c r="AP2526" s="2" t="s">
        <v>46</v>
      </c>
      <c r="AQ2526" s="2" t="s">
        <v>526</v>
      </c>
      <c r="AR2526" s="2" t="s">
        <v>526</v>
      </c>
      <c r="AS2526" s="2" t="s">
        <v>4389</v>
      </c>
      <c r="AT2526" s="2" t="s">
        <v>3434</v>
      </c>
      <c r="AU2526" s="2" t="s">
        <v>3434</v>
      </c>
      <c r="AV2526" s="2" t="s">
        <v>3434</v>
      </c>
    </row>
    <row r="2527" spans="1:48" hidden="1" x14ac:dyDescent="0.25">
      <c r="A2527" s="2">
        <v>65</v>
      </c>
      <c r="B2527" s="2" t="s">
        <v>49</v>
      </c>
      <c r="C2527" s="2" t="s">
        <v>4459</v>
      </c>
      <c r="D2527" s="2">
        <v>450974</v>
      </c>
      <c r="E2527" s="2" t="s">
        <v>2445</v>
      </c>
      <c r="F2527" s="2" t="s">
        <v>50</v>
      </c>
      <c r="G2527" s="2">
        <v>1</v>
      </c>
      <c r="H2527" s="2">
        <v>144</v>
      </c>
      <c r="I2527" s="2" t="s">
        <v>51</v>
      </c>
      <c r="J2527" s="2">
        <v>455461</v>
      </c>
      <c r="K2527" s="2" t="s">
        <v>52</v>
      </c>
      <c r="L2527" s="2"/>
      <c r="M2527" s="2"/>
      <c r="N2527" s="2"/>
      <c r="O2527" s="2" t="s">
        <v>526</v>
      </c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4">
        <v>172.82220000000001</v>
      </c>
      <c r="AG2527" s="2" t="s">
        <v>46</v>
      </c>
      <c r="AH2527" s="2">
        <v>37</v>
      </c>
      <c r="AI2527" s="2" t="s">
        <v>46</v>
      </c>
      <c r="AJ2527" s="2" t="s">
        <v>46</v>
      </c>
      <c r="AK2527" s="2" t="s">
        <v>46</v>
      </c>
      <c r="AL2527" s="2"/>
      <c r="AM2527" s="2" t="s">
        <v>4380</v>
      </c>
      <c r="AN2527" s="2" t="s">
        <v>4380</v>
      </c>
      <c r="AO2527" s="2" t="s">
        <v>46</v>
      </c>
      <c r="AP2527" s="2" t="s">
        <v>46</v>
      </c>
      <c r="AQ2527" s="2" t="s">
        <v>526</v>
      </c>
      <c r="AR2527" s="2" t="s">
        <v>526</v>
      </c>
      <c r="AS2527" s="2" t="s">
        <v>4389</v>
      </c>
      <c r="AT2527" s="2" t="s">
        <v>3434</v>
      </c>
      <c r="AU2527" s="2" t="s">
        <v>3434</v>
      </c>
      <c r="AV2527" s="2" t="s">
        <v>3434</v>
      </c>
    </row>
    <row r="2528" spans="1:48" hidden="1" x14ac:dyDescent="0.25">
      <c r="A2528" s="2">
        <v>44</v>
      </c>
      <c r="B2528" s="2" t="s">
        <v>74</v>
      </c>
      <c r="C2528" s="2" t="s">
        <v>4461</v>
      </c>
      <c r="D2528" s="2">
        <v>229568</v>
      </c>
      <c r="E2528" s="2" t="s">
        <v>1925</v>
      </c>
      <c r="F2528" s="2" t="s">
        <v>50</v>
      </c>
      <c r="G2528" s="2">
        <v>1</v>
      </c>
      <c r="H2528" s="2">
        <v>511</v>
      </c>
      <c r="I2528" s="2" t="s">
        <v>92</v>
      </c>
      <c r="J2528" s="2">
        <v>295</v>
      </c>
      <c r="K2528" s="2" t="s">
        <v>206</v>
      </c>
      <c r="L2528" s="2"/>
      <c r="M2528" s="2"/>
      <c r="N2528" s="2"/>
      <c r="O2528" s="2" t="s">
        <v>526</v>
      </c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4">
        <v>170.41759999999999</v>
      </c>
      <c r="AG2528" s="2" t="s">
        <v>46</v>
      </c>
      <c r="AH2528" s="2">
        <v>6</v>
      </c>
      <c r="AI2528" s="2" t="s">
        <v>46</v>
      </c>
      <c r="AJ2528" s="2" t="s">
        <v>46</v>
      </c>
      <c r="AK2528" s="2" t="s">
        <v>46</v>
      </c>
      <c r="AL2528" s="2"/>
      <c r="AM2528" s="2" t="s">
        <v>4380</v>
      </c>
      <c r="AN2528" s="2" t="s">
        <v>4380</v>
      </c>
      <c r="AO2528" s="2" t="s">
        <v>46</v>
      </c>
      <c r="AP2528" s="2" t="s">
        <v>46</v>
      </c>
      <c r="AQ2528" s="2" t="s">
        <v>526</v>
      </c>
      <c r="AR2528" s="2" t="s">
        <v>526</v>
      </c>
      <c r="AS2528" s="2" t="s">
        <v>4389</v>
      </c>
      <c r="AT2528" s="2" t="s">
        <v>3434</v>
      </c>
      <c r="AU2528" s="2" t="s">
        <v>3434</v>
      </c>
      <c r="AV2528" s="2" t="s">
        <v>3434</v>
      </c>
    </row>
    <row r="2529" spans="1:48" hidden="1" x14ac:dyDescent="0.25">
      <c r="A2529" s="2">
        <v>47</v>
      </c>
      <c r="B2529" s="2" t="s">
        <v>84</v>
      </c>
      <c r="C2529" s="2" t="s">
        <v>4458</v>
      </c>
      <c r="D2529" s="2">
        <v>582059</v>
      </c>
      <c r="E2529" s="2" t="s">
        <v>2662</v>
      </c>
      <c r="F2529" s="2" t="s">
        <v>41</v>
      </c>
      <c r="G2529" s="2">
        <v>100</v>
      </c>
      <c r="H2529" s="2">
        <v>815</v>
      </c>
      <c r="I2529" s="2" t="s">
        <v>397</v>
      </c>
      <c r="J2529" s="2">
        <v>917392</v>
      </c>
      <c r="K2529" s="2" t="s">
        <v>505</v>
      </c>
      <c r="L2529" s="2"/>
      <c r="M2529" s="2"/>
      <c r="N2529" s="2"/>
      <c r="O2529" s="2" t="s">
        <v>526</v>
      </c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4">
        <v>170.3955</v>
      </c>
      <c r="AG2529" s="2" t="s">
        <v>46</v>
      </c>
      <c r="AH2529" s="2">
        <v>7</v>
      </c>
      <c r="AI2529" s="2" t="s">
        <v>46</v>
      </c>
      <c r="AJ2529" s="2" t="s">
        <v>46</v>
      </c>
      <c r="AK2529" s="2" t="s">
        <v>46</v>
      </c>
      <c r="AL2529" s="2"/>
      <c r="AM2529" s="2" t="s">
        <v>4380</v>
      </c>
      <c r="AN2529" s="2" t="s">
        <v>4380</v>
      </c>
      <c r="AO2529" s="2" t="s">
        <v>46</v>
      </c>
      <c r="AP2529" s="2" t="s">
        <v>46</v>
      </c>
      <c r="AQ2529" s="2" t="s">
        <v>526</v>
      </c>
      <c r="AR2529" s="2" t="s">
        <v>526</v>
      </c>
      <c r="AS2529" s="2" t="s">
        <v>4389</v>
      </c>
      <c r="AT2529" s="2" t="s">
        <v>3434</v>
      </c>
      <c r="AU2529" s="2" t="s">
        <v>3434</v>
      </c>
      <c r="AV2529" s="2" t="s">
        <v>3434</v>
      </c>
    </row>
    <row r="2530" spans="1:48" hidden="1" x14ac:dyDescent="0.25">
      <c r="A2530" s="2">
        <v>47</v>
      </c>
      <c r="B2530" s="2" t="s">
        <v>84</v>
      </c>
      <c r="C2530" s="2" t="s">
        <v>4458</v>
      </c>
      <c r="D2530" s="2">
        <v>867563</v>
      </c>
      <c r="E2530" s="2" t="s">
        <v>3184</v>
      </c>
      <c r="F2530" s="2" t="s">
        <v>119</v>
      </c>
      <c r="G2530" s="2">
        <v>1</v>
      </c>
      <c r="H2530" s="2">
        <v>865</v>
      </c>
      <c r="I2530" s="2" t="s">
        <v>102</v>
      </c>
      <c r="J2530" s="2">
        <v>735795</v>
      </c>
      <c r="K2530" s="2" t="s">
        <v>103</v>
      </c>
      <c r="L2530" s="2"/>
      <c r="M2530" s="2"/>
      <c r="N2530" s="2"/>
      <c r="O2530" s="2" t="s">
        <v>526</v>
      </c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4">
        <v>169.6095</v>
      </c>
      <c r="AG2530" s="2" t="s">
        <v>46</v>
      </c>
      <c r="AH2530" s="2">
        <v>92</v>
      </c>
      <c r="AI2530" s="2" t="s">
        <v>46</v>
      </c>
      <c r="AJ2530" s="2" t="s">
        <v>46</v>
      </c>
      <c r="AK2530" s="2" t="s">
        <v>46</v>
      </c>
      <c r="AL2530" s="2"/>
      <c r="AM2530" s="2" t="s">
        <v>4380</v>
      </c>
      <c r="AN2530" s="2" t="s">
        <v>4380</v>
      </c>
      <c r="AO2530" s="2" t="s">
        <v>46</v>
      </c>
      <c r="AP2530" s="2" t="s">
        <v>46</v>
      </c>
      <c r="AQ2530" s="2" t="s">
        <v>526</v>
      </c>
      <c r="AR2530" s="2" t="s">
        <v>526</v>
      </c>
      <c r="AS2530" s="2" t="s">
        <v>4389</v>
      </c>
      <c r="AT2530" s="2" t="s">
        <v>3434</v>
      </c>
      <c r="AU2530" s="2" t="s">
        <v>3434</v>
      </c>
      <c r="AV2530" s="2" t="s">
        <v>3434</v>
      </c>
    </row>
    <row r="2531" spans="1:48" hidden="1" x14ac:dyDescent="0.25">
      <c r="A2531" s="2">
        <v>7</v>
      </c>
      <c r="B2531" s="2" t="s">
        <v>55</v>
      </c>
      <c r="C2531" s="2" t="s">
        <v>4456</v>
      </c>
      <c r="D2531" s="2">
        <v>291413</v>
      </c>
      <c r="E2531" s="2" t="s">
        <v>1983</v>
      </c>
      <c r="F2531" s="2" t="s">
        <v>50</v>
      </c>
      <c r="G2531" s="2">
        <v>1</v>
      </c>
      <c r="H2531" s="2">
        <v>570</v>
      </c>
      <c r="I2531" s="2" t="s">
        <v>60</v>
      </c>
      <c r="J2531" s="2">
        <v>963311</v>
      </c>
      <c r="K2531" s="2" t="s">
        <v>232</v>
      </c>
      <c r="L2531" s="2"/>
      <c r="M2531" s="2"/>
      <c r="N2531" s="2"/>
      <c r="O2531" s="2" t="s">
        <v>526</v>
      </c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4">
        <v>169.5103</v>
      </c>
      <c r="AG2531" s="2" t="s">
        <v>46</v>
      </c>
      <c r="AH2531" s="2">
        <v>44</v>
      </c>
      <c r="AI2531" s="2" t="s">
        <v>46</v>
      </c>
      <c r="AJ2531" s="2" t="s">
        <v>46</v>
      </c>
      <c r="AK2531" s="2" t="s">
        <v>45</v>
      </c>
      <c r="AL2531" s="2"/>
      <c r="AM2531" s="2" t="s">
        <v>4380</v>
      </c>
      <c r="AN2531" s="2" t="s">
        <v>4380</v>
      </c>
      <c r="AO2531" s="2" t="s">
        <v>46</v>
      </c>
      <c r="AP2531" s="2" t="s">
        <v>46</v>
      </c>
      <c r="AQ2531" s="2" t="s">
        <v>526</v>
      </c>
      <c r="AR2531" s="2" t="s">
        <v>526</v>
      </c>
      <c r="AS2531" s="2" t="s">
        <v>4389</v>
      </c>
      <c r="AT2531" s="2" t="s">
        <v>3434</v>
      </c>
      <c r="AU2531" s="2" t="s">
        <v>3434</v>
      </c>
      <c r="AV2531" s="2" t="s">
        <v>3434</v>
      </c>
    </row>
    <row r="2532" spans="1:48" hidden="1" x14ac:dyDescent="0.25">
      <c r="A2532" s="2">
        <v>14</v>
      </c>
      <c r="B2532" s="2" t="s">
        <v>148</v>
      </c>
      <c r="C2532" s="2" t="s">
        <v>4459</v>
      </c>
      <c r="D2532" s="2">
        <v>774475</v>
      </c>
      <c r="E2532" s="2" t="s">
        <v>3046</v>
      </c>
      <c r="F2532" s="2" t="s">
        <v>50</v>
      </c>
      <c r="G2532" s="2">
        <v>1</v>
      </c>
      <c r="H2532" s="2">
        <v>173</v>
      </c>
      <c r="I2532" s="2" t="s">
        <v>149</v>
      </c>
      <c r="J2532" s="2">
        <v>3173</v>
      </c>
      <c r="K2532" s="2" t="s">
        <v>374</v>
      </c>
      <c r="L2532" s="2"/>
      <c r="M2532" s="2"/>
      <c r="N2532" s="2"/>
      <c r="O2532" s="2" t="s">
        <v>526</v>
      </c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4">
        <v>169.4247</v>
      </c>
      <c r="AG2532" s="2" t="s">
        <v>46</v>
      </c>
      <c r="AH2532" s="2">
        <v>37</v>
      </c>
      <c r="AI2532" s="2" t="s">
        <v>46</v>
      </c>
      <c r="AJ2532" s="2" t="s">
        <v>46</v>
      </c>
      <c r="AK2532" s="2" t="s">
        <v>46</v>
      </c>
      <c r="AL2532" s="2"/>
      <c r="AM2532" s="2" t="s">
        <v>4380</v>
      </c>
      <c r="AN2532" s="2" t="s">
        <v>4380</v>
      </c>
      <c r="AO2532" s="2" t="s">
        <v>46</v>
      </c>
      <c r="AP2532" s="2" t="s">
        <v>46</v>
      </c>
      <c r="AQ2532" s="2" t="s">
        <v>526</v>
      </c>
      <c r="AR2532" s="2" t="s">
        <v>526</v>
      </c>
      <c r="AS2532" s="2" t="s">
        <v>4389</v>
      </c>
      <c r="AT2532" s="2" t="s">
        <v>3434</v>
      </c>
      <c r="AU2532" s="2" t="s">
        <v>3434</v>
      </c>
      <c r="AV2532" s="2" t="s">
        <v>3434</v>
      </c>
    </row>
    <row r="2533" spans="1:48" hidden="1" x14ac:dyDescent="0.25">
      <c r="A2533" s="2">
        <v>44</v>
      </c>
      <c r="B2533" s="2" t="s">
        <v>74</v>
      </c>
      <c r="C2533" s="2" t="s">
        <v>4461</v>
      </c>
      <c r="D2533" s="2">
        <v>105383</v>
      </c>
      <c r="E2533" s="2" t="s">
        <v>1666</v>
      </c>
      <c r="F2533" s="2" t="s">
        <v>50</v>
      </c>
      <c r="G2533" s="2">
        <v>1</v>
      </c>
      <c r="H2533" s="2">
        <v>643</v>
      </c>
      <c r="I2533" s="2" t="s">
        <v>364</v>
      </c>
      <c r="J2533" s="2">
        <v>100</v>
      </c>
      <c r="K2533" s="2" t="s">
        <v>86</v>
      </c>
      <c r="L2533" s="2"/>
      <c r="M2533" s="2"/>
      <c r="N2533" s="2"/>
      <c r="O2533" s="2" t="s">
        <v>526</v>
      </c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4">
        <v>168.63059999999999</v>
      </c>
      <c r="AG2533" s="2" t="s">
        <v>46</v>
      </c>
      <c r="AH2533" s="2">
        <v>13</v>
      </c>
      <c r="AI2533" s="2" t="s">
        <v>46</v>
      </c>
      <c r="AJ2533" s="2" t="s">
        <v>46</v>
      </c>
      <c r="AK2533" s="2" t="s">
        <v>46</v>
      </c>
      <c r="AL2533" s="2"/>
      <c r="AM2533" s="2" t="s">
        <v>4380</v>
      </c>
      <c r="AN2533" s="2" t="s">
        <v>4380</v>
      </c>
      <c r="AO2533" s="2" t="s">
        <v>46</v>
      </c>
      <c r="AP2533" s="2" t="s">
        <v>46</v>
      </c>
      <c r="AQ2533" s="2" t="s">
        <v>526</v>
      </c>
      <c r="AR2533" s="2" t="s">
        <v>526</v>
      </c>
      <c r="AS2533" s="2" t="s">
        <v>4389</v>
      </c>
      <c r="AT2533" s="2" t="s">
        <v>3434</v>
      </c>
      <c r="AU2533" s="2" t="s">
        <v>3434</v>
      </c>
      <c r="AV2533" s="2" t="s">
        <v>3434</v>
      </c>
    </row>
    <row r="2534" spans="1:48" hidden="1" x14ac:dyDescent="0.25">
      <c r="A2534" s="2">
        <v>69</v>
      </c>
      <c r="B2534" s="2" t="s">
        <v>1921</v>
      </c>
      <c r="C2534" s="2" t="s">
        <v>4455</v>
      </c>
      <c r="D2534" s="2">
        <v>790814</v>
      </c>
      <c r="E2534" s="2" t="s">
        <v>3084</v>
      </c>
      <c r="F2534" s="2" t="s">
        <v>50</v>
      </c>
      <c r="G2534" s="2">
        <v>1</v>
      </c>
      <c r="H2534" s="2">
        <v>835</v>
      </c>
      <c r="I2534" s="2" t="s">
        <v>3028</v>
      </c>
      <c r="J2534" s="2">
        <v>416537</v>
      </c>
      <c r="K2534" s="2" t="s">
        <v>513</v>
      </c>
      <c r="L2534" s="2"/>
      <c r="M2534" s="2"/>
      <c r="N2534" s="2"/>
      <c r="O2534" s="2" t="s">
        <v>526</v>
      </c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4">
        <v>168.12049999999999</v>
      </c>
      <c r="AG2534" s="2" t="s">
        <v>46</v>
      </c>
      <c r="AH2534" s="2">
        <v>3</v>
      </c>
      <c r="AI2534" s="2" t="s">
        <v>46</v>
      </c>
      <c r="AJ2534" s="2" t="s">
        <v>46</v>
      </c>
      <c r="AK2534" s="2" t="s">
        <v>46</v>
      </c>
      <c r="AL2534" s="2"/>
      <c r="AM2534" s="2" t="s">
        <v>4380</v>
      </c>
      <c r="AN2534" s="2" t="s">
        <v>4380</v>
      </c>
      <c r="AO2534" s="2" t="s">
        <v>46</v>
      </c>
      <c r="AP2534" s="2" t="s">
        <v>46</v>
      </c>
      <c r="AQ2534" s="2" t="s">
        <v>526</v>
      </c>
      <c r="AR2534" s="2" t="s">
        <v>526</v>
      </c>
      <c r="AS2534" s="2" t="s">
        <v>4389</v>
      </c>
      <c r="AT2534" s="2" t="s">
        <v>3434</v>
      </c>
      <c r="AU2534" s="2" t="s">
        <v>3434</v>
      </c>
      <c r="AV2534" s="2" t="s">
        <v>3434</v>
      </c>
    </row>
    <row r="2535" spans="1:48" hidden="1" x14ac:dyDescent="0.25">
      <c r="A2535" s="2">
        <v>65</v>
      </c>
      <c r="B2535" s="2" t="s">
        <v>49</v>
      </c>
      <c r="C2535" s="2" t="s">
        <v>4459</v>
      </c>
      <c r="D2535" s="2">
        <v>546232</v>
      </c>
      <c r="E2535" s="2" t="s">
        <v>2620</v>
      </c>
      <c r="F2535" s="2" t="s">
        <v>50</v>
      </c>
      <c r="G2535" s="2">
        <v>1</v>
      </c>
      <c r="H2535" s="2">
        <v>144</v>
      </c>
      <c r="I2535" s="2" t="s">
        <v>51</v>
      </c>
      <c r="J2535" s="2">
        <v>6229</v>
      </c>
      <c r="K2535" s="2" t="s">
        <v>374</v>
      </c>
      <c r="L2535" s="2"/>
      <c r="M2535" s="2"/>
      <c r="N2535" s="2"/>
      <c r="O2535" s="2" t="s">
        <v>526</v>
      </c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4">
        <v>167.99</v>
      </c>
      <c r="AG2535" s="2" t="s">
        <v>46</v>
      </c>
      <c r="AH2535" s="2">
        <v>50</v>
      </c>
      <c r="AI2535" s="2" t="s">
        <v>46</v>
      </c>
      <c r="AJ2535" s="2" t="s">
        <v>46</v>
      </c>
      <c r="AK2535" s="2" t="s">
        <v>46</v>
      </c>
      <c r="AL2535" s="2"/>
      <c r="AM2535" s="2" t="s">
        <v>4380</v>
      </c>
      <c r="AN2535" s="2" t="s">
        <v>4380</v>
      </c>
      <c r="AO2535" s="2" t="s">
        <v>46</v>
      </c>
      <c r="AP2535" s="2" t="s">
        <v>46</v>
      </c>
      <c r="AQ2535" s="2" t="s">
        <v>526</v>
      </c>
      <c r="AR2535" s="2" t="s">
        <v>526</v>
      </c>
      <c r="AS2535" s="2" t="s">
        <v>4389</v>
      </c>
      <c r="AT2535" s="2" t="s">
        <v>3434</v>
      </c>
      <c r="AU2535" s="2" t="s">
        <v>3434</v>
      </c>
      <c r="AV2535" s="2" t="s">
        <v>3434</v>
      </c>
    </row>
    <row r="2536" spans="1:48" hidden="1" x14ac:dyDescent="0.25">
      <c r="A2536" s="2">
        <v>44</v>
      </c>
      <c r="B2536" s="2" t="s">
        <v>74</v>
      </c>
      <c r="C2536" s="2" t="s">
        <v>4461</v>
      </c>
      <c r="D2536" s="2">
        <v>690846</v>
      </c>
      <c r="E2536" s="2" t="s">
        <v>2877</v>
      </c>
      <c r="F2536" s="2" t="s">
        <v>59</v>
      </c>
      <c r="G2536" s="2">
        <v>5</v>
      </c>
      <c r="H2536" s="2">
        <v>750</v>
      </c>
      <c r="I2536" s="2" t="s">
        <v>75</v>
      </c>
      <c r="J2536" s="2">
        <v>421</v>
      </c>
      <c r="K2536" s="2" t="s">
        <v>270</v>
      </c>
      <c r="L2536" s="2"/>
      <c r="M2536" s="2"/>
      <c r="N2536" s="2"/>
      <c r="O2536" s="2" t="s">
        <v>526</v>
      </c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4">
        <v>167.85650000000001</v>
      </c>
      <c r="AG2536" s="2" t="s">
        <v>46</v>
      </c>
      <c r="AH2536" s="2">
        <v>20</v>
      </c>
      <c r="AI2536" s="2" t="s">
        <v>46</v>
      </c>
      <c r="AJ2536" s="2" t="s">
        <v>46</v>
      </c>
      <c r="AK2536" s="2" t="s">
        <v>46</v>
      </c>
      <c r="AL2536" s="2"/>
      <c r="AM2536" s="2" t="s">
        <v>4380</v>
      </c>
      <c r="AN2536" s="2" t="s">
        <v>4380</v>
      </c>
      <c r="AO2536" s="2" t="s">
        <v>46</v>
      </c>
      <c r="AP2536" s="2" t="s">
        <v>46</v>
      </c>
      <c r="AQ2536" s="2" t="s">
        <v>526</v>
      </c>
      <c r="AR2536" s="2" t="s">
        <v>526</v>
      </c>
      <c r="AS2536" s="2" t="s">
        <v>4389</v>
      </c>
      <c r="AT2536" s="2" t="s">
        <v>3434</v>
      </c>
      <c r="AU2536" s="2" t="s">
        <v>3434</v>
      </c>
      <c r="AV2536" s="2" t="s">
        <v>3434</v>
      </c>
    </row>
    <row r="2537" spans="1:48" hidden="1" x14ac:dyDescent="0.25">
      <c r="A2537" s="2">
        <v>47</v>
      </c>
      <c r="B2537" s="2" t="s">
        <v>84</v>
      </c>
      <c r="C2537" s="2" t="s">
        <v>4458</v>
      </c>
      <c r="D2537" s="2">
        <v>730005</v>
      </c>
      <c r="E2537" s="2" t="s">
        <v>2923</v>
      </c>
      <c r="F2537" s="2" t="s">
        <v>59</v>
      </c>
      <c r="G2537" s="2">
        <v>3</v>
      </c>
      <c r="H2537" s="2">
        <v>815</v>
      </c>
      <c r="I2537" s="2" t="s">
        <v>397</v>
      </c>
      <c r="J2537" s="2">
        <v>100</v>
      </c>
      <c r="K2537" s="2" t="s">
        <v>86</v>
      </c>
      <c r="L2537" s="2"/>
      <c r="M2537" s="2"/>
      <c r="N2537" s="2"/>
      <c r="O2537" s="2" t="s">
        <v>526</v>
      </c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4">
        <v>167.5907</v>
      </c>
      <c r="AG2537" s="2" t="s">
        <v>46</v>
      </c>
      <c r="AH2537" s="2">
        <v>34</v>
      </c>
      <c r="AI2537" s="2" t="s">
        <v>46</v>
      </c>
      <c r="AJ2537" s="2" t="s">
        <v>46</v>
      </c>
      <c r="AK2537" s="2" t="s">
        <v>46</v>
      </c>
      <c r="AL2537" s="2"/>
      <c r="AM2537" s="2" t="s">
        <v>4380</v>
      </c>
      <c r="AN2537" s="2" t="s">
        <v>4380</v>
      </c>
      <c r="AO2537" s="2" t="s">
        <v>46</v>
      </c>
      <c r="AP2537" s="2" t="s">
        <v>46</v>
      </c>
      <c r="AQ2537" s="2" t="s">
        <v>526</v>
      </c>
      <c r="AR2537" s="2" t="s">
        <v>526</v>
      </c>
      <c r="AS2537" s="2" t="s">
        <v>4389</v>
      </c>
      <c r="AT2537" s="2" t="s">
        <v>3434</v>
      </c>
      <c r="AU2537" s="2" t="s">
        <v>3434</v>
      </c>
      <c r="AV2537" s="2" t="s">
        <v>3434</v>
      </c>
    </row>
    <row r="2538" spans="1:48" hidden="1" x14ac:dyDescent="0.25">
      <c r="A2538" s="2">
        <v>47</v>
      </c>
      <c r="B2538" s="2" t="s">
        <v>84</v>
      </c>
      <c r="C2538" s="2" t="s">
        <v>4458</v>
      </c>
      <c r="D2538" s="2">
        <v>959133</v>
      </c>
      <c r="E2538" s="2" t="s">
        <v>1034</v>
      </c>
      <c r="F2538" s="2" t="s">
        <v>50</v>
      </c>
      <c r="G2538" s="2">
        <v>1</v>
      </c>
      <c r="H2538" s="2">
        <v>865</v>
      </c>
      <c r="I2538" s="2" t="s">
        <v>102</v>
      </c>
      <c r="J2538" s="2">
        <v>1044878</v>
      </c>
      <c r="K2538" s="2" t="s">
        <v>551</v>
      </c>
      <c r="L2538" s="2"/>
      <c r="M2538" s="2"/>
      <c r="N2538" s="2"/>
      <c r="O2538" s="2" t="s">
        <v>526</v>
      </c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4">
        <v>166.441</v>
      </c>
      <c r="AG2538" s="2" t="s">
        <v>46</v>
      </c>
      <c r="AH2538" s="2">
        <v>0</v>
      </c>
      <c r="AI2538" s="2" t="s">
        <v>46</v>
      </c>
      <c r="AJ2538" s="2" t="s">
        <v>46</v>
      </c>
      <c r="AK2538" s="2" t="s">
        <v>46</v>
      </c>
      <c r="AL2538" s="2"/>
      <c r="AM2538" s="2" t="s">
        <v>4380</v>
      </c>
      <c r="AN2538" s="2" t="s">
        <v>4380</v>
      </c>
      <c r="AO2538" s="2" t="s">
        <v>46</v>
      </c>
      <c r="AP2538" s="2" t="s">
        <v>46</v>
      </c>
      <c r="AQ2538" s="2" t="s">
        <v>526</v>
      </c>
      <c r="AR2538" s="2" t="s">
        <v>526</v>
      </c>
      <c r="AS2538" s="2" t="s">
        <v>4389</v>
      </c>
      <c r="AT2538" s="2" t="s">
        <v>3434</v>
      </c>
      <c r="AU2538" s="2" t="s">
        <v>3434</v>
      </c>
      <c r="AV2538" s="2" t="s">
        <v>3434</v>
      </c>
    </row>
    <row r="2539" spans="1:48" hidden="1" x14ac:dyDescent="0.25">
      <c r="A2539" s="2">
        <v>65</v>
      </c>
      <c r="B2539" s="2" t="s">
        <v>49</v>
      </c>
      <c r="C2539" s="2" t="s">
        <v>4459</v>
      </c>
      <c r="D2539" s="2">
        <v>914846</v>
      </c>
      <c r="E2539" s="2" t="s">
        <v>3266</v>
      </c>
      <c r="F2539" s="2" t="s">
        <v>50</v>
      </c>
      <c r="G2539" s="2">
        <v>1</v>
      </c>
      <c r="H2539" s="2">
        <v>142</v>
      </c>
      <c r="I2539" s="2" t="s">
        <v>224</v>
      </c>
      <c r="J2539" s="2">
        <v>479663</v>
      </c>
      <c r="K2539" s="2" t="s">
        <v>225</v>
      </c>
      <c r="L2539" s="2"/>
      <c r="M2539" s="2"/>
      <c r="N2539" s="2"/>
      <c r="O2539" s="2" t="s">
        <v>526</v>
      </c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4">
        <v>166.27359999999999</v>
      </c>
      <c r="AG2539" s="2" t="s">
        <v>46</v>
      </c>
      <c r="AH2539" s="2">
        <v>17</v>
      </c>
      <c r="AI2539" s="2" t="s">
        <v>46</v>
      </c>
      <c r="AJ2539" s="2" t="s">
        <v>46</v>
      </c>
      <c r="AK2539" s="2" t="s">
        <v>46</v>
      </c>
      <c r="AL2539" s="2"/>
      <c r="AM2539" s="2" t="s">
        <v>4380</v>
      </c>
      <c r="AN2539" s="2" t="s">
        <v>4380</v>
      </c>
      <c r="AO2539" s="2" t="s">
        <v>46</v>
      </c>
      <c r="AP2539" s="2" t="s">
        <v>46</v>
      </c>
      <c r="AQ2539" s="2" t="s">
        <v>526</v>
      </c>
      <c r="AR2539" s="2" t="s">
        <v>526</v>
      </c>
      <c r="AS2539" s="2" t="s">
        <v>4389</v>
      </c>
      <c r="AT2539" s="2" t="s">
        <v>3434</v>
      </c>
      <c r="AU2539" s="2" t="s">
        <v>3434</v>
      </c>
      <c r="AV2539" s="2" t="s">
        <v>3434</v>
      </c>
    </row>
    <row r="2540" spans="1:48" hidden="1" x14ac:dyDescent="0.25">
      <c r="A2540" s="2">
        <v>25</v>
      </c>
      <c r="B2540" s="2" t="s">
        <v>219</v>
      </c>
      <c r="C2540" s="2" t="s">
        <v>4462</v>
      </c>
      <c r="D2540" s="2">
        <v>795553</v>
      </c>
      <c r="E2540" s="2" t="s">
        <v>3090</v>
      </c>
      <c r="F2540" s="2" t="s">
        <v>50</v>
      </c>
      <c r="G2540" s="2">
        <v>1</v>
      </c>
      <c r="H2540" s="2">
        <v>119</v>
      </c>
      <c r="I2540" s="2" t="s">
        <v>310</v>
      </c>
      <c r="J2540" s="2">
        <v>1102033</v>
      </c>
      <c r="K2540" s="2" t="s">
        <v>1536</v>
      </c>
      <c r="L2540" s="2"/>
      <c r="M2540" s="2"/>
      <c r="N2540" s="2"/>
      <c r="O2540" s="2" t="s">
        <v>526</v>
      </c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4">
        <v>165.8603</v>
      </c>
      <c r="AG2540" s="2" t="s">
        <v>46</v>
      </c>
      <c r="AH2540" s="2">
        <v>13</v>
      </c>
      <c r="AI2540" s="2" t="s">
        <v>46</v>
      </c>
      <c r="AJ2540" s="2" t="s">
        <v>46</v>
      </c>
      <c r="AK2540" s="2" t="s">
        <v>46</v>
      </c>
      <c r="AL2540" s="2"/>
      <c r="AM2540" s="2" t="s">
        <v>4380</v>
      </c>
      <c r="AN2540" s="2" t="s">
        <v>4380</v>
      </c>
      <c r="AO2540" s="2" t="s">
        <v>46</v>
      </c>
      <c r="AP2540" s="2" t="s">
        <v>46</v>
      </c>
      <c r="AQ2540" s="2" t="s">
        <v>526</v>
      </c>
      <c r="AR2540" s="2" t="s">
        <v>526</v>
      </c>
      <c r="AS2540" s="2" t="s">
        <v>4389</v>
      </c>
      <c r="AT2540" s="2" t="s">
        <v>3434</v>
      </c>
      <c r="AU2540" s="2" t="s">
        <v>3434</v>
      </c>
      <c r="AV2540" s="2" t="s">
        <v>3434</v>
      </c>
    </row>
    <row r="2541" spans="1:48" hidden="1" x14ac:dyDescent="0.25">
      <c r="A2541" s="2">
        <v>47</v>
      </c>
      <c r="B2541" s="2" t="s">
        <v>84</v>
      </c>
      <c r="C2541" s="2" t="s">
        <v>4458</v>
      </c>
      <c r="D2541" s="2">
        <v>397107</v>
      </c>
      <c r="E2541" s="2" t="s">
        <v>2324</v>
      </c>
      <c r="F2541" s="2" t="s">
        <v>41</v>
      </c>
      <c r="G2541" s="2">
        <v>1</v>
      </c>
      <c r="H2541" s="2">
        <v>806</v>
      </c>
      <c r="I2541" s="2" t="s">
        <v>85</v>
      </c>
      <c r="J2541" s="2">
        <v>100</v>
      </c>
      <c r="K2541" s="2" t="s">
        <v>86</v>
      </c>
      <c r="L2541" s="2"/>
      <c r="M2541" s="2"/>
      <c r="N2541" s="2"/>
      <c r="O2541" s="2" t="s">
        <v>526</v>
      </c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4">
        <v>165.83959999999999</v>
      </c>
      <c r="AG2541" s="2" t="s">
        <v>46</v>
      </c>
      <c r="AH2541" s="2">
        <v>19</v>
      </c>
      <c r="AI2541" s="2" t="s">
        <v>46</v>
      </c>
      <c r="AJ2541" s="2" t="s">
        <v>46</v>
      </c>
      <c r="AK2541" s="2" t="s">
        <v>46</v>
      </c>
      <c r="AL2541" s="2"/>
      <c r="AM2541" s="2" t="s">
        <v>4380</v>
      </c>
      <c r="AN2541" s="2" t="s">
        <v>4380</v>
      </c>
      <c r="AO2541" s="2" t="s">
        <v>46</v>
      </c>
      <c r="AP2541" s="2" t="s">
        <v>46</v>
      </c>
      <c r="AQ2541" s="2" t="s">
        <v>526</v>
      </c>
      <c r="AR2541" s="2" t="s">
        <v>526</v>
      </c>
      <c r="AS2541" s="2" t="s">
        <v>4389</v>
      </c>
      <c r="AT2541" s="2" t="s">
        <v>3434</v>
      </c>
      <c r="AU2541" s="2" t="s">
        <v>3434</v>
      </c>
      <c r="AV2541" s="2" t="s">
        <v>3434</v>
      </c>
    </row>
    <row r="2542" spans="1:48" hidden="1" x14ac:dyDescent="0.25">
      <c r="A2542" s="2">
        <v>47</v>
      </c>
      <c r="B2542" s="2" t="s">
        <v>84</v>
      </c>
      <c r="C2542" s="2" t="s">
        <v>4458</v>
      </c>
      <c r="D2542" s="2">
        <v>561509</v>
      </c>
      <c r="E2542" s="2" t="s">
        <v>3826</v>
      </c>
      <c r="F2542" s="2" t="s">
        <v>50</v>
      </c>
      <c r="G2542" s="2">
        <v>1</v>
      </c>
      <c r="H2542" s="2">
        <v>815</v>
      </c>
      <c r="I2542" s="2" t="s">
        <v>397</v>
      </c>
      <c r="J2542" s="2">
        <v>100</v>
      </c>
      <c r="K2542" s="2" t="s">
        <v>86</v>
      </c>
      <c r="L2542" s="2"/>
      <c r="M2542" s="2"/>
      <c r="N2542" s="2" t="e">
        <v>#N/A</v>
      </c>
      <c r="O2542" s="2" t="s">
        <v>526</v>
      </c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4">
        <v>163.33231000000001</v>
      </c>
      <c r="AG2542" s="2" t="s">
        <v>46</v>
      </c>
      <c r="AH2542" s="2">
        <v>5</v>
      </c>
      <c r="AI2542" s="2" t="s">
        <v>46</v>
      </c>
      <c r="AJ2542" s="2" t="s">
        <v>45</v>
      </c>
      <c r="AK2542" s="2" t="s">
        <v>46</v>
      </c>
      <c r="AL2542" s="2" t="s">
        <v>46</v>
      </c>
      <c r="AM2542" s="2" t="s">
        <v>4380</v>
      </c>
      <c r="AN2542" s="2" t="s">
        <v>4380</v>
      </c>
      <c r="AO2542" s="2" t="s">
        <v>46</v>
      </c>
      <c r="AP2542" s="2" t="s">
        <v>46</v>
      </c>
      <c r="AQ2542" s="2" t="s">
        <v>526</v>
      </c>
      <c r="AR2542" s="2" t="s">
        <v>46</v>
      </c>
      <c r="AS2542" s="2" t="s">
        <v>4391</v>
      </c>
      <c r="AT2542" s="2" t="s">
        <v>3434</v>
      </c>
      <c r="AU2542" s="2" t="s">
        <v>3434</v>
      </c>
      <c r="AV2542" s="2" t="s">
        <v>3434</v>
      </c>
    </row>
    <row r="2543" spans="1:48" hidden="1" x14ac:dyDescent="0.25">
      <c r="A2543" s="2">
        <v>85</v>
      </c>
      <c r="B2543" s="2" t="s">
        <v>79</v>
      </c>
      <c r="C2543" s="2" t="s">
        <v>4457</v>
      </c>
      <c r="D2543" s="2">
        <v>452424</v>
      </c>
      <c r="E2543" s="2" t="s">
        <v>2389</v>
      </c>
      <c r="F2543" s="2" t="s">
        <v>50</v>
      </c>
      <c r="G2543" s="2">
        <v>1</v>
      </c>
      <c r="H2543" s="2">
        <v>470</v>
      </c>
      <c r="I2543" s="2" t="s">
        <v>98</v>
      </c>
      <c r="J2543" s="2">
        <v>441918</v>
      </c>
      <c r="K2543" s="2" t="s">
        <v>1763</v>
      </c>
      <c r="L2543" s="2"/>
      <c r="M2543" s="2"/>
      <c r="N2543" s="2"/>
      <c r="O2543" s="2" t="s">
        <v>526</v>
      </c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4">
        <v>162.28970000000001</v>
      </c>
      <c r="AG2543" s="2" t="s">
        <v>46</v>
      </c>
      <c r="AH2543" s="2">
        <v>12</v>
      </c>
      <c r="AI2543" s="2" t="s">
        <v>46</v>
      </c>
      <c r="AJ2543" s="2" t="s">
        <v>46</v>
      </c>
      <c r="AK2543" s="2" t="s">
        <v>46</v>
      </c>
      <c r="AL2543" s="2"/>
      <c r="AM2543" s="2" t="s">
        <v>4380</v>
      </c>
      <c r="AN2543" s="2" t="s">
        <v>4380</v>
      </c>
      <c r="AO2543" s="2" t="s">
        <v>46</v>
      </c>
      <c r="AP2543" s="2" t="s">
        <v>46</v>
      </c>
      <c r="AQ2543" s="2" t="s">
        <v>526</v>
      </c>
      <c r="AR2543" s="2" t="s">
        <v>526</v>
      </c>
      <c r="AS2543" s="2" t="s">
        <v>4389</v>
      </c>
      <c r="AT2543" s="2" t="s">
        <v>3434</v>
      </c>
      <c r="AU2543" s="2" t="s">
        <v>3434</v>
      </c>
      <c r="AV2543" s="2" t="s">
        <v>3434</v>
      </c>
    </row>
    <row r="2544" spans="1:48" hidden="1" x14ac:dyDescent="0.25">
      <c r="A2544" s="2">
        <v>1</v>
      </c>
      <c r="B2544" s="2" t="s">
        <v>99</v>
      </c>
      <c r="C2544" s="2" t="s">
        <v>4462</v>
      </c>
      <c r="D2544" s="2">
        <v>988523</v>
      </c>
      <c r="E2544" s="2" t="s">
        <v>3917</v>
      </c>
      <c r="F2544" s="2" t="s">
        <v>50</v>
      </c>
      <c r="G2544" s="2">
        <v>1</v>
      </c>
      <c r="H2544" s="2">
        <v>200</v>
      </c>
      <c r="I2544" s="2" t="s">
        <v>176</v>
      </c>
      <c r="J2544" s="2">
        <v>100</v>
      </c>
      <c r="K2544" s="2" t="s">
        <v>86</v>
      </c>
      <c r="L2544" s="2"/>
      <c r="M2544" s="2"/>
      <c r="N2544" s="2" t="e">
        <v>#N/A</v>
      </c>
      <c r="O2544" s="2" t="s">
        <v>526</v>
      </c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4">
        <v>160.93968000000001</v>
      </c>
      <c r="AG2544" s="2" t="s">
        <v>46</v>
      </c>
      <c r="AH2544" s="2">
        <v>12</v>
      </c>
      <c r="AI2544" s="2" t="s">
        <v>46</v>
      </c>
      <c r="AJ2544" s="2" t="s">
        <v>45</v>
      </c>
      <c r="AK2544" s="2" t="s">
        <v>46</v>
      </c>
      <c r="AL2544" s="2" t="s">
        <v>46</v>
      </c>
      <c r="AM2544" s="2" t="s">
        <v>4380</v>
      </c>
      <c r="AN2544" s="2" t="s">
        <v>4380</v>
      </c>
      <c r="AO2544" s="2" t="s">
        <v>46</v>
      </c>
      <c r="AP2544" s="2" t="s">
        <v>46</v>
      </c>
      <c r="AQ2544" s="2" t="s">
        <v>526</v>
      </c>
      <c r="AR2544" s="2" t="s">
        <v>46</v>
      </c>
      <c r="AS2544" s="2" t="s">
        <v>4391</v>
      </c>
      <c r="AT2544" s="2" t="s">
        <v>3434</v>
      </c>
      <c r="AU2544" s="2" t="s">
        <v>3434</v>
      </c>
      <c r="AV2544" s="2" t="s">
        <v>3434</v>
      </c>
    </row>
    <row r="2545" spans="1:48" hidden="1" x14ac:dyDescent="0.25">
      <c r="A2545" s="2">
        <v>11</v>
      </c>
      <c r="B2545" s="2" t="s">
        <v>67</v>
      </c>
      <c r="C2545" s="2" t="s">
        <v>4456</v>
      </c>
      <c r="D2545" s="2">
        <v>846980</v>
      </c>
      <c r="E2545" s="2" t="s">
        <v>3896</v>
      </c>
      <c r="F2545" s="2" t="s">
        <v>59</v>
      </c>
      <c r="G2545" s="2">
        <v>6</v>
      </c>
      <c r="H2545" s="2">
        <v>620</v>
      </c>
      <c r="I2545" s="2" t="s">
        <v>131</v>
      </c>
      <c r="J2545" s="2">
        <v>413395</v>
      </c>
      <c r="K2545" s="2" t="s">
        <v>86</v>
      </c>
      <c r="L2545" s="2"/>
      <c r="M2545" s="2"/>
      <c r="N2545" s="2" t="e">
        <v>#N/A</v>
      </c>
      <c r="O2545" s="2" t="s">
        <v>526</v>
      </c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4">
        <v>160.32222999999999</v>
      </c>
      <c r="AG2545" s="2" t="s">
        <v>46</v>
      </c>
      <c r="AH2545" s="2">
        <v>13</v>
      </c>
      <c r="AI2545" s="2" t="s">
        <v>46</v>
      </c>
      <c r="AJ2545" s="2" t="s">
        <v>45</v>
      </c>
      <c r="AK2545" s="2" t="s">
        <v>46</v>
      </c>
      <c r="AL2545" s="2" t="s">
        <v>46</v>
      </c>
      <c r="AM2545" s="2" t="s">
        <v>4380</v>
      </c>
      <c r="AN2545" s="2" t="s">
        <v>4380</v>
      </c>
      <c r="AO2545" s="2" t="s">
        <v>46</v>
      </c>
      <c r="AP2545" s="2" t="s">
        <v>46</v>
      </c>
      <c r="AQ2545" s="2" t="s">
        <v>526</v>
      </c>
      <c r="AR2545" s="2" t="s">
        <v>46</v>
      </c>
      <c r="AS2545" s="2" t="s">
        <v>4391</v>
      </c>
      <c r="AT2545" s="2" t="s">
        <v>3434</v>
      </c>
      <c r="AU2545" s="2" t="s">
        <v>3434</v>
      </c>
      <c r="AV2545" s="2" t="s">
        <v>3434</v>
      </c>
    </row>
    <row r="2546" spans="1:48" hidden="1" x14ac:dyDescent="0.25">
      <c r="A2546" s="2">
        <v>9</v>
      </c>
      <c r="B2546" s="2" t="s">
        <v>116</v>
      </c>
      <c r="C2546" s="2" t="s">
        <v>4455</v>
      </c>
      <c r="D2546" s="2">
        <v>657866</v>
      </c>
      <c r="E2546" s="2" t="s">
        <v>2779</v>
      </c>
      <c r="F2546" s="2" t="s">
        <v>50</v>
      </c>
      <c r="G2546" s="2">
        <v>1</v>
      </c>
      <c r="H2546" s="2">
        <v>163</v>
      </c>
      <c r="I2546" s="2" t="s">
        <v>117</v>
      </c>
      <c r="J2546" s="2">
        <v>3950</v>
      </c>
      <c r="K2546" s="2" t="s">
        <v>115</v>
      </c>
      <c r="L2546" s="2"/>
      <c r="M2546" s="2"/>
      <c r="N2546" s="2"/>
      <c r="O2546" s="2" t="s">
        <v>526</v>
      </c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4">
        <v>159.97999999999999</v>
      </c>
      <c r="AG2546" s="2" t="s">
        <v>46</v>
      </c>
      <c r="AH2546" s="2">
        <v>0</v>
      </c>
      <c r="AI2546" s="2" t="s">
        <v>46</v>
      </c>
      <c r="AJ2546" s="2" t="s">
        <v>46</v>
      </c>
      <c r="AK2546" s="2" t="s">
        <v>46</v>
      </c>
      <c r="AL2546" s="2"/>
      <c r="AM2546" s="2" t="s">
        <v>4380</v>
      </c>
      <c r="AN2546" s="2" t="s">
        <v>4380</v>
      </c>
      <c r="AO2546" s="2" t="s">
        <v>46</v>
      </c>
      <c r="AP2546" s="2" t="s">
        <v>46</v>
      </c>
      <c r="AQ2546" s="2" t="s">
        <v>526</v>
      </c>
      <c r="AR2546" s="2" t="s">
        <v>526</v>
      </c>
      <c r="AS2546" s="2" t="s">
        <v>4389</v>
      </c>
      <c r="AT2546" s="2" t="s">
        <v>3434</v>
      </c>
      <c r="AU2546" s="2" t="s">
        <v>3434</v>
      </c>
      <c r="AV2546" s="2" t="s">
        <v>3434</v>
      </c>
    </row>
    <row r="2547" spans="1:48" hidden="1" x14ac:dyDescent="0.25">
      <c r="A2547" s="2">
        <v>47</v>
      </c>
      <c r="B2547" s="2" t="s">
        <v>84</v>
      </c>
      <c r="C2547" s="2" t="s">
        <v>4458</v>
      </c>
      <c r="D2547" s="2">
        <v>102521</v>
      </c>
      <c r="E2547" s="2" t="s">
        <v>1571</v>
      </c>
      <c r="F2547" s="2" t="s">
        <v>50</v>
      </c>
      <c r="G2547" s="2">
        <v>1</v>
      </c>
      <c r="H2547" s="2">
        <v>806</v>
      </c>
      <c r="I2547" s="2" t="s">
        <v>85</v>
      </c>
      <c r="J2547" s="2">
        <v>7251</v>
      </c>
      <c r="K2547" s="2" t="s">
        <v>1075</v>
      </c>
      <c r="L2547" s="2"/>
      <c r="M2547" s="2"/>
      <c r="N2547" s="2"/>
      <c r="O2547" s="2" t="s">
        <v>526</v>
      </c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4">
        <v>159.97999999999999</v>
      </c>
      <c r="AG2547" s="2" t="s">
        <v>46</v>
      </c>
      <c r="AH2547" s="2">
        <v>58</v>
      </c>
      <c r="AI2547" s="2" t="s">
        <v>46</v>
      </c>
      <c r="AJ2547" s="2" t="s">
        <v>46</v>
      </c>
      <c r="AK2547" s="2" t="s">
        <v>45</v>
      </c>
      <c r="AL2547" s="2"/>
      <c r="AM2547" s="2" t="s">
        <v>4380</v>
      </c>
      <c r="AN2547" s="2" t="s">
        <v>4380</v>
      </c>
      <c r="AO2547" s="2" t="s">
        <v>46</v>
      </c>
      <c r="AP2547" s="2" t="s">
        <v>46</v>
      </c>
      <c r="AQ2547" s="2" t="s">
        <v>526</v>
      </c>
      <c r="AR2547" s="2" t="s">
        <v>526</v>
      </c>
      <c r="AS2547" s="2" t="s">
        <v>4389</v>
      </c>
      <c r="AT2547" s="2" t="s">
        <v>3434</v>
      </c>
      <c r="AU2547" s="2" t="s">
        <v>3434</v>
      </c>
      <c r="AV2547" s="2" t="s">
        <v>3434</v>
      </c>
    </row>
    <row r="2548" spans="1:48" hidden="1" x14ac:dyDescent="0.25">
      <c r="A2548" s="2">
        <v>47</v>
      </c>
      <c r="B2548" s="2" t="s">
        <v>84</v>
      </c>
      <c r="C2548" s="2" t="s">
        <v>4458</v>
      </c>
      <c r="D2548" s="3">
        <v>2387035</v>
      </c>
      <c r="E2548" s="2" t="s">
        <v>1865</v>
      </c>
      <c r="F2548" s="2" t="s">
        <v>50</v>
      </c>
      <c r="G2548" s="2">
        <v>1</v>
      </c>
      <c r="H2548" s="2">
        <v>806</v>
      </c>
      <c r="I2548" s="2" t="s">
        <v>85</v>
      </c>
      <c r="J2548" s="2">
        <v>3725</v>
      </c>
      <c r="K2548" s="2" t="s">
        <v>105</v>
      </c>
      <c r="L2548" s="2"/>
      <c r="M2548" s="2"/>
      <c r="N2548" s="2"/>
      <c r="O2548" s="2" t="s">
        <v>526</v>
      </c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4">
        <v>159.6</v>
      </c>
      <c r="AG2548" s="2" t="s">
        <v>46</v>
      </c>
      <c r="AH2548" s="2">
        <v>6</v>
      </c>
      <c r="AI2548" s="2" t="s">
        <v>46</v>
      </c>
      <c r="AJ2548" s="2" t="s">
        <v>46</v>
      </c>
      <c r="AK2548" s="2" t="s">
        <v>46</v>
      </c>
      <c r="AL2548" s="2"/>
      <c r="AM2548" s="2" t="s">
        <v>4380</v>
      </c>
      <c r="AN2548" s="2" t="s">
        <v>4380</v>
      </c>
      <c r="AO2548" s="2" t="s">
        <v>46</v>
      </c>
      <c r="AP2548" s="2" t="s">
        <v>46</v>
      </c>
      <c r="AQ2548" s="2" t="s">
        <v>526</v>
      </c>
      <c r="AR2548" s="2" t="s">
        <v>526</v>
      </c>
      <c r="AS2548" s="2" t="s">
        <v>3417</v>
      </c>
      <c r="AT2548" s="2" t="s">
        <v>3434</v>
      </c>
      <c r="AU2548" s="2" t="s">
        <v>3434</v>
      </c>
      <c r="AV2548" s="2" t="s">
        <v>3434</v>
      </c>
    </row>
    <row r="2549" spans="1:48" hidden="1" x14ac:dyDescent="0.25">
      <c r="A2549" s="2">
        <v>7</v>
      </c>
      <c r="B2549" s="2" t="s">
        <v>55</v>
      </c>
      <c r="C2549" s="2" t="s">
        <v>4456</v>
      </c>
      <c r="D2549" s="2">
        <v>340133</v>
      </c>
      <c r="E2549" s="2" t="s">
        <v>2193</v>
      </c>
      <c r="F2549" s="2" t="s">
        <v>59</v>
      </c>
      <c r="G2549" s="2">
        <v>24</v>
      </c>
      <c r="H2549" s="2">
        <v>560</v>
      </c>
      <c r="I2549" s="2" t="s">
        <v>157</v>
      </c>
      <c r="J2549" s="2">
        <v>3450</v>
      </c>
      <c r="K2549" s="2" t="s">
        <v>158</v>
      </c>
      <c r="L2549" s="2"/>
      <c r="M2549" s="2"/>
      <c r="N2549" s="2"/>
      <c r="O2549" s="2" t="s">
        <v>526</v>
      </c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4">
        <v>159.20089999999999</v>
      </c>
      <c r="AG2549" s="2" t="s">
        <v>46</v>
      </c>
      <c r="AH2549" s="2">
        <v>44</v>
      </c>
      <c r="AI2549" s="2" t="s">
        <v>46</v>
      </c>
      <c r="AJ2549" s="2" t="s">
        <v>46</v>
      </c>
      <c r="AK2549" s="2" t="s">
        <v>46</v>
      </c>
      <c r="AL2549" s="2"/>
      <c r="AM2549" s="2" t="s">
        <v>4380</v>
      </c>
      <c r="AN2549" s="2" t="s">
        <v>4380</v>
      </c>
      <c r="AO2549" s="2" t="s">
        <v>46</v>
      </c>
      <c r="AP2549" s="2" t="s">
        <v>46</v>
      </c>
      <c r="AQ2549" s="2" t="s">
        <v>526</v>
      </c>
      <c r="AR2549" s="2" t="s">
        <v>526</v>
      </c>
      <c r="AS2549" s="2" t="s">
        <v>4389</v>
      </c>
      <c r="AT2549" s="2" t="s">
        <v>3434</v>
      </c>
      <c r="AU2549" s="2" t="s">
        <v>3434</v>
      </c>
      <c r="AV2549" s="2" t="s">
        <v>3434</v>
      </c>
    </row>
    <row r="2550" spans="1:48" hidden="1" x14ac:dyDescent="0.25">
      <c r="A2550" s="2">
        <v>3</v>
      </c>
      <c r="B2550" s="2" t="s">
        <v>94</v>
      </c>
      <c r="C2550" s="2" t="s">
        <v>4461</v>
      </c>
      <c r="D2550" s="2">
        <v>556054</v>
      </c>
      <c r="E2550" s="2" t="s">
        <v>3822</v>
      </c>
      <c r="F2550" s="2" t="s">
        <v>50</v>
      </c>
      <c r="G2550" s="2">
        <v>1</v>
      </c>
      <c r="H2550" s="2">
        <v>307</v>
      </c>
      <c r="I2550" s="2" t="s">
        <v>94</v>
      </c>
      <c r="J2550" s="2">
        <v>100</v>
      </c>
      <c r="K2550" s="2" t="s">
        <v>86</v>
      </c>
      <c r="L2550" s="2"/>
      <c r="M2550" s="2"/>
      <c r="N2550" s="2" t="e">
        <v>#N/A</v>
      </c>
      <c r="O2550" s="2" t="s">
        <v>526</v>
      </c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4">
        <v>159.11409</v>
      </c>
      <c r="AG2550" s="2" t="s">
        <v>46</v>
      </c>
      <c r="AH2550" s="2">
        <v>3</v>
      </c>
      <c r="AI2550" s="2" t="s">
        <v>46</v>
      </c>
      <c r="AJ2550" s="2" t="s">
        <v>45</v>
      </c>
      <c r="AK2550" s="2" t="s">
        <v>46</v>
      </c>
      <c r="AL2550" s="2" t="s">
        <v>46</v>
      </c>
      <c r="AM2550" s="2" t="s">
        <v>4380</v>
      </c>
      <c r="AN2550" s="2" t="s">
        <v>4380</v>
      </c>
      <c r="AO2550" s="2" t="s">
        <v>46</v>
      </c>
      <c r="AP2550" s="2" t="s">
        <v>46</v>
      </c>
      <c r="AQ2550" s="2" t="s">
        <v>526</v>
      </c>
      <c r="AR2550" s="2" t="s">
        <v>46</v>
      </c>
      <c r="AS2550" s="2" t="s">
        <v>4391</v>
      </c>
      <c r="AT2550" s="2" t="s">
        <v>3434</v>
      </c>
      <c r="AU2550" s="2" t="s">
        <v>3434</v>
      </c>
      <c r="AV2550" s="2" t="s">
        <v>3434</v>
      </c>
    </row>
    <row r="2551" spans="1:48" hidden="1" x14ac:dyDescent="0.25">
      <c r="A2551" s="2">
        <v>28</v>
      </c>
      <c r="B2551" s="2" t="s">
        <v>62</v>
      </c>
      <c r="C2551" s="2" t="s">
        <v>4461</v>
      </c>
      <c r="D2551" s="2">
        <v>938571</v>
      </c>
      <c r="E2551" s="2" t="s">
        <v>3309</v>
      </c>
      <c r="F2551" s="2" t="s">
        <v>41</v>
      </c>
      <c r="G2551" s="2">
        <v>25</v>
      </c>
      <c r="H2551" s="2">
        <v>303</v>
      </c>
      <c r="I2551" s="2" t="s">
        <v>302</v>
      </c>
      <c r="J2551" s="2">
        <v>244</v>
      </c>
      <c r="K2551" s="2" t="s">
        <v>64</v>
      </c>
      <c r="L2551" s="2"/>
      <c r="M2551" s="2"/>
      <c r="N2551" s="2"/>
      <c r="O2551" s="2" t="s">
        <v>526</v>
      </c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4">
        <v>159.01679999999999</v>
      </c>
      <c r="AG2551" s="2" t="s">
        <v>46</v>
      </c>
      <c r="AH2551" s="2">
        <v>11</v>
      </c>
      <c r="AI2551" s="2" t="s">
        <v>46</v>
      </c>
      <c r="AJ2551" s="2" t="s">
        <v>46</v>
      </c>
      <c r="AK2551" s="2" t="s">
        <v>46</v>
      </c>
      <c r="AL2551" s="2"/>
      <c r="AM2551" s="2" t="s">
        <v>4380</v>
      </c>
      <c r="AN2551" s="2" t="s">
        <v>4380</v>
      </c>
      <c r="AO2551" s="2" t="s">
        <v>46</v>
      </c>
      <c r="AP2551" s="2" t="s">
        <v>46</v>
      </c>
      <c r="AQ2551" s="2" t="s">
        <v>526</v>
      </c>
      <c r="AR2551" s="2" t="s">
        <v>526</v>
      </c>
      <c r="AS2551" s="2" t="s">
        <v>4389</v>
      </c>
      <c r="AT2551" s="2" t="s">
        <v>3434</v>
      </c>
      <c r="AU2551" s="2" t="s">
        <v>3434</v>
      </c>
      <c r="AV2551" s="2" t="s">
        <v>3434</v>
      </c>
    </row>
    <row r="2552" spans="1:48" hidden="1" x14ac:dyDescent="0.25">
      <c r="A2552" s="2">
        <v>4</v>
      </c>
      <c r="B2552" s="2" t="s">
        <v>76</v>
      </c>
      <c r="C2552" s="2" t="s">
        <v>4461</v>
      </c>
      <c r="D2552" s="3">
        <v>309205</v>
      </c>
      <c r="E2552" s="2" t="s">
        <v>2066</v>
      </c>
      <c r="F2552" s="2" t="s">
        <v>50</v>
      </c>
      <c r="G2552" s="2">
        <v>1</v>
      </c>
      <c r="H2552" s="2">
        <v>313</v>
      </c>
      <c r="I2552" s="2" t="s">
        <v>139</v>
      </c>
      <c r="J2552" s="2">
        <v>8502</v>
      </c>
      <c r="K2552" s="2" t="s">
        <v>350</v>
      </c>
      <c r="L2552" s="2"/>
      <c r="M2552" s="2"/>
      <c r="N2552" s="2"/>
      <c r="O2552" s="2" t="s">
        <v>526</v>
      </c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4">
        <v>158.6661</v>
      </c>
      <c r="AG2552" s="2" t="s">
        <v>46</v>
      </c>
      <c r="AH2552" s="2">
        <v>2</v>
      </c>
      <c r="AI2552" s="2" t="s">
        <v>46</v>
      </c>
      <c r="AJ2552" s="2" t="s">
        <v>46</v>
      </c>
      <c r="AK2552" s="2" t="s">
        <v>46</v>
      </c>
      <c r="AL2552" s="2"/>
      <c r="AM2552" s="2" t="s">
        <v>4380</v>
      </c>
      <c r="AN2552" s="2" t="s">
        <v>4380</v>
      </c>
      <c r="AO2552" s="2" t="s">
        <v>46</v>
      </c>
      <c r="AP2552" s="2" t="s">
        <v>46</v>
      </c>
      <c r="AQ2552" s="2" t="s">
        <v>526</v>
      </c>
      <c r="AR2552" s="2" t="s">
        <v>526</v>
      </c>
      <c r="AS2552" s="2" t="s">
        <v>4389</v>
      </c>
      <c r="AT2552" s="2" t="s">
        <v>3434</v>
      </c>
      <c r="AU2552" s="2" t="s">
        <v>3434</v>
      </c>
      <c r="AV2552" s="2" t="s">
        <v>3434</v>
      </c>
    </row>
    <row r="2553" spans="1:48" hidden="1" x14ac:dyDescent="0.25">
      <c r="A2553" s="2">
        <v>14</v>
      </c>
      <c r="B2553" s="2" t="s">
        <v>148</v>
      </c>
      <c r="C2553" s="2" t="s">
        <v>4459</v>
      </c>
      <c r="D2553" s="2">
        <v>6188016</v>
      </c>
      <c r="E2553" s="2" t="s">
        <v>2754</v>
      </c>
      <c r="F2553" s="2" t="s">
        <v>50</v>
      </c>
      <c r="G2553" s="2">
        <v>1</v>
      </c>
      <c r="H2553" s="2">
        <v>173</v>
      </c>
      <c r="I2553" s="2" t="s">
        <v>149</v>
      </c>
      <c r="J2553" s="2">
        <v>1002328</v>
      </c>
      <c r="K2553" s="2" t="s">
        <v>500</v>
      </c>
      <c r="L2553" s="2"/>
      <c r="M2553" s="2"/>
      <c r="N2553" s="2"/>
      <c r="O2553" s="2" t="s">
        <v>526</v>
      </c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4">
        <v>158.46</v>
      </c>
      <c r="AG2553" s="2" t="s">
        <v>46</v>
      </c>
      <c r="AH2553" s="2">
        <v>0</v>
      </c>
      <c r="AI2553" s="2" t="s">
        <v>46</v>
      </c>
      <c r="AJ2553" s="2" t="s">
        <v>46</v>
      </c>
      <c r="AK2553" s="2" t="s">
        <v>46</v>
      </c>
      <c r="AL2553" s="2"/>
      <c r="AM2553" s="2" t="s">
        <v>4380</v>
      </c>
      <c r="AN2553" s="2" t="s">
        <v>4380</v>
      </c>
      <c r="AO2553" s="2" t="s">
        <v>46</v>
      </c>
      <c r="AP2553" s="2" t="s">
        <v>46</v>
      </c>
      <c r="AQ2553" s="2" t="s">
        <v>526</v>
      </c>
      <c r="AR2553" s="2" t="s">
        <v>526</v>
      </c>
      <c r="AS2553" s="2" t="s">
        <v>3417</v>
      </c>
      <c r="AT2553" s="2" t="s">
        <v>3434</v>
      </c>
      <c r="AU2553" s="2" t="s">
        <v>3434</v>
      </c>
      <c r="AV2553" s="2" t="s">
        <v>3434</v>
      </c>
    </row>
    <row r="2554" spans="1:48" hidden="1" x14ac:dyDescent="0.25">
      <c r="A2554" s="2">
        <v>65</v>
      </c>
      <c r="B2554" s="2" t="s">
        <v>49</v>
      </c>
      <c r="C2554" s="2" t="s">
        <v>4459</v>
      </c>
      <c r="D2554" s="2">
        <v>444388</v>
      </c>
      <c r="E2554" s="2" t="s">
        <v>2432</v>
      </c>
      <c r="F2554" s="2" t="s">
        <v>50</v>
      </c>
      <c r="G2554" s="2">
        <v>1</v>
      </c>
      <c r="H2554" s="2">
        <v>142</v>
      </c>
      <c r="I2554" s="2" t="s">
        <v>224</v>
      </c>
      <c r="J2554" s="2">
        <v>479663</v>
      </c>
      <c r="K2554" s="2" t="s">
        <v>225</v>
      </c>
      <c r="L2554" s="2"/>
      <c r="M2554" s="2"/>
      <c r="N2554" s="2"/>
      <c r="O2554" s="2" t="s">
        <v>526</v>
      </c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4">
        <v>158.2287</v>
      </c>
      <c r="AG2554" s="2" t="s">
        <v>46</v>
      </c>
      <c r="AH2554" s="2">
        <v>15</v>
      </c>
      <c r="AI2554" s="2" t="s">
        <v>46</v>
      </c>
      <c r="AJ2554" s="2" t="s">
        <v>46</v>
      </c>
      <c r="AK2554" s="2" t="s">
        <v>46</v>
      </c>
      <c r="AL2554" s="2"/>
      <c r="AM2554" s="2" t="s">
        <v>4380</v>
      </c>
      <c r="AN2554" s="2" t="s">
        <v>4380</v>
      </c>
      <c r="AO2554" s="2" t="s">
        <v>46</v>
      </c>
      <c r="AP2554" s="2" t="s">
        <v>46</v>
      </c>
      <c r="AQ2554" s="2" t="s">
        <v>526</v>
      </c>
      <c r="AR2554" s="2" t="s">
        <v>526</v>
      </c>
      <c r="AS2554" s="2" t="s">
        <v>4389</v>
      </c>
      <c r="AT2554" s="2" t="s">
        <v>3434</v>
      </c>
      <c r="AU2554" s="2" t="s">
        <v>3434</v>
      </c>
      <c r="AV2554" s="2" t="s">
        <v>3434</v>
      </c>
    </row>
    <row r="2555" spans="1:48" hidden="1" x14ac:dyDescent="0.25">
      <c r="A2555" s="2">
        <v>42</v>
      </c>
      <c r="B2555" s="2" t="s">
        <v>191</v>
      </c>
      <c r="C2555" s="2" t="s">
        <v>4457</v>
      </c>
      <c r="D2555" s="2">
        <v>926331</v>
      </c>
      <c r="E2555" s="2" t="s">
        <v>1331</v>
      </c>
      <c r="F2555" s="2" t="s">
        <v>50</v>
      </c>
      <c r="G2555" s="2">
        <v>1</v>
      </c>
      <c r="H2555" s="2">
        <v>788</v>
      </c>
      <c r="I2555" s="2" t="s">
        <v>459</v>
      </c>
      <c r="J2555" s="2">
        <v>139</v>
      </c>
      <c r="K2555" s="2" t="s">
        <v>193</v>
      </c>
      <c r="L2555" s="2">
        <v>922582</v>
      </c>
      <c r="M2555" s="3" t="s">
        <v>46</v>
      </c>
      <c r="N2555" s="2">
        <v>42</v>
      </c>
      <c r="O2555" s="2" t="s">
        <v>4382</v>
      </c>
      <c r="P2555" s="2" t="s">
        <v>1332</v>
      </c>
      <c r="Q2555" s="2" t="s">
        <v>59</v>
      </c>
      <c r="R2555" s="2">
        <v>50</v>
      </c>
      <c r="S2555" s="2">
        <v>139</v>
      </c>
      <c r="T2555" s="2" t="s">
        <v>193</v>
      </c>
      <c r="U2555" s="2" t="s">
        <v>46</v>
      </c>
      <c r="V2555" s="2" t="s">
        <v>45</v>
      </c>
      <c r="W2555" s="2" t="s">
        <v>46</v>
      </c>
      <c r="X2555" s="2" t="s">
        <v>46</v>
      </c>
      <c r="Y2555" s="2" t="s">
        <v>45</v>
      </c>
      <c r="Z2555" s="2" t="s">
        <v>46</v>
      </c>
      <c r="AA2555" s="2" t="s">
        <v>46</v>
      </c>
      <c r="AB2555" s="2"/>
      <c r="AC2555" s="2"/>
      <c r="AD2555" s="2" t="s">
        <v>47</v>
      </c>
      <c r="AE2555" s="2" t="s">
        <v>66</v>
      </c>
      <c r="AF2555" s="4">
        <v>158.1165</v>
      </c>
      <c r="AG2555" s="2" t="s">
        <v>46</v>
      </c>
      <c r="AH2555" s="2">
        <v>60</v>
      </c>
      <c r="AI2555" s="2" t="s">
        <v>46</v>
      </c>
      <c r="AJ2555" s="2" t="s">
        <v>46</v>
      </c>
      <c r="AK2555" s="2" t="s">
        <v>46</v>
      </c>
      <c r="AL2555" s="2"/>
      <c r="AM2555" s="2" t="s">
        <v>4380</v>
      </c>
      <c r="AN2555" s="2" t="s">
        <v>4380</v>
      </c>
      <c r="AO2555" s="2" t="s">
        <v>46</v>
      </c>
      <c r="AP2555" s="2" t="s">
        <v>46</v>
      </c>
      <c r="AQ2555" s="2" t="s">
        <v>526</v>
      </c>
      <c r="AR2555" s="2" t="s">
        <v>526</v>
      </c>
      <c r="AS2555" s="2" t="s">
        <v>4390</v>
      </c>
      <c r="AT2555" s="2" t="s">
        <v>3432</v>
      </c>
      <c r="AU2555" s="2" t="s">
        <v>3433</v>
      </c>
      <c r="AV2555" s="2" t="s">
        <v>3433</v>
      </c>
    </row>
    <row r="2556" spans="1:48" hidden="1" x14ac:dyDescent="0.25">
      <c r="A2556" s="2">
        <v>25</v>
      </c>
      <c r="B2556" s="2" t="s">
        <v>219</v>
      </c>
      <c r="C2556" s="2" t="s">
        <v>4462</v>
      </c>
      <c r="D2556" s="2">
        <v>674532</v>
      </c>
      <c r="E2556" s="2" t="s">
        <v>2862</v>
      </c>
      <c r="F2556" s="2" t="s">
        <v>50</v>
      </c>
      <c r="G2556" s="2">
        <v>1</v>
      </c>
      <c r="H2556" s="2">
        <v>841</v>
      </c>
      <c r="I2556" s="2" t="s">
        <v>449</v>
      </c>
      <c r="J2556" s="2">
        <v>100</v>
      </c>
      <c r="K2556" s="2" t="s">
        <v>86</v>
      </c>
      <c r="L2556" s="2"/>
      <c r="M2556" s="2"/>
      <c r="N2556" s="2"/>
      <c r="O2556" s="2" t="s">
        <v>526</v>
      </c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4">
        <v>156.85839999999999</v>
      </c>
      <c r="AG2556" s="2" t="s">
        <v>46</v>
      </c>
      <c r="AH2556" s="2">
        <v>16</v>
      </c>
      <c r="AI2556" s="2" t="s">
        <v>46</v>
      </c>
      <c r="AJ2556" s="2" t="s">
        <v>46</v>
      </c>
      <c r="AK2556" s="2" t="s">
        <v>46</v>
      </c>
      <c r="AL2556" s="2"/>
      <c r="AM2556" s="2" t="s">
        <v>4380</v>
      </c>
      <c r="AN2556" s="2" t="s">
        <v>4380</v>
      </c>
      <c r="AO2556" s="2" t="s">
        <v>46</v>
      </c>
      <c r="AP2556" s="2" t="s">
        <v>46</v>
      </c>
      <c r="AQ2556" s="2" t="s">
        <v>526</v>
      </c>
      <c r="AR2556" s="2" t="s">
        <v>526</v>
      </c>
      <c r="AS2556" s="2" t="s">
        <v>4389</v>
      </c>
      <c r="AT2556" s="2" t="s">
        <v>3434</v>
      </c>
      <c r="AU2556" s="2" t="s">
        <v>3434</v>
      </c>
      <c r="AV2556" s="2" t="s">
        <v>3434</v>
      </c>
    </row>
    <row r="2557" spans="1:48" hidden="1" x14ac:dyDescent="0.25">
      <c r="A2557" s="2">
        <v>28</v>
      </c>
      <c r="B2557" s="2" t="s">
        <v>62</v>
      </c>
      <c r="C2557" s="2" t="s">
        <v>4461</v>
      </c>
      <c r="D2557" s="2">
        <v>3193355</v>
      </c>
      <c r="E2557" s="2" t="s">
        <v>2112</v>
      </c>
      <c r="F2557" s="2" t="s">
        <v>59</v>
      </c>
      <c r="G2557" s="2">
        <v>5</v>
      </c>
      <c r="H2557" s="2">
        <v>302</v>
      </c>
      <c r="I2557" s="2" t="s">
        <v>63</v>
      </c>
      <c r="J2557" s="2">
        <v>100</v>
      </c>
      <c r="K2557" s="2" t="s">
        <v>86</v>
      </c>
      <c r="L2557" s="2"/>
      <c r="M2557" s="2"/>
      <c r="N2557" s="2"/>
      <c r="O2557" s="2" t="s">
        <v>526</v>
      </c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4">
        <v>156.14320000000001</v>
      </c>
      <c r="AG2557" s="2" t="s">
        <v>46</v>
      </c>
      <c r="AH2557" s="2">
        <v>9</v>
      </c>
      <c r="AI2557" s="2" t="s">
        <v>46</v>
      </c>
      <c r="AJ2557" s="2" t="s">
        <v>46</v>
      </c>
      <c r="AK2557" s="2" t="s">
        <v>46</v>
      </c>
      <c r="AL2557" s="2"/>
      <c r="AM2557" s="2" t="s">
        <v>4380</v>
      </c>
      <c r="AN2557" s="2" t="s">
        <v>4380</v>
      </c>
      <c r="AO2557" s="2" t="s">
        <v>46</v>
      </c>
      <c r="AP2557" s="2" t="s">
        <v>46</v>
      </c>
      <c r="AQ2557" s="2" t="s">
        <v>526</v>
      </c>
      <c r="AR2557" s="2" t="s">
        <v>526</v>
      </c>
      <c r="AS2557" s="2" t="s">
        <v>4389</v>
      </c>
      <c r="AT2557" s="2" t="s">
        <v>3434</v>
      </c>
      <c r="AU2557" s="2" t="s">
        <v>3434</v>
      </c>
      <c r="AV2557" s="2" t="s">
        <v>3434</v>
      </c>
    </row>
    <row r="2558" spans="1:48" hidden="1" x14ac:dyDescent="0.25">
      <c r="A2558" s="2">
        <v>7</v>
      </c>
      <c r="B2558" s="2" t="s">
        <v>55</v>
      </c>
      <c r="C2558" s="2" t="s">
        <v>4456</v>
      </c>
      <c r="D2558" s="2">
        <v>9846926</v>
      </c>
      <c r="E2558" s="2" t="s">
        <v>3394</v>
      </c>
      <c r="F2558" s="2" t="s">
        <v>50</v>
      </c>
      <c r="G2558" s="2">
        <v>1</v>
      </c>
      <c r="H2558" s="2">
        <v>329</v>
      </c>
      <c r="I2558" s="2" t="s">
        <v>137</v>
      </c>
      <c r="J2558" s="2">
        <v>894057</v>
      </c>
      <c r="K2558" s="2" t="s">
        <v>468</v>
      </c>
      <c r="L2558" s="2"/>
      <c r="M2558" s="2"/>
      <c r="N2558" s="2"/>
      <c r="O2558" s="2" t="s">
        <v>526</v>
      </c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4">
        <v>155.62899999999999</v>
      </c>
      <c r="AG2558" s="2" t="s">
        <v>46</v>
      </c>
      <c r="AH2558" s="2">
        <v>0</v>
      </c>
      <c r="AI2558" s="2" t="s">
        <v>46</v>
      </c>
      <c r="AJ2558" s="2" t="s">
        <v>46</v>
      </c>
      <c r="AK2558" s="2" t="s">
        <v>45</v>
      </c>
      <c r="AL2558" s="2"/>
      <c r="AM2558" s="2" t="s">
        <v>4380</v>
      </c>
      <c r="AN2558" s="2" t="s">
        <v>4380</v>
      </c>
      <c r="AO2558" s="2" t="s">
        <v>46</v>
      </c>
      <c r="AP2558" s="2" t="s">
        <v>46</v>
      </c>
      <c r="AQ2558" s="2" t="s">
        <v>526</v>
      </c>
      <c r="AR2558" s="2" t="s">
        <v>526</v>
      </c>
      <c r="AS2558" s="2" t="s">
        <v>4389</v>
      </c>
      <c r="AT2558" s="2" t="s">
        <v>3434</v>
      </c>
      <c r="AU2558" s="2" t="s">
        <v>3434</v>
      </c>
      <c r="AV2558" s="2" t="s">
        <v>3434</v>
      </c>
    </row>
    <row r="2559" spans="1:48" hidden="1" x14ac:dyDescent="0.25">
      <c r="A2559" s="2">
        <v>47</v>
      </c>
      <c r="B2559" s="2" t="s">
        <v>84</v>
      </c>
      <c r="C2559" s="2" t="s">
        <v>4458</v>
      </c>
      <c r="D2559" s="2">
        <v>242799</v>
      </c>
      <c r="E2559" s="2" t="s">
        <v>3750</v>
      </c>
      <c r="F2559" s="2" t="s">
        <v>50</v>
      </c>
      <c r="G2559" s="2">
        <v>1</v>
      </c>
      <c r="H2559" s="2">
        <v>815</v>
      </c>
      <c r="I2559" s="2" t="s">
        <v>397</v>
      </c>
      <c r="J2559" s="2">
        <v>100</v>
      </c>
      <c r="K2559" s="2" t="s">
        <v>86</v>
      </c>
      <c r="L2559" s="2"/>
      <c r="M2559" s="2"/>
      <c r="N2559" s="2" t="e">
        <v>#N/A</v>
      </c>
      <c r="O2559" s="2" t="s">
        <v>526</v>
      </c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4">
        <v>154.97999999999999</v>
      </c>
      <c r="AG2559" s="2" t="s">
        <v>46</v>
      </c>
      <c r="AH2559" s="2">
        <v>22</v>
      </c>
      <c r="AI2559" s="2" t="s">
        <v>46</v>
      </c>
      <c r="AJ2559" s="2" t="s">
        <v>45</v>
      </c>
      <c r="AK2559" s="2" t="s">
        <v>46</v>
      </c>
      <c r="AL2559" s="2" t="s">
        <v>46</v>
      </c>
      <c r="AM2559" s="2" t="s">
        <v>4380</v>
      </c>
      <c r="AN2559" s="2" t="s">
        <v>4380</v>
      </c>
      <c r="AO2559" s="2" t="s">
        <v>46</v>
      </c>
      <c r="AP2559" s="2" t="s">
        <v>46</v>
      </c>
      <c r="AQ2559" s="2" t="s">
        <v>526</v>
      </c>
      <c r="AR2559" s="2" t="s">
        <v>46</v>
      </c>
      <c r="AS2559" s="2" t="s">
        <v>4391</v>
      </c>
      <c r="AT2559" s="2" t="s">
        <v>3434</v>
      </c>
      <c r="AU2559" s="2" t="s">
        <v>3434</v>
      </c>
      <c r="AV2559" s="2" t="s">
        <v>3434</v>
      </c>
    </row>
    <row r="2560" spans="1:48" hidden="1" x14ac:dyDescent="0.25">
      <c r="A2560" s="2">
        <v>9</v>
      </c>
      <c r="B2560" s="2" t="s">
        <v>116</v>
      </c>
      <c r="C2560" s="2" t="s">
        <v>4455</v>
      </c>
      <c r="D2560" s="2">
        <v>872031</v>
      </c>
      <c r="E2560" s="2" t="s">
        <v>3899</v>
      </c>
      <c r="F2560" s="2" t="s">
        <v>50</v>
      </c>
      <c r="G2560" s="2">
        <v>1</v>
      </c>
      <c r="H2560" s="2">
        <v>917</v>
      </c>
      <c r="I2560" s="2" t="s">
        <v>136</v>
      </c>
      <c r="J2560" s="2">
        <v>8879</v>
      </c>
      <c r="K2560" s="2" t="s">
        <v>292</v>
      </c>
      <c r="L2560" s="2"/>
      <c r="M2560" s="2"/>
      <c r="N2560" s="2" t="e">
        <v>#N/A</v>
      </c>
      <c r="O2560" s="2" t="s">
        <v>526</v>
      </c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4">
        <v>154.91999999999999</v>
      </c>
      <c r="AG2560" s="2" t="s">
        <v>46</v>
      </c>
      <c r="AH2560" s="2">
        <v>8</v>
      </c>
      <c r="AI2560" s="2" t="s">
        <v>46</v>
      </c>
      <c r="AJ2560" s="2" t="s">
        <v>45</v>
      </c>
      <c r="AK2560" s="2" t="s">
        <v>46</v>
      </c>
      <c r="AL2560" s="2" t="s">
        <v>46</v>
      </c>
      <c r="AM2560" s="2" t="s">
        <v>4380</v>
      </c>
      <c r="AN2560" s="2" t="s">
        <v>4380</v>
      </c>
      <c r="AO2560" s="2" t="s">
        <v>46</v>
      </c>
      <c r="AP2560" s="2" t="s">
        <v>46</v>
      </c>
      <c r="AQ2560" s="2" t="s">
        <v>526</v>
      </c>
      <c r="AR2560" s="2" t="s">
        <v>46</v>
      </c>
      <c r="AS2560" s="2" t="s">
        <v>4391</v>
      </c>
      <c r="AT2560" s="2" t="s">
        <v>3434</v>
      </c>
      <c r="AU2560" s="2" t="s">
        <v>3434</v>
      </c>
      <c r="AV2560" s="2" t="s">
        <v>3434</v>
      </c>
    </row>
    <row r="2561" spans="1:48" hidden="1" x14ac:dyDescent="0.25">
      <c r="A2561" s="2">
        <v>17</v>
      </c>
      <c r="B2561" s="2" t="s">
        <v>363</v>
      </c>
      <c r="C2561" s="2" t="s">
        <v>4455</v>
      </c>
      <c r="D2561" s="2">
        <v>256251</v>
      </c>
      <c r="E2561" s="2" t="s">
        <v>1951</v>
      </c>
      <c r="F2561" s="2" t="s">
        <v>50</v>
      </c>
      <c r="G2561" s="2">
        <v>1</v>
      </c>
      <c r="H2561" s="2">
        <v>152</v>
      </c>
      <c r="I2561" s="2" t="s">
        <v>448</v>
      </c>
      <c r="J2561" s="2">
        <v>1081062</v>
      </c>
      <c r="K2561" s="2" t="s">
        <v>1952</v>
      </c>
      <c r="L2561" s="2"/>
      <c r="M2561" s="2"/>
      <c r="N2561" s="2"/>
      <c r="O2561" s="2" t="s">
        <v>526</v>
      </c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4">
        <v>154.8937</v>
      </c>
      <c r="AG2561" s="2" t="s">
        <v>46</v>
      </c>
      <c r="AH2561" s="2">
        <v>5</v>
      </c>
      <c r="AI2561" s="2" t="s">
        <v>46</v>
      </c>
      <c r="AJ2561" s="2" t="s">
        <v>46</v>
      </c>
      <c r="AK2561" s="2" t="s">
        <v>46</v>
      </c>
      <c r="AL2561" s="2"/>
      <c r="AM2561" s="2" t="s">
        <v>4380</v>
      </c>
      <c r="AN2561" s="2" t="s">
        <v>4380</v>
      </c>
      <c r="AO2561" s="2" t="s">
        <v>46</v>
      </c>
      <c r="AP2561" s="2" t="s">
        <v>46</v>
      </c>
      <c r="AQ2561" s="2" t="s">
        <v>526</v>
      </c>
      <c r="AR2561" s="2" t="s">
        <v>526</v>
      </c>
      <c r="AS2561" s="2" t="s">
        <v>4389</v>
      </c>
      <c r="AT2561" s="2" t="s">
        <v>3434</v>
      </c>
      <c r="AU2561" s="2" t="s">
        <v>3434</v>
      </c>
      <c r="AV2561" s="2" t="s">
        <v>3434</v>
      </c>
    </row>
    <row r="2562" spans="1:48" hidden="1" x14ac:dyDescent="0.25">
      <c r="A2562" s="2">
        <v>47</v>
      </c>
      <c r="B2562" s="2" t="s">
        <v>84</v>
      </c>
      <c r="C2562" s="2" t="s">
        <v>4458</v>
      </c>
      <c r="D2562" s="2">
        <v>491556</v>
      </c>
      <c r="E2562" s="2" t="s">
        <v>1034</v>
      </c>
      <c r="F2562" s="2" t="s">
        <v>50</v>
      </c>
      <c r="G2562" s="2">
        <v>1</v>
      </c>
      <c r="H2562" s="2">
        <v>865</v>
      </c>
      <c r="I2562" s="2" t="s">
        <v>102</v>
      </c>
      <c r="J2562" s="2">
        <v>1044878</v>
      </c>
      <c r="K2562" s="2" t="s">
        <v>551</v>
      </c>
      <c r="L2562" s="2"/>
      <c r="M2562" s="2"/>
      <c r="N2562" s="2"/>
      <c r="O2562" s="2" t="s">
        <v>526</v>
      </c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4">
        <v>154.5068</v>
      </c>
      <c r="AG2562" s="2" t="s">
        <v>46</v>
      </c>
      <c r="AH2562" s="2">
        <v>3</v>
      </c>
      <c r="AI2562" s="2" t="s">
        <v>46</v>
      </c>
      <c r="AJ2562" s="2" t="s">
        <v>46</v>
      </c>
      <c r="AK2562" s="2" t="s">
        <v>46</v>
      </c>
      <c r="AL2562" s="2"/>
      <c r="AM2562" s="2" t="s">
        <v>4380</v>
      </c>
      <c r="AN2562" s="2" t="s">
        <v>4380</v>
      </c>
      <c r="AO2562" s="2" t="s">
        <v>46</v>
      </c>
      <c r="AP2562" s="2" t="s">
        <v>46</v>
      </c>
      <c r="AQ2562" s="2" t="s">
        <v>526</v>
      </c>
      <c r="AR2562" s="2" t="s">
        <v>526</v>
      </c>
      <c r="AS2562" s="2" t="s">
        <v>4389</v>
      </c>
      <c r="AT2562" s="2" t="s">
        <v>3434</v>
      </c>
      <c r="AU2562" s="2" t="s">
        <v>3434</v>
      </c>
      <c r="AV2562" s="2" t="s">
        <v>3434</v>
      </c>
    </row>
    <row r="2563" spans="1:48" hidden="1" x14ac:dyDescent="0.25">
      <c r="A2563" s="2">
        <v>7</v>
      </c>
      <c r="B2563" s="2" t="s">
        <v>55</v>
      </c>
      <c r="C2563" s="2" t="s">
        <v>4456</v>
      </c>
      <c r="D2563" s="2">
        <v>486966</v>
      </c>
      <c r="E2563" s="2" t="s">
        <v>3802</v>
      </c>
      <c r="F2563" s="2" t="s">
        <v>50</v>
      </c>
      <c r="G2563" s="2">
        <v>1</v>
      </c>
      <c r="H2563" s="2">
        <v>571</v>
      </c>
      <c r="I2563" s="2" t="s">
        <v>56</v>
      </c>
      <c r="J2563" s="2">
        <v>100</v>
      </c>
      <c r="K2563" s="2" t="s">
        <v>86</v>
      </c>
      <c r="L2563" s="2"/>
      <c r="M2563" s="2"/>
      <c r="N2563" s="2" t="e">
        <v>#N/A</v>
      </c>
      <c r="O2563" s="2" t="s">
        <v>526</v>
      </c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4">
        <v>154.32392999999999</v>
      </c>
      <c r="AG2563" s="2" t="s">
        <v>46</v>
      </c>
      <c r="AH2563" s="2">
        <v>0</v>
      </c>
      <c r="AI2563" s="2" t="s">
        <v>46</v>
      </c>
      <c r="AJ2563" s="2" t="s">
        <v>45</v>
      </c>
      <c r="AK2563" s="2" t="s">
        <v>46</v>
      </c>
      <c r="AL2563" s="2" t="s">
        <v>46</v>
      </c>
      <c r="AM2563" s="2" t="s">
        <v>4380</v>
      </c>
      <c r="AN2563" s="2" t="s">
        <v>4380</v>
      </c>
      <c r="AO2563" s="2" t="s">
        <v>46</v>
      </c>
      <c r="AP2563" s="2" t="s">
        <v>46</v>
      </c>
      <c r="AQ2563" s="2" t="s">
        <v>526</v>
      </c>
      <c r="AR2563" s="2" t="s">
        <v>46</v>
      </c>
      <c r="AS2563" s="2" t="s">
        <v>4391</v>
      </c>
      <c r="AT2563" s="2" t="s">
        <v>3434</v>
      </c>
      <c r="AU2563" s="2" t="s">
        <v>3434</v>
      </c>
      <c r="AV2563" s="2" t="s">
        <v>3434</v>
      </c>
    </row>
    <row r="2564" spans="1:48" hidden="1" x14ac:dyDescent="0.25">
      <c r="A2564" s="2">
        <v>47</v>
      </c>
      <c r="B2564" s="2" t="s">
        <v>84</v>
      </c>
      <c r="C2564" s="2" t="s">
        <v>4458</v>
      </c>
      <c r="D2564" s="2">
        <v>1287136</v>
      </c>
      <c r="E2564" s="2" t="s">
        <v>3718</v>
      </c>
      <c r="F2564" s="2" t="s">
        <v>50</v>
      </c>
      <c r="G2564" s="2">
        <v>1</v>
      </c>
      <c r="H2564" s="2">
        <v>806</v>
      </c>
      <c r="I2564" s="2" t="s">
        <v>85</v>
      </c>
      <c r="J2564" s="2">
        <v>100</v>
      </c>
      <c r="K2564" s="2" t="s">
        <v>86</v>
      </c>
      <c r="L2564" s="2"/>
      <c r="M2564" s="2"/>
      <c r="N2564" s="2" t="e">
        <v>#N/A</v>
      </c>
      <c r="O2564" s="2" t="s">
        <v>526</v>
      </c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4">
        <v>153.63</v>
      </c>
      <c r="AG2564" s="2" t="s">
        <v>46</v>
      </c>
      <c r="AH2564" s="2">
        <v>10</v>
      </c>
      <c r="AI2564" s="2" t="s">
        <v>46</v>
      </c>
      <c r="AJ2564" s="2" t="s">
        <v>45</v>
      </c>
      <c r="AK2564" s="2" t="s">
        <v>46</v>
      </c>
      <c r="AL2564" s="2" t="s">
        <v>46</v>
      </c>
      <c r="AM2564" s="2" t="s">
        <v>4380</v>
      </c>
      <c r="AN2564" s="2" t="s">
        <v>4380</v>
      </c>
      <c r="AO2564" s="2" t="s">
        <v>46</v>
      </c>
      <c r="AP2564" s="2" t="s">
        <v>46</v>
      </c>
      <c r="AQ2564" s="2" t="s">
        <v>526</v>
      </c>
      <c r="AR2564" s="2" t="s">
        <v>46</v>
      </c>
      <c r="AS2564" s="2" t="s">
        <v>4391</v>
      </c>
      <c r="AT2564" s="2" t="s">
        <v>3434</v>
      </c>
      <c r="AU2564" s="2" t="s">
        <v>3434</v>
      </c>
      <c r="AV2564" s="2" t="s">
        <v>3434</v>
      </c>
    </row>
    <row r="2565" spans="1:48" hidden="1" x14ac:dyDescent="0.25">
      <c r="A2565" s="2">
        <v>65</v>
      </c>
      <c r="B2565" s="2" t="s">
        <v>49</v>
      </c>
      <c r="C2565" s="2" t="s">
        <v>4459</v>
      </c>
      <c r="D2565" s="2">
        <v>966662</v>
      </c>
      <c r="E2565" s="2" t="s">
        <v>3910</v>
      </c>
      <c r="F2565" s="2" t="s">
        <v>50</v>
      </c>
      <c r="G2565" s="2">
        <v>1</v>
      </c>
      <c r="H2565" s="2">
        <v>144</v>
      </c>
      <c r="I2565" s="2" t="s">
        <v>51</v>
      </c>
      <c r="J2565" s="2">
        <v>100</v>
      </c>
      <c r="K2565" s="2" t="s">
        <v>86</v>
      </c>
      <c r="L2565" s="2"/>
      <c r="M2565" s="2"/>
      <c r="N2565" s="2" t="e">
        <v>#N/A</v>
      </c>
      <c r="O2565" s="2" t="s">
        <v>526</v>
      </c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4">
        <v>153.22123999999999</v>
      </c>
      <c r="AG2565" s="2" t="s">
        <v>46</v>
      </c>
      <c r="AH2565" s="2">
        <v>21</v>
      </c>
      <c r="AI2565" s="2" t="s">
        <v>46</v>
      </c>
      <c r="AJ2565" s="2" t="s">
        <v>45</v>
      </c>
      <c r="AK2565" s="2" t="s">
        <v>46</v>
      </c>
      <c r="AL2565" s="2" t="s">
        <v>46</v>
      </c>
      <c r="AM2565" s="2" t="s">
        <v>4380</v>
      </c>
      <c r="AN2565" s="2" t="s">
        <v>4380</v>
      </c>
      <c r="AO2565" s="2" t="s">
        <v>46</v>
      </c>
      <c r="AP2565" s="2" t="s">
        <v>46</v>
      </c>
      <c r="AQ2565" s="2" t="s">
        <v>526</v>
      </c>
      <c r="AR2565" s="2" t="s">
        <v>46</v>
      </c>
      <c r="AS2565" s="2" t="s">
        <v>4391</v>
      </c>
      <c r="AT2565" s="2" t="s">
        <v>3434</v>
      </c>
      <c r="AU2565" s="2" t="s">
        <v>3434</v>
      </c>
      <c r="AV2565" s="2" t="s">
        <v>3434</v>
      </c>
    </row>
    <row r="2566" spans="1:48" hidden="1" x14ac:dyDescent="0.25">
      <c r="A2566" s="2">
        <v>3</v>
      </c>
      <c r="B2566" s="2" t="s">
        <v>94</v>
      </c>
      <c r="C2566" s="2" t="s">
        <v>4461</v>
      </c>
      <c r="D2566" s="2">
        <v>3449939</v>
      </c>
      <c r="E2566" s="2" t="s">
        <v>2133</v>
      </c>
      <c r="F2566" s="2" t="s">
        <v>50</v>
      </c>
      <c r="G2566" s="2">
        <v>1</v>
      </c>
      <c r="H2566" s="2">
        <v>307</v>
      </c>
      <c r="I2566" s="2" t="s">
        <v>94</v>
      </c>
      <c r="J2566" s="2">
        <v>755182</v>
      </c>
      <c r="K2566" s="2" t="s">
        <v>188</v>
      </c>
      <c r="L2566" s="2"/>
      <c r="M2566" s="2"/>
      <c r="N2566" s="2"/>
      <c r="O2566" s="2" t="s">
        <v>526</v>
      </c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4">
        <v>150.83080000000001</v>
      </c>
      <c r="AG2566" s="2" t="s">
        <v>46</v>
      </c>
      <c r="AH2566" s="2">
        <v>0</v>
      </c>
      <c r="AI2566" s="2" t="s">
        <v>46</v>
      </c>
      <c r="AJ2566" s="2" t="s">
        <v>46</v>
      </c>
      <c r="AK2566" s="2" t="s">
        <v>45</v>
      </c>
      <c r="AL2566" s="2"/>
      <c r="AM2566" s="2" t="s">
        <v>4380</v>
      </c>
      <c r="AN2566" s="2" t="s">
        <v>4380</v>
      </c>
      <c r="AO2566" s="2" t="s">
        <v>46</v>
      </c>
      <c r="AP2566" s="2" t="s">
        <v>46</v>
      </c>
      <c r="AQ2566" s="2" t="s">
        <v>526</v>
      </c>
      <c r="AR2566" s="2" t="s">
        <v>526</v>
      </c>
      <c r="AS2566" s="2" t="s">
        <v>4389</v>
      </c>
      <c r="AT2566" s="2" t="s">
        <v>3434</v>
      </c>
      <c r="AU2566" s="2" t="s">
        <v>3434</v>
      </c>
      <c r="AV2566" s="2" t="s">
        <v>3434</v>
      </c>
    </row>
    <row r="2567" spans="1:48" hidden="1" x14ac:dyDescent="0.25">
      <c r="A2567" s="2">
        <v>7</v>
      </c>
      <c r="B2567" s="2" t="s">
        <v>55</v>
      </c>
      <c r="C2567" s="2" t="s">
        <v>4456</v>
      </c>
      <c r="D2567" s="3">
        <v>132767</v>
      </c>
      <c r="E2567" s="2" t="s">
        <v>1685</v>
      </c>
      <c r="F2567" s="2" t="s">
        <v>50</v>
      </c>
      <c r="G2567" s="2">
        <v>1</v>
      </c>
      <c r="H2567" s="2">
        <v>571</v>
      </c>
      <c r="I2567" s="2" t="s">
        <v>56</v>
      </c>
      <c r="J2567" s="2">
        <v>1000506</v>
      </c>
      <c r="K2567" s="2" t="s">
        <v>1686</v>
      </c>
      <c r="L2567" s="2"/>
      <c r="M2567" s="2"/>
      <c r="N2567" s="2"/>
      <c r="O2567" s="2" t="s">
        <v>526</v>
      </c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4">
        <v>150.00800000000001</v>
      </c>
      <c r="AG2567" s="2" t="s">
        <v>46</v>
      </c>
      <c r="AH2567" s="2">
        <v>4</v>
      </c>
      <c r="AI2567" s="2" t="s">
        <v>46</v>
      </c>
      <c r="AJ2567" s="2" t="s">
        <v>46</v>
      </c>
      <c r="AK2567" s="2" t="s">
        <v>46</v>
      </c>
      <c r="AL2567" s="2"/>
      <c r="AM2567" s="2" t="s">
        <v>4380</v>
      </c>
      <c r="AN2567" s="2" t="s">
        <v>4380</v>
      </c>
      <c r="AO2567" s="2" t="s">
        <v>46</v>
      </c>
      <c r="AP2567" s="2" t="s">
        <v>46</v>
      </c>
      <c r="AQ2567" s="2" t="s">
        <v>526</v>
      </c>
      <c r="AR2567" s="2" t="s">
        <v>526</v>
      </c>
      <c r="AS2567" s="2" t="s">
        <v>3417</v>
      </c>
      <c r="AT2567" s="2" t="s">
        <v>3434</v>
      </c>
      <c r="AU2567" s="2" t="s">
        <v>3434</v>
      </c>
      <c r="AV2567" s="2" t="s">
        <v>3434</v>
      </c>
    </row>
    <row r="2568" spans="1:48" hidden="1" x14ac:dyDescent="0.25">
      <c r="A2568" s="2">
        <v>14</v>
      </c>
      <c r="B2568" s="2" t="s">
        <v>148</v>
      </c>
      <c r="C2568" s="2" t="s">
        <v>4459</v>
      </c>
      <c r="D2568" s="2">
        <v>496735</v>
      </c>
      <c r="E2568" s="2" t="s">
        <v>2413</v>
      </c>
      <c r="F2568" s="2" t="s">
        <v>50</v>
      </c>
      <c r="G2568" s="2">
        <v>1</v>
      </c>
      <c r="H2568" s="2">
        <v>173</v>
      </c>
      <c r="I2568" s="2" t="s">
        <v>149</v>
      </c>
      <c r="J2568" s="2">
        <v>1351</v>
      </c>
      <c r="K2568" s="2" t="s">
        <v>210</v>
      </c>
      <c r="L2568" s="2"/>
      <c r="M2568" s="2"/>
      <c r="N2568" s="2"/>
      <c r="O2568" s="2" t="s">
        <v>526</v>
      </c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4">
        <v>149.88489999999999</v>
      </c>
      <c r="AG2568" s="2" t="s">
        <v>46</v>
      </c>
      <c r="AH2568" s="2">
        <v>30</v>
      </c>
      <c r="AI2568" s="2" t="s">
        <v>46</v>
      </c>
      <c r="AJ2568" s="2" t="s">
        <v>46</v>
      </c>
      <c r="AK2568" s="2" t="s">
        <v>46</v>
      </c>
      <c r="AL2568" s="2"/>
      <c r="AM2568" s="2" t="s">
        <v>4380</v>
      </c>
      <c r="AN2568" s="2" t="s">
        <v>4380</v>
      </c>
      <c r="AO2568" s="2" t="s">
        <v>46</v>
      </c>
      <c r="AP2568" s="2" t="s">
        <v>46</v>
      </c>
      <c r="AQ2568" s="2" t="s">
        <v>526</v>
      </c>
      <c r="AR2568" s="2" t="s">
        <v>526</v>
      </c>
      <c r="AS2568" s="2" t="s">
        <v>4389</v>
      </c>
      <c r="AT2568" s="2" t="s">
        <v>3434</v>
      </c>
      <c r="AU2568" s="2" t="s">
        <v>3434</v>
      </c>
      <c r="AV2568" s="2" t="s">
        <v>3434</v>
      </c>
    </row>
    <row r="2569" spans="1:48" hidden="1" x14ac:dyDescent="0.25">
      <c r="A2569" s="2">
        <v>14</v>
      </c>
      <c r="B2569" s="2" t="s">
        <v>148</v>
      </c>
      <c r="C2569" s="2" t="s">
        <v>4459</v>
      </c>
      <c r="D2569" s="2">
        <v>419624</v>
      </c>
      <c r="E2569" s="2" t="s">
        <v>2360</v>
      </c>
      <c r="F2569" s="2" t="s">
        <v>50</v>
      </c>
      <c r="G2569" s="2">
        <v>1</v>
      </c>
      <c r="H2569" s="2">
        <v>173</v>
      </c>
      <c r="I2569" s="2" t="s">
        <v>149</v>
      </c>
      <c r="J2569" s="2">
        <v>415394</v>
      </c>
      <c r="K2569" s="2" t="s">
        <v>494</v>
      </c>
      <c r="L2569" s="2"/>
      <c r="M2569" s="2"/>
      <c r="N2569" s="2"/>
      <c r="O2569" s="2" t="s">
        <v>526</v>
      </c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4">
        <v>148.83619999999999</v>
      </c>
      <c r="AG2569" s="2" t="s">
        <v>46</v>
      </c>
      <c r="AH2569" s="2">
        <v>41</v>
      </c>
      <c r="AI2569" s="2" t="s">
        <v>46</v>
      </c>
      <c r="AJ2569" s="2" t="s">
        <v>46</v>
      </c>
      <c r="AK2569" s="2" t="s">
        <v>46</v>
      </c>
      <c r="AL2569" s="2"/>
      <c r="AM2569" s="2" t="s">
        <v>4380</v>
      </c>
      <c r="AN2569" s="2" t="s">
        <v>4380</v>
      </c>
      <c r="AO2569" s="2" t="s">
        <v>46</v>
      </c>
      <c r="AP2569" s="2" t="s">
        <v>46</v>
      </c>
      <c r="AQ2569" s="2" t="s">
        <v>526</v>
      </c>
      <c r="AR2569" s="2" t="s">
        <v>526</v>
      </c>
      <c r="AS2569" s="2" t="s">
        <v>4389</v>
      </c>
      <c r="AT2569" s="2" t="s">
        <v>3434</v>
      </c>
      <c r="AU2569" s="2" t="s">
        <v>3434</v>
      </c>
      <c r="AV2569" s="2" t="s">
        <v>3434</v>
      </c>
    </row>
    <row r="2570" spans="1:48" hidden="1" x14ac:dyDescent="0.25">
      <c r="A2570" s="2">
        <v>3</v>
      </c>
      <c r="B2570" s="2" t="s">
        <v>94</v>
      </c>
      <c r="C2570" s="2" t="s">
        <v>4461</v>
      </c>
      <c r="D2570" s="2">
        <v>597184</v>
      </c>
      <c r="E2570" s="2" t="s">
        <v>3845</v>
      </c>
      <c r="F2570" s="2" t="s">
        <v>59</v>
      </c>
      <c r="G2570" s="2">
        <v>25</v>
      </c>
      <c r="H2570" s="2">
        <v>309</v>
      </c>
      <c r="I2570" s="2" t="s">
        <v>153</v>
      </c>
      <c r="J2570" s="2">
        <v>100</v>
      </c>
      <c r="K2570" s="2" t="s">
        <v>86</v>
      </c>
      <c r="L2570" s="2"/>
      <c r="M2570" s="2"/>
      <c r="N2570" s="2" t="e">
        <v>#N/A</v>
      </c>
      <c r="O2570" s="2" t="s">
        <v>526</v>
      </c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4">
        <v>148.67139</v>
      </c>
      <c r="AG2570" s="2" t="s">
        <v>46</v>
      </c>
      <c r="AH2570" s="2">
        <v>3</v>
      </c>
      <c r="AI2570" s="2" t="s">
        <v>46</v>
      </c>
      <c r="AJ2570" s="2" t="s">
        <v>45</v>
      </c>
      <c r="AK2570" s="2" t="s">
        <v>46</v>
      </c>
      <c r="AL2570" s="2" t="s">
        <v>46</v>
      </c>
      <c r="AM2570" s="2" t="s">
        <v>4380</v>
      </c>
      <c r="AN2570" s="2" t="s">
        <v>4380</v>
      </c>
      <c r="AO2570" s="2" t="s">
        <v>46</v>
      </c>
      <c r="AP2570" s="2" t="s">
        <v>46</v>
      </c>
      <c r="AQ2570" s="2" t="s">
        <v>526</v>
      </c>
      <c r="AR2570" s="2" t="s">
        <v>46</v>
      </c>
      <c r="AS2570" s="2" t="s">
        <v>4391</v>
      </c>
      <c r="AT2570" s="2" t="s">
        <v>3434</v>
      </c>
      <c r="AU2570" s="2" t="s">
        <v>3434</v>
      </c>
      <c r="AV2570" s="2" t="s">
        <v>3434</v>
      </c>
    </row>
    <row r="2571" spans="1:48" hidden="1" x14ac:dyDescent="0.25">
      <c r="A2571" s="2">
        <v>1</v>
      </c>
      <c r="B2571" s="2" t="s">
        <v>99</v>
      </c>
      <c r="C2571" s="2" t="s">
        <v>4462</v>
      </c>
      <c r="D2571" s="2">
        <v>386810</v>
      </c>
      <c r="E2571" s="2" t="s">
        <v>3782</v>
      </c>
      <c r="F2571" s="2" t="s">
        <v>50</v>
      </c>
      <c r="G2571" s="2">
        <v>1</v>
      </c>
      <c r="H2571" s="2">
        <v>200</v>
      </c>
      <c r="I2571" s="2" t="s">
        <v>176</v>
      </c>
      <c r="J2571" s="2">
        <v>100</v>
      </c>
      <c r="K2571" s="2" t="s">
        <v>86</v>
      </c>
      <c r="L2571" s="2"/>
      <c r="M2571" s="2"/>
      <c r="N2571" s="2" t="e">
        <v>#N/A</v>
      </c>
      <c r="O2571" s="2" t="s">
        <v>526</v>
      </c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4">
        <v>148.61399</v>
      </c>
      <c r="AG2571" s="2" t="s">
        <v>46</v>
      </c>
      <c r="AH2571" s="2">
        <v>8</v>
      </c>
      <c r="AI2571" s="2" t="s">
        <v>46</v>
      </c>
      <c r="AJ2571" s="2" t="s">
        <v>45</v>
      </c>
      <c r="AK2571" s="2" t="s">
        <v>46</v>
      </c>
      <c r="AL2571" s="2" t="s">
        <v>46</v>
      </c>
      <c r="AM2571" s="2" t="s">
        <v>4380</v>
      </c>
      <c r="AN2571" s="2" t="s">
        <v>4380</v>
      </c>
      <c r="AO2571" s="2" t="s">
        <v>46</v>
      </c>
      <c r="AP2571" s="2" t="s">
        <v>46</v>
      </c>
      <c r="AQ2571" s="2" t="s">
        <v>526</v>
      </c>
      <c r="AR2571" s="2" t="s">
        <v>46</v>
      </c>
      <c r="AS2571" s="2" t="s">
        <v>4391</v>
      </c>
      <c r="AT2571" s="2" t="s">
        <v>3434</v>
      </c>
      <c r="AU2571" s="2" t="s">
        <v>3434</v>
      </c>
      <c r="AV2571" s="2" t="s">
        <v>3434</v>
      </c>
    </row>
    <row r="2572" spans="1:48" hidden="1" x14ac:dyDescent="0.25">
      <c r="A2572" s="2">
        <v>85</v>
      </c>
      <c r="B2572" s="2" t="s">
        <v>79</v>
      </c>
      <c r="C2572" s="2" t="s">
        <v>4457</v>
      </c>
      <c r="D2572" s="2">
        <v>894203</v>
      </c>
      <c r="E2572" s="2" t="s">
        <v>3227</v>
      </c>
      <c r="F2572" s="2" t="s">
        <v>50</v>
      </c>
      <c r="G2572" s="2">
        <v>1</v>
      </c>
      <c r="H2572" s="2">
        <v>470</v>
      </c>
      <c r="I2572" s="2" t="s">
        <v>98</v>
      </c>
      <c r="J2572" s="2">
        <v>441918</v>
      </c>
      <c r="K2572" s="2" t="s">
        <v>1763</v>
      </c>
      <c r="L2572" s="2"/>
      <c r="M2572" s="2"/>
      <c r="N2572" s="2"/>
      <c r="O2572" s="2" t="s">
        <v>526</v>
      </c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4">
        <v>148.55439999999999</v>
      </c>
      <c r="AG2572" s="2" t="s">
        <v>46</v>
      </c>
      <c r="AH2572" s="2">
        <v>5</v>
      </c>
      <c r="AI2572" s="2" t="s">
        <v>46</v>
      </c>
      <c r="AJ2572" s="2" t="s">
        <v>46</v>
      </c>
      <c r="AK2572" s="2" t="s">
        <v>46</v>
      </c>
      <c r="AL2572" s="2"/>
      <c r="AM2572" s="2" t="s">
        <v>4380</v>
      </c>
      <c r="AN2572" s="2" t="s">
        <v>4380</v>
      </c>
      <c r="AO2572" s="2" t="s">
        <v>46</v>
      </c>
      <c r="AP2572" s="2" t="s">
        <v>46</v>
      </c>
      <c r="AQ2572" s="2" t="s">
        <v>526</v>
      </c>
      <c r="AR2572" s="2" t="s">
        <v>526</v>
      </c>
      <c r="AS2572" s="2" t="s">
        <v>4389</v>
      </c>
      <c r="AT2572" s="2" t="s">
        <v>3434</v>
      </c>
      <c r="AU2572" s="2" t="s">
        <v>3434</v>
      </c>
      <c r="AV2572" s="2" t="s">
        <v>3434</v>
      </c>
    </row>
    <row r="2573" spans="1:48" hidden="1" x14ac:dyDescent="0.25">
      <c r="A2573" s="2">
        <v>4</v>
      </c>
      <c r="B2573" s="2" t="s">
        <v>76</v>
      </c>
      <c r="C2573" s="2" t="s">
        <v>4461</v>
      </c>
      <c r="D2573" s="2">
        <v>307270</v>
      </c>
      <c r="E2573" s="2" t="s">
        <v>2060</v>
      </c>
      <c r="F2573" s="2" t="s">
        <v>50</v>
      </c>
      <c r="G2573" s="2">
        <v>1</v>
      </c>
      <c r="H2573" s="2">
        <v>313</v>
      </c>
      <c r="I2573" s="2" t="s">
        <v>139</v>
      </c>
      <c r="J2573" s="2">
        <v>8502</v>
      </c>
      <c r="K2573" s="2" t="s">
        <v>350</v>
      </c>
      <c r="L2573" s="2"/>
      <c r="M2573" s="2"/>
      <c r="N2573" s="2"/>
      <c r="O2573" s="2" t="s">
        <v>526</v>
      </c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4">
        <v>148.27189999999999</v>
      </c>
      <c r="AG2573" s="2" t="s">
        <v>46</v>
      </c>
      <c r="AH2573" s="2">
        <v>1</v>
      </c>
      <c r="AI2573" s="2" t="s">
        <v>46</v>
      </c>
      <c r="AJ2573" s="2" t="s">
        <v>46</v>
      </c>
      <c r="AK2573" s="2" t="s">
        <v>46</v>
      </c>
      <c r="AL2573" s="2"/>
      <c r="AM2573" s="2" t="s">
        <v>4380</v>
      </c>
      <c r="AN2573" s="2" t="s">
        <v>4380</v>
      </c>
      <c r="AO2573" s="2" t="s">
        <v>46</v>
      </c>
      <c r="AP2573" s="2" t="s">
        <v>46</v>
      </c>
      <c r="AQ2573" s="2" t="s">
        <v>526</v>
      </c>
      <c r="AR2573" s="2" t="s">
        <v>526</v>
      </c>
      <c r="AS2573" s="2" t="s">
        <v>4389</v>
      </c>
      <c r="AT2573" s="2" t="s">
        <v>3434</v>
      </c>
      <c r="AU2573" s="2" t="s">
        <v>3434</v>
      </c>
      <c r="AV2573" s="2" t="s">
        <v>3434</v>
      </c>
    </row>
    <row r="2574" spans="1:48" hidden="1" x14ac:dyDescent="0.25">
      <c r="A2574" s="2">
        <v>7</v>
      </c>
      <c r="B2574" s="2" t="s">
        <v>55</v>
      </c>
      <c r="C2574" s="2" t="s">
        <v>4456</v>
      </c>
      <c r="D2574" s="3">
        <v>535422</v>
      </c>
      <c r="E2574" s="2" t="s">
        <v>2531</v>
      </c>
      <c r="F2574" s="2" t="s">
        <v>50</v>
      </c>
      <c r="G2574" s="2">
        <v>1</v>
      </c>
      <c r="H2574" s="2">
        <v>557</v>
      </c>
      <c r="I2574" s="2" t="s">
        <v>327</v>
      </c>
      <c r="J2574" s="2">
        <v>1081020</v>
      </c>
      <c r="K2574" s="2" t="s">
        <v>234</v>
      </c>
      <c r="L2574" s="2"/>
      <c r="M2574" s="2"/>
      <c r="N2574" s="2"/>
      <c r="O2574" s="2" t="s">
        <v>526</v>
      </c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4">
        <v>147.60759999999999</v>
      </c>
      <c r="AG2574" s="2" t="s">
        <v>46</v>
      </c>
      <c r="AH2574" s="2">
        <v>3</v>
      </c>
      <c r="AI2574" s="2" t="s">
        <v>46</v>
      </c>
      <c r="AJ2574" s="2" t="s">
        <v>46</v>
      </c>
      <c r="AK2574" s="2" t="s">
        <v>45</v>
      </c>
      <c r="AL2574" s="2"/>
      <c r="AM2574" s="2" t="s">
        <v>4380</v>
      </c>
      <c r="AN2574" s="2" t="s">
        <v>4380</v>
      </c>
      <c r="AO2574" s="2" t="s">
        <v>46</v>
      </c>
      <c r="AP2574" s="2" t="s">
        <v>46</v>
      </c>
      <c r="AQ2574" s="2" t="s">
        <v>526</v>
      </c>
      <c r="AR2574" s="2" t="s">
        <v>526</v>
      </c>
      <c r="AS2574" s="2" t="s">
        <v>4389</v>
      </c>
      <c r="AT2574" s="2" t="s">
        <v>3434</v>
      </c>
      <c r="AU2574" s="2" t="s">
        <v>3434</v>
      </c>
      <c r="AV2574" s="2" t="s">
        <v>3434</v>
      </c>
    </row>
    <row r="2575" spans="1:48" hidden="1" x14ac:dyDescent="0.25">
      <c r="A2575" s="2">
        <v>9</v>
      </c>
      <c r="B2575" s="2" t="s">
        <v>116</v>
      </c>
      <c r="C2575" s="2" t="s">
        <v>4455</v>
      </c>
      <c r="D2575" s="2">
        <v>589292</v>
      </c>
      <c r="E2575" s="2" t="s">
        <v>3831</v>
      </c>
      <c r="F2575" s="2" t="s">
        <v>50</v>
      </c>
      <c r="G2575" s="2">
        <v>1</v>
      </c>
      <c r="H2575" s="2">
        <v>917</v>
      </c>
      <c r="I2575" s="2" t="s">
        <v>136</v>
      </c>
      <c r="J2575" s="2">
        <v>100</v>
      </c>
      <c r="K2575" s="2" t="s">
        <v>86</v>
      </c>
      <c r="L2575" s="2"/>
      <c r="M2575" s="2"/>
      <c r="N2575" s="2" t="e">
        <v>#N/A</v>
      </c>
      <c r="O2575" s="2" t="s">
        <v>526</v>
      </c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4">
        <v>147.39420000000001</v>
      </c>
      <c r="AG2575" s="2" t="s">
        <v>46</v>
      </c>
      <c r="AH2575" s="2">
        <v>8</v>
      </c>
      <c r="AI2575" s="2" t="s">
        <v>46</v>
      </c>
      <c r="AJ2575" s="2" t="s">
        <v>45</v>
      </c>
      <c r="AK2575" s="2" t="s">
        <v>46</v>
      </c>
      <c r="AL2575" s="2" t="s">
        <v>46</v>
      </c>
      <c r="AM2575" s="2" t="s">
        <v>4380</v>
      </c>
      <c r="AN2575" s="2" t="s">
        <v>4380</v>
      </c>
      <c r="AO2575" s="2" t="s">
        <v>46</v>
      </c>
      <c r="AP2575" s="2" t="s">
        <v>46</v>
      </c>
      <c r="AQ2575" s="2" t="s">
        <v>526</v>
      </c>
      <c r="AR2575" s="2" t="s">
        <v>46</v>
      </c>
      <c r="AS2575" s="2" t="s">
        <v>4391</v>
      </c>
      <c r="AT2575" s="2" t="s">
        <v>3434</v>
      </c>
      <c r="AU2575" s="2" t="s">
        <v>3434</v>
      </c>
      <c r="AV2575" s="2" t="s">
        <v>3434</v>
      </c>
    </row>
    <row r="2576" spans="1:48" hidden="1" x14ac:dyDescent="0.25">
      <c r="A2576" s="2">
        <v>7</v>
      </c>
      <c r="B2576" s="2" t="s">
        <v>55</v>
      </c>
      <c r="C2576" s="2" t="s">
        <v>4456</v>
      </c>
      <c r="D2576" s="2">
        <v>290738</v>
      </c>
      <c r="E2576" s="2" t="s">
        <v>1981</v>
      </c>
      <c r="F2576" s="2" t="s">
        <v>50</v>
      </c>
      <c r="G2576" s="2">
        <v>1</v>
      </c>
      <c r="H2576" s="2">
        <v>570</v>
      </c>
      <c r="I2576" s="2" t="s">
        <v>60</v>
      </c>
      <c r="J2576" s="2">
        <v>963311</v>
      </c>
      <c r="K2576" s="2" t="s">
        <v>232</v>
      </c>
      <c r="L2576" s="2"/>
      <c r="M2576" s="2"/>
      <c r="N2576" s="2"/>
      <c r="O2576" s="2" t="s">
        <v>526</v>
      </c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4">
        <v>147.36179999999999</v>
      </c>
      <c r="AG2576" s="2" t="s">
        <v>46</v>
      </c>
      <c r="AH2576" s="2">
        <v>45</v>
      </c>
      <c r="AI2576" s="2" t="s">
        <v>46</v>
      </c>
      <c r="AJ2576" s="2" t="s">
        <v>46</v>
      </c>
      <c r="AK2576" s="2" t="s">
        <v>45</v>
      </c>
      <c r="AL2576" s="2"/>
      <c r="AM2576" s="2" t="s">
        <v>4380</v>
      </c>
      <c r="AN2576" s="2" t="s">
        <v>4380</v>
      </c>
      <c r="AO2576" s="2" t="s">
        <v>46</v>
      </c>
      <c r="AP2576" s="2" t="s">
        <v>46</v>
      </c>
      <c r="AQ2576" s="2" t="s">
        <v>526</v>
      </c>
      <c r="AR2576" s="2" t="s">
        <v>526</v>
      </c>
      <c r="AS2576" s="2" t="s">
        <v>4389</v>
      </c>
      <c r="AT2576" s="2" t="s">
        <v>3434</v>
      </c>
      <c r="AU2576" s="2" t="s">
        <v>3434</v>
      </c>
      <c r="AV2576" s="2" t="s">
        <v>3434</v>
      </c>
    </row>
    <row r="2577" spans="1:48" hidden="1" x14ac:dyDescent="0.25">
      <c r="A2577" s="2">
        <v>47</v>
      </c>
      <c r="B2577" s="2" t="s">
        <v>84</v>
      </c>
      <c r="C2577" s="2" t="s">
        <v>4458</v>
      </c>
      <c r="D2577" s="2">
        <v>1696942</v>
      </c>
      <c r="E2577" s="2" t="s">
        <v>3732</v>
      </c>
      <c r="F2577" s="2" t="s">
        <v>50</v>
      </c>
      <c r="G2577" s="2">
        <v>1</v>
      </c>
      <c r="H2577" s="2">
        <v>806</v>
      </c>
      <c r="I2577" s="2" t="s">
        <v>85</v>
      </c>
      <c r="J2577" s="2">
        <v>1180892</v>
      </c>
      <c r="K2577" s="2" t="s">
        <v>86</v>
      </c>
      <c r="L2577" s="2"/>
      <c r="M2577" s="2"/>
      <c r="N2577" s="2" t="e">
        <v>#N/A</v>
      </c>
      <c r="O2577" s="2" t="s">
        <v>526</v>
      </c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4">
        <v>146.86768000000001</v>
      </c>
      <c r="AG2577" s="2" t="s">
        <v>46</v>
      </c>
      <c r="AH2577" s="2">
        <v>5</v>
      </c>
      <c r="AI2577" s="2" t="s">
        <v>46</v>
      </c>
      <c r="AJ2577" s="2" t="s">
        <v>45</v>
      </c>
      <c r="AK2577" s="2" t="s">
        <v>46</v>
      </c>
      <c r="AL2577" s="2" t="s">
        <v>46</v>
      </c>
      <c r="AM2577" s="2" t="s">
        <v>4380</v>
      </c>
      <c r="AN2577" s="2" t="s">
        <v>4380</v>
      </c>
      <c r="AO2577" s="2" t="s">
        <v>46</v>
      </c>
      <c r="AP2577" s="2" t="s">
        <v>46</v>
      </c>
      <c r="AQ2577" s="2" t="s">
        <v>526</v>
      </c>
      <c r="AR2577" s="2" t="s">
        <v>46</v>
      </c>
      <c r="AS2577" s="2" t="s">
        <v>4391</v>
      </c>
      <c r="AT2577" s="2" t="s">
        <v>3434</v>
      </c>
      <c r="AU2577" s="2" t="s">
        <v>3434</v>
      </c>
      <c r="AV2577" s="2" t="s">
        <v>3434</v>
      </c>
    </row>
    <row r="2578" spans="1:48" hidden="1" x14ac:dyDescent="0.25">
      <c r="A2578" s="2">
        <v>65</v>
      </c>
      <c r="B2578" s="2" t="s">
        <v>49</v>
      </c>
      <c r="C2578" s="2" t="s">
        <v>4459</v>
      </c>
      <c r="D2578" s="3">
        <v>514639</v>
      </c>
      <c r="E2578" s="2" t="s">
        <v>298</v>
      </c>
      <c r="F2578" s="2" t="s">
        <v>50</v>
      </c>
      <c r="G2578" s="2">
        <v>1</v>
      </c>
      <c r="H2578" s="2">
        <v>149</v>
      </c>
      <c r="I2578" s="2" t="s">
        <v>297</v>
      </c>
      <c r="J2578" s="2">
        <v>703521</v>
      </c>
      <c r="K2578" s="2" t="s">
        <v>53</v>
      </c>
      <c r="L2578" s="2">
        <v>445961</v>
      </c>
      <c r="M2578" s="2" t="s">
        <v>45</v>
      </c>
      <c r="N2578" s="2">
        <v>65</v>
      </c>
      <c r="O2578" s="2" t="s">
        <v>4382</v>
      </c>
      <c r="P2578" s="2" t="s">
        <v>492</v>
      </c>
      <c r="Q2578" s="2" t="s">
        <v>59</v>
      </c>
      <c r="R2578" s="2">
        <v>2</v>
      </c>
      <c r="S2578" s="2">
        <v>1614</v>
      </c>
      <c r="T2578" s="2" t="s">
        <v>196</v>
      </c>
      <c r="U2578" s="2" t="s">
        <v>44</v>
      </c>
      <c r="V2578" s="2" t="s">
        <v>45</v>
      </c>
      <c r="W2578" s="2" t="s">
        <v>45</v>
      </c>
      <c r="X2578" s="2" t="s">
        <v>46</v>
      </c>
      <c r="Y2578" s="2" t="s">
        <v>45</v>
      </c>
      <c r="Z2578" s="2" t="s">
        <v>46</v>
      </c>
      <c r="AA2578" s="2" t="s">
        <v>46</v>
      </c>
      <c r="AB2578" s="2"/>
      <c r="AC2578" s="2"/>
      <c r="AD2578" s="2" t="s">
        <v>47</v>
      </c>
      <c r="AE2578" s="2" t="s">
        <v>66</v>
      </c>
      <c r="AF2578" s="4">
        <v>146.8537</v>
      </c>
      <c r="AG2578" s="2" t="s">
        <v>46</v>
      </c>
      <c r="AH2578" s="2">
        <v>90</v>
      </c>
      <c r="AI2578" s="2" t="s">
        <v>45</v>
      </c>
      <c r="AJ2578" s="2" t="s">
        <v>46</v>
      </c>
      <c r="AK2578" s="2" t="s">
        <v>45</v>
      </c>
      <c r="AL2578" s="2"/>
      <c r="AM2578" s="2" t="s">
        <v>4380</v>
      </c>
      <c r="AN2578" s="2" t="s">
        <v>4380</v>
      </c>
      <c r="AO2578" s="2" t="s">
        <v>46</v>
      </c>
      <c r="AP2578" s="2" t="s">
        <v>46</v>
      </c>
      <c r="AQ2578" s="2" t="s">
        <v>526</v>
      </c>
      <c r="AR2578" s="2" t="s">
        <v>526</v>
      </c>
      <c r="AS2578" s="2" t="s">
        <v>4389</v>
      </c>
      <c r="AT2578" s="2" t="s">
        <v>3432</v>
      </c>
      <c r="AU2578" s="2" t="s">
        <v>3433</v>
      </c>
      <c r="AV2578" s="2" t="s">
        <v>3433</v>
      </c>
    </row>
    <row r="2579" spans="1:48" hidden="1" x14ac:dyDescent="0.25">
      <c r="A2579" s="2">
        <v>3</v>
      </c>
      <c r="B2579" s="2" t="s">
        <v>94</v>
      </c>
      <c r="C2579" s="2" t="s">
        <v>4461</v>
      </c>
      <c r="D2579" s="2">
        <v>611284</v>
      </c>
      <c r="E2579" s="2" t="s">
        <v>3849</v>
      </c>
      <c r="F2579" s="2" t="s">
        <v>50</v>
      </c>
      <c r="G2579" s="2">
        <v>1</v>
      </c>
      <c r="H2579" s="2">
        <v>307</v>
      </c>
      <c r="I2579" s="2" t="s">
        <v>94</v>
      </c>
      <c r="J2579" s="2">
        <v>100</v>
      </c>
      <c r="K2579" s="2" t="s">
        <v>86</v>
      </c>
      <c r="L2579" s="2"/>
      <c r="M2579" s="2"/>
      <c r="N2579" s="2" t="e">
        <v>#N/A</v>
      </c>
      <c r="O2579" s="2" t="s">
        <v>526</v>
      </c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4">
        <v>146.46326999999999</v>
      </c>
      <c r="AG2579" s="2" t="s">
        <v>46</v>
      </c>
      <c r="AH2579" s="2">
        <v>2</v>
      </c>
      <c r="AI2579" s="2" t="s">
        <v>46</v>
      </c>
      <c r="AJ2579" s="2" t="s">
        <v>45</v>
      </c>
      <c r="AK2579" s="2" t="s">
        <v>46</v>
      </c>
      <c r="AL2579" s="2" t="s">
        <v>46</v>
      </c>
      <c r="AM2579" s="2" t="s">
        <v>4380</v>
      </c>
      <c r="AN2579" s="2" t="s">
        <v>4380</v>
      </c>
      <c r="AO2579" s="2" t="s">
        <v>46</v>
      </c>
      <c r="AP2579" s="2" t="s">
        <v>46</v>
      </c>
      <c r="AQ2579" s="2" t="s">
        <v>526</v>
      </c>
      <c r="AR2579" s="2" t="s">
        <v>46</v>
      </c>
      <c r="AS2579" s="2" t="s">
        <v>4391</v>
      </c>
      <c r="AT2579" s="2" t="s">
        <v>3434</v>
      </c>
      <c r="AU2579" s="2" t="s">
        <v>3434</v>
      </c>
      <c r="AV2579" s="2" t="s">
        <v>3434</v>
      </c>
    </row>
    <row r="2580" spans="1:48" hidden="1" x14ac:dyDescent="0.25">
      <c r="A2580" s="2">
        <v>14</v>
      </c>
      <c r="B2580" s="2" t="s">
        <v>148</v>
      </c>
      <c r="C2580" s="2" t="s">
        <v>4459</v>
      </c>
      <c r="D2580" s="2">
        <v>593668</v>
      </c>
      <c r="E2580" s="2" t="s">
        <v>2716</v>
      </c>
      <c r="F2580" s="2" t="s">
        <v>50</v>
      </c>
      <c r="G2580" s="2">
        <v>1</v>
      </c>
      <c r="H2580" s="2">
        <v>172</v>
      </c>
      <c r="I2580" s="2" t="s">
        <v>276</v>
      </c>
      <c r="J2580" s="2">
        <v>1351</v>
      </c>
      <c r="K2580" s="2" t="s">
        <v>210</v>
      </c>
      <c r="L2580" s="2"/>
      <c r="M2580" s="2"/>
      <c r="N2580" s="2"/>
      <c r="O2580" s="2" t="s">
        <v>526</v>
      </c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4">
        <v>145.94499999999999</v>
      </c>
      <c r="AG2580" s="2" t="s">
        <v>46</v>
      </c>
      <c r="AH2580" s="2">
        <v>63</v>
      </c>
      <c r="AI2580" s="2" t="s">
        <v>46</v>
      </c>
      <c r="AJ2580" s="2" t="s">
        <v>46</v>
      </c>
      <c r="AK2580" s="2" t="s">
        <v>46</v>
      </c>
      <c r="AL2580" s="2"/>
      <c r="AM2580" s="2" t="s">
        <v>4380</v>
      </c>
      <c r="AN2580" s="2" t="s">
        <v>4380</v>
      </c>
      <c r="AO2580" s="2" t="s">
        <v>46</v>
      </c>
      <c r="AP2580" s="2" t="s">
        <v>46</v>
      </c>
      <c r="AQ2580" s="2" t="s">
        <v>526</v>
      </c>
      <c r="AR2580" s="2" t="s">
        <v>526</v>
      </c>
      <c r="AS2580" s="2" t="s">
        <v>4389</v>
      </c>
      <c r="AT2580" s="2" t="s">
        <v>3434</v>
      </c>
      <c r="AU2580" s="2" t="s">
        <v>3434</v>
      </c>
      <c r="AV2580" s="2" t="s">
        <v>3434</v>
      </c>
    </row>
    <row r="2581" spans="1:48" hidden="1" x14ac:dyDescent="0.25">
      <c r="A2581" s="2">
        <v>65</v>
      </c>
      <c r="B2581" s="2" t="s">
        <v>49</v>
      </c>
      <c r="C2581" s="2" t="s">
        <v>4459</v>
      </c>
      <c r="D2581" s="2">
        <v>775131</v>
      </c>
      <c r="E2581" s="2" t="s">
        <v>3049</v>
      </c>
      <c r="F2581" s="2" t="s">
        <v>50</v>
      </c>
      <c r="G2581" s="2">
        <v>1</v>
      </c>
      <c r="H2581" s="2">
        <v>149</v>
      </c>
      <c r="I2581" s="2" t="s">
        <v>297</v>
      </c>
      <c r="J2581" s="2">
        <v>450427</v>
      </c>
      <c r="K2581" s="2" t="s">
        <v>736</v>
      </c>
      <c r="L2581" s="2"/>
      <c r="M2581" s="2"/>
      <c r="N2581" s="2"/>
      <c r="O2581" s="2" t="s">
        <v>526</v>
      </c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4">
        <v>145.8792</v>
      </c>
      <c r="AG2581" s="2" t="s">
        <v>46</v>
      </c>
      <c r="AH2581" s="2">
        <v>71</v>
      </c>
      <c r="AI2581" s="2" t="s">
        <v>46</v>
      </c>
      <c r="AJ2581" s="2" t="s">
        <v>46</v>
      </c>
      <c r="AK2581" s="2" t="s">
        <v>45</v>
      </c>
      <c r="AL2581" s="2"/>
      <c r="AM2581" s="2" t="s">
        <v>4380</v>
      </c>
      <c r="AN2581" s="2" t="s">
        <v>4380</v>
      </c>
      <c r="AO2581" s="2" t="s">
        <v>46</v>
      </c>
      <c r="AP2581" s="2" t="s">
        <v>46</v>
      </c>
      <c r="AQ2581" s="2" t="s">
        <v>526</v>
      </c>
      <c r="AR2581" s="2" t="s">
        <v>526</v>
      </c>
      <c r="AS2581" s="2" t="s">
        <v>4389</v>
      </c>
      <c r="AT2581" s="2" t="s">
        <v>3434</v>
      </c>
      <c r="AU2581" s="2" t="s">
        <v>3434</v>
      </c>
      <c r="AV2581" s="2" t="s">
        <v>3434</v>
      </c>
    </row>
    <row r="2582" spans="1:48" hidden="1" x14ac:dyDescent="0.25">
      <c r="A2582" s="2">
        <v>46</v>
      </c>
      <c r="B2582" s="2" t="s">
        <v>358</v>
      </c>
      <c r="C2582" s="2" t="s">
        <v>4455</v>
      </c>
      <c r="D2582" s="2">
        <v>428669</v>
      </c>
      <c r="E2582" s="2" t="s">
        <v>2288</v>
      </c>
      <c r="F2582" s="2" t="s">
        <v>50</v>
      </c>
      <c r="G2582" s="2">
        <v>1</v>
      </c>
      <c r="H2582" s="2">
        <v>801</v>
      </c>
      <c r="I2582" s="2" t="s">
        <v>359</v>
      </c>
      <c r="J2582" s="2">
        <v>1115591</v>
      </c>
      <c r="K2582" s="2" t="s">
        <v>1770</v>
      </c>
      <c r="L2582" s="2"/>
      <c r="M2582" s="2"/>
      <c r="N2582" s="2"/>
      <c r="O2582" s="2" t="s">
        <v>526</v>
      </c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4">
        <v>145.6696</v>
      </c>
      <c r="AG2582" s="2" t="s">
        <v>46</v>
      </c>
      <c r="AH2582" s="2">
        <v>4</v>
      </c>
      <c r="AI2582" s="2" t="s">
        <v>46</v>
      </c>
      <c r="AJ2582" s="2" t="s">
        <v>46</v>
      </c>
      <c r="AK2582" s="2" t="s">
        <v>46</v>
      </c>
      <c r="AL2582" s="2"/>
      <c r="AM2582" s="2" t="s">
        <v>4380</v>
      </c>
      <c r="AN2582" s="2" t="s">
        <v>4380</v>
      </c>
      <c r="AO2582" s="2" t="s">
        <v>46</v>
      </c>
      <c r="AP2582" s="2" t="s">
        <v>46</v>
      </c>
      <c r="AQ2582" s="2" t="s">
        <v>526</v>
      </c>
      <c r="AR2582" s="2" t="s">
        <v>526</v>
      </c>
      <c r="AS2582" s="2" t="s">
        <v>4389</v>
      </c>
      <c r="AT2582" s="2" t="s">
        <v>3434</v>
      </c>
      <c r="AU2582" s="2" t="s">
        <v>3434</v>
      </c>
      <c r="AV2582" s="2" t="s">
        <v>3434</v>
      </c>
    </row>
    <row r="2583" spans="1:48" hidden="1" x14ac:dyDescent="0.25">
      <c r="A2583" s="2">
        <v>47</v>
      </c>
      <c r="B2583" s="2" t="s">
        <v>84</v>
      </c>
      <c r="C2583" s="2" t="s">
        <v>4458</v>
      </c>
      <c r="D2583" s="3">
        <v>203079</v>
      </c>
      <c r="E2583" s="2" t="s">
        <v>1839</v>
      </c>
      <c r="F2583" s="2" t="s">
        <v>80</v>
      </c>
      <c r="G2583" s="2">
        <v>1</v>
      </c>
      <c r="H2583" s="2">
        <v>805</v>
      </c>
      <c r="I2583" s="2" t="s">
        <v>110</v>
      </c>
      <c r="J2583" s="2">
        <v>735795</v>
      </c>
      <c r="K2583" s="2" t="s">
        <v>103</v>
      </c>
      <c r="L2583" s="2"/>
      <c r="M2583" s="2"/>
      <c r="N2583" s="2"/>
      <c r="O2583" s="2" t="s">
        <v>526</v>
      </c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4">
        <v>145.1746</v>
      </c>
      <c r="AG2583" s="2" t="s">
        <v>46</v>
      </c>
      <c r="AH2583" s="2">
        <v>23</v>
      </c>
      <c r="AI2583" s="2" t="s">
        <v>46</v>
      </c>
      <c r="AJ2583" s="2" t="s">
        <v>46</v>
      </c>
      <c r="AK2583" s="2" t="s">
        <v>46</v>
      </c>
      <c r="AL2583" s="2"/>
      <c r="AM2583" s="2" t="s">
        <v>4380</v>
      </c>
      <c r="AN2583" s="2" t="s">
        <v>4380</v>
      </c>
      <c r="AO2583" s="2" t="s">
        <v>46</v>
      </c>
      <c r="AP2583" s="2" t="s">
        <v>46</v>
      </c>
      <c r="AQ2583" s="2" t="s">
        <v>526</v>
      </c>
      <c r="AR2583" s="2" t="s">
        <v>526</v>
      </c>
      <c r="AS2583" s="2" t="s">
        <v>4389</v>
      </c>
      <c r="AT2583" s="2" t="s">
        <v>3434</v>
      </c>
      <c r="AU2583" s="2" t="s">
        <v>3434</v>
      </c>
      <c r="AV2583" s="2" t="s">
        <v>3434</v>
      </c>
    </row>
    <row r="2584" spans="1:48" hidden="1" x14ac:dyDescent="0.25">
      <c r="A2584" s="2">
        <v>7</v>
      </c>
      <c r="B2584" s="2" t="s">
        <v>55</v>
      </c>
      <c r="C2584" s="2" t="s">
        <v>4456</v>
      </c>
      <c r="D2584" s="2">
        <v>484316</v>
      </c>
      <c r="E2584" s="2" t="s">
        <v>2479</v>
      </c>
      <c r="F2584" s="2" t="s">
        <v>50</v>
      </c>
      <c r="G2584" s="2">
        <v>1</v>
      </c>
      <c r="H2584" s="2">
        <v>571</v>
      </c>
      <c r="I2584" s="2" t="s">
        <v>56</v>
      </c>
      <c r="J2584" s="2">
        <v>100</v>
      </c>
      <c r="K2584" s="2" t="s">
        <v>86</v>
      </c>
      <c r="L2584" s="2"/>
      <c r="M2584" s="2"/>
      <c r="N2584" s="2"/>
      <c r="O2584" s="2" t="s">
        <v>526</v>
      </c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4">
        <v>144.88929999999999</v>
      </c>
      <c r="AG2584" s="2" t="s">
        <v>46</v>
      </c>
      <c r="AH2584" s="2">
        <v>0</v>
      </c>
      <c r="AI2584" s="2" t="s">
        <v>46</v>
      </c>
      <c r="AJ2584" s="2" t="s">
        <v>46</v>
      </c>
      <c r="AK2584" s="2" t="s">
        <v>46</v>
      </c>
      <c r="AL2584" s="2"/>
      <c r="AM2584" s="2" t="s">
        <v>4380</v>
      </c>
      <c r="AN2584" s="2" t="s">
        <v>4380</v>
      </c>
      <c r="AO2584" s="2" t="s">
        <v>46</v>
      </c>
      <c r="AP2584" s="2" t="s">
        <v>46</v>
      </c>
      <c r="AQ2584" s="2" t="s">
        <v>526</v>
      </c>
      <c r="AR2584" s="2" t="s">
        <v>526</v>
      </c>
      <c r="AS2584" s="2" t="s">
        <v>4389</v>
      </c>
      <c r="AT2584" s="2" t="s">
        <v>3434</v>
      </c>
      <c r="AU2584" s="2" t="s">
        <v>3434</v>
      </c>
      <c r="AV2584" s="2" t="s">
        <v>3434</v>
      </c>
    </row>
    <row r="2585" spans="1:48" hidden="1" x14ac:dyDescent="0.25">
      <c r="A2585" s="2">
        <v>1</v>
      </c>
      <c r="B2585" s="2" t="s">
        <v>99</v>
      </c>
      <c r="C2585" s="2" t="s">
        <v>4462</v>
      </c>
      <c r="D2585" s="2">
        <v>970218</v>
      </c>
      <c r="E2585" s="2" t="s">
        <v>3912</v>
      </c>
      <c r="F2585" s="2" t="s">
        <v>50</v>
      </c>
      <c r="G2585" s="2">
        <v>1</v>
      </c>
      <c r="H2585" s="2">
        <v>929</v>
      </c>
      <c r="I2585" s="2" t="s">
        <v>62</v>
      </c>
      <c r="J2585" s="2">
        <v>100</v>
      </c>
      <c r="K2585" s="2" t="s">
        <v>86</v>
      </c>
      <c r="L2585" s="2"/>
      <c r="M2585" s="2"/>
      <c r="N2585" s="2" t="e">
        <v>#N/A</v>
      </c>
      <c r="O2585" s="2" t="s">
        <v>526</v>
      </c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4">
        <v>144.68</v>
      </c>
      <c r="AG2585" s="2" t="s">
        <v>46</v>
      </c>
      <c r="AH2585" s="2">
        <v>0</v>
      </c>
      <c r="AI2585" s="2" t="s">
        <v>46</v>
      </c>
      <c r="AJ2585" s="2" t="s">
        <v>45</v>
      </c>
      <c r="AK2585" s="2" t="s">
        <v>46</v>
      </c>
      <c r="AL2585" s="2" t="s">
        <v>46</v>
      </c>
      <c r="AM2585" s="2" t="s">
        <v>4380</v>
      </c>
      <c r="AN2585" s="2" t="s">
        <v>4380</v>
      </c>
      <c r="AO2585" s="2" t="s">
        <v>46</v>
      </c>
      <c r="AP2585" s="2" t="s">
        <v>46</v>
      </c>
      <c r="AQ2585" s="2" t="s">
        <v>526</v>
      </c>
      <c r="AR2585" s="2" t="s">
        <v>46</v>
      </c>
      <c r="AS2585" s="2" t="s">
        <v>4391</v>
      </c>
      <c r="AT2585" s="2" t="s">
        <v>3434</v>
      </c>
      <c r="AU2585" s="2" t="s">
        <v>3434</v>
      </c>
      <c r="AV2585" s="2" t="s">
        <v>3434</v>
      </c>
    </row>
    <row r="2586" spans="1:48" hidden="1" x14ac:dyDescent="0.25">
      <c r="A2586" s="2">
        <v>14</v>
      </c>
      <c r="B2586" s="2" t="s">
        <v>148</v>
      </c>
      <c r="C2586" s="2" t="s">
        <v>4459</v>
      </c>
      <c r="D2586" s="2">
        <v>589717</v>
      </c>
      <c r="E2586" s="2" t="s">
        <v>2709</v>
      </c>
      <c r="F2586" s="2" t="s">
        <v>50</v>
      </c>
      <c r="G2586" s="2">
        <v>1</v>
      </c>
      <c r="H2586" s="2">
        <v>173</v>
      </c>
      <c r="I2586" s="2" t="s">
        <v>149</v>
      </c>
      <c r="J2586" s="2">
        <v>1351</v>
      </c>
      <c r="K2586" s="2" t="s">
        <v>210</v>
      </c>
      <c r="L2586" s="2"/>
      <c r="M2586" s="2"/>
      <c r="N2586" s="2"/>
      <c r="O2586" s="2" t="s">
        <v>526</v>
      </c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4">
        <v>144.57759999999999</v>
      </c>
      <c r="AG2586" s="2" t="s">
        <v>46</v>
      </c>
      <c r="AH2586" s="2">
        <v>62</v>
      </c>
      <c r="AI2586" s="2" t="s">
        <v>46</v>
      </c>
      <c r="AJ2586" s="2" t="s">
        <v>46</v>
      </c>
      <c r="AK2586" s="2" t="s">
        <v>46</v>
      </c>
      <c r="AL2586" s="2"/>
      <c r="AM2586" s="2" t="s">
        <v>4380</v>
      </c>
      <c r="AN2586" s="2" t="s">
        <v>4380</v>
      </c>
      <c r="AO2586" s="2" t="s">
        <v>46</v>
      </c>
      <c r="AP2586" s="2" t="s">
        <v>46</v>
      </c>
      <c r="AQ2586" s="2" t="s">
        <v>526</v>
      </c>
      <c r="AR2586" s="2" t="s">
        <v>526</v>
      </c>
      <c r="AS2586" s="2" t="s">
        <v>4389</v>
      </c>
      <c r="AT2586" s="2" t="s">
        <v>3434</v>
      </c>
      <c r="AU2586" s="2" t="s">
        <v>3434</v>
      </c>
      <c r="AV2586" s="2" t="s">
        <v>3434</v>
      </c>
    </row>
    <row r="2587" spans="1:48" hidden="1" x14ac:dyDescent="0.25">
      <c r="A2587" s="2">
        <v>14</v>
      </c>
      <c r="B2587" s="2" t="s">
        <v>148</v>
      </c>
      <c r="C2587" s="2" t="s">
        <v>4459</v>
      </c>
      <c r="D2587" s="3">
        <v>6187558</v>
      </c>
      <c r="E2587" s="2" t="s">
        <v>2752</v>
      </c>
      <c r="F2587" s="2" t="s">
        <v>50</v>
      </c>
      <c r="G2587" s="2">
        <v>1</v>
      </c>
      <c r="H2587" s="2">
        <v>173</v>
      </c>
      <c r="I2587" s="2" t="s">
        <v>149</v>
      </c>
      <c r="J2587" s="2">
        <v>1002328</v>
      </c>
      <c r="K2587" s="2" t="s">
        <v>500</v>
      </c>
      <c r="L2587" s="2"/>
      <c r="M2587" s="2"/>
      <c r="N2587" s="2"/>
      <c r="O2587" s="2" t="s">
        <v>526</v>
      </c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4">
        <v>142.69999999999999</v>
      </c>
      <c r="AG2587" s="2" t="s">
        <v>46</v>
      </c>
      <c r="AH2587" s="2">
        <v>2</v>
      </c>
      <c r="AI2587" s="2" t="s">
        <v>46</v>
      </c>
      <c r="AJ2587" s="2" t="s">
        <v>46</v>
      </c>
      <c r="AK2587" s="2" t="s">
        <v>46</v>
      </c>
      <c r="AL2587" s="2"/>
      <c r="AM2587" s="2" t="s">
        <v>4380</v>
      </c>
      <c r="AN2587" s="2" t="s">
        <v>4380</v>
      </c>
      <c r="AO2587" s="2" t="s">
        <v>46</v>
      </c>
      <c r="AP2587" s="2" t="s">
        <v>46</v>
      </c>
      <c r="AQ2587" s="2" t="s">
        <v>526</v>
      </c>
      <c r="AR2587" s="2" t="s">
        <v>526</v>
      </c>
      <c r="AS2587" s="2" t="s">
        <v>3417</v>
      </c>
      <c r="AT2587" s="2" t="s">
        <v>3434</v>
      </c>
      <c r="AU2587" s="2" t="s">
        <v>3434</v>
      </c>
      <c r="AV2587" s="2" t="s">
        <v>3434</v>
      </c>
    </row>
    <row r="2588" spans="1:48" hidden="1" x14ac:dyDescent="0.25">
      <c r="A2588" s="2">
        <v>46</v>
      </c>
      <c r="B2588" s="2" t="s">
        <v>358</v>
      </c>
      <c r="C2588" s="2" t="s">
        <v>4455</v>
      </c>
      <c r="D2588" s="2">
        <v>158511</v>
      </c>
      <c r="E2588" s="2" t="s">
        <v>1769</v>
      </c>
      <c r="F2588" s="2" t="s">
        <v>50</v>
      </c>
      <c r="G2588" s="2">
        <v>1</v>
      </c>
      <c r="H2588" s="2">
        <v>801</v>
      </c>
      <c r="I2588" s="2" t="s">
        <v>359</v>
      </c>
      <c r="J2588" s="2">
        <v>1115591</v>
      </c>
      <c r="K2588" s="2" t="s">
        <v>1770</v>
      </c>
      <c r="L2588" s="2"/>
      <c r="M2588" s="2"/>
      <c r="N2588" s="2"/>
      <c r="O2588" s="2" t="s">
        <v>526</v>
      </c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4">
        <v>140.86279999999999</v>
      </c>
      <c r="AG2588" s="2" t="s">
        <v>46</v>
      </c>
      <c r="AH2588" s="2">
        <v>4</v>
      </c>
      <c r="AI2588" s="2" t="s">
        <v>46</v>
      </c>
      <c r="AJ2588" s="2" t="s">
        <v>46</v>
      </c>
      <c r="AK2588" s="2" t="s">
        <v>46</v>
      </c>
      <c r="AL2588" s="2"/>
      <c r="AM2588" s="2" t="s">
        <v>4380</v>
      </c>
      <c r="AN2588" s="2" t="s">
        <v>4380</v>
      </c>
      <c r="AO2588" s="2" t="s">
        <v>46</v>
      </c>
      <c r="AP2588" s="2" t="s">
        <v>46</v>
      </c>
      <c r="AQ2588" s="2" t="s">
        <v>526</v>
      </c>
      <c r="AR2588" s="2" t="s">
        <v>526</v>
      </c>
      <c r="AS2588" s="2" t="s">
        <v>4389</v>
      </c>
      <c r="AT2588" s="2" t="s">
        <v>3434</v>
      </c>
      <c r="AU2588" s="2" t="s">
        <v>3434</v>
      </c>
      <c r="AV2588" s="2" t="s">
        <v>3434</v>
      </c>
    </row>
    <row r="2589" spans="1:48" hidden="1" x14ac:dyDescent="0.25">
      <c r="A2589" s="2">
        <v>47</v>
      </c>
      <c r="B2589" s="2" t="s">
        <v>84</v>
      </c>
      <c r="C2589" s="2" t="s">
        <v>4458</v>
      </c>
      <c r="D2589" s="2">
        <v>730066</v>
      </c>
      <c r="E2589" s="2" t="s">
        <v>2925</v>
      </c>
      <c r="F2589" s="2" t="s">
        <v>50</v>
      </c>
      <c r="G2589" s="2">
        <v>1</v>
      </c>
      <c r="H2589" s="2">
        <v>815</v>
      </c>
      <c r="I2589" s="2" t="s">
        <v>397</v>
      </c>
      <c r="J2589" s="2">
        <v>1180892</v>
      </c>
      <c r="K2589" s="2" t="s">
        <v>86</v>
      </c>
      <c r="L2589" s="2"/>
      <c r="M2589" s="2"/>
      <c r="N2589" s="2"/>
      <c r="O2589" s="2" t="s">
        <v>526</v>
      </c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4">
        <v>140.51939999999999</v>
      </c>
      <c r="AG2589" s="2" t="s">
        <v>46</v>
      </c>
      <c r="AH2589" s="2">
        <v>13</v>
      </c>
      <c r="AI2589" s="2" t="s">
        <v>46</v>
      </c>
      <c r="AJ2589" s="2" t="s">
        <v>46</v>
      </c>
      <c r="AK2589" s="2" t="s">
        <v>46</v>
      </c>
      <c r="AL2589" s="2"/>
      <c r="AM2589" s="2" t="s">
        <v>4380</v>
      </c>
      <c r="AN2589" s="2" t="s">
        <v>4380</v>
      </c>
      <c r="AO2589" s="2" t="s">
        <v>46</v>
      </c>
      <c r="AP2589" s="2" t="s">
        <v>46</v>
      </c>
      <c r="AQ2589" s="2" t="s">
        <v>526</v>
      </c>
      <c r="AR2589" s="2" t="s">
        <v>526</v>
      </c>
      <c r="AS2589" s="2" t="s">
        <v>4389</v>
      </c>
      <c r="AT2589" s="2" t="s">
        <v>3434</v>
      </c>
      <c r="AU2589" s="2" t="s">
        <v>3434</v>
      </c>
      <c r="AV2589" s="2" t="s">
        <v>3434</v>
      </c>
    </row>
    <row r="2590" spans="1:48" hidden="1" x14ac:dyDescent="0.25">
      <c r="A2590" s="2">
        <v>47</v>
      </c>
      <c r="B2590" s="2" t="s">
        <v>84</v>
      </c>
      <c r="C2590" s="2" t="s">
        <v>4458</v>
      </c>
      <c r="D2590" s="3">
        <v>659960</v>
      </c>
      <c r="E2590" s="2" t="s">
        <v>1645</v>
      </c>
      <c r="F2590" s="2" t="s">
        <v>119</v>
      </c>
      <c r="G2590" s="2">
        <v>1</v>
      </c>
      <c r="H2590" s="2">
        <v>865</v>
      </c>
      <c r="I2590" s="2" t="s">
        <v>102</v>
      </c>
      <c r="J2590" s="2">
        <v>100</v>
      </c>
      <c r="K2590" s="2" t="s">
        <v>86</v>
      </c>
      <c r="L2590" s="2"/>
      <c r="M2590" s="2"/>
      <c r="N2590" s="2"/>
      <c r="O2590" s="2" t="s">
        <v>526</v>
      </c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4">
        <v>140.17930000000001</v>
      </c>
      <c r="AG2590" s="2" t="s">
        <v>46</v>
      </c>
      <c r="AH2590" s="2">
        <v>69</v>
      </c>
      <c r="AI2590" s="2" t="s">
        <v>46</v>
      </c>
      <c r="AJ2590" s="2" t="s">
        <v>46</v>
      </c>
      <c r="AK2590" s="2" t="s">
        <v>46</v>
      </c>
      <c r="AL2590" s="2"/>
      <c r="AM2590" s="2">
        <v>419</v>
      </c>
      <c r="AN2590" s="2" t="s">
        <v>4380</v>
      </c>
      <c r="AO2590" s="2" t="s">
        <v>46</v>
      </c>
      <c r="AP2590" s="2" t="s">
        <v>46</v>
      </c>
      <c r="AQ2590" s="2" t="s">
        <v>526</v>
      </c>
      <c r="AR2590" s="2" t="s">
        <v>526</v>
      </c>
      <c r="AS2590" s="2" t="s">
        <v>4389</v>
      </c>
      <c r="AT2590" s="2" t="s">
        <v>3434</v>
      </c>
      <c r="AU2590" s="2" t="s">
        <v>3434</v>
      </c>
      <c r="AV2590" s="2" t="s">
        <v>3434</v>
      </c>
    </row>
    <row r="2591" spans="1:48" hidden="1" x14ac:dyDescent="0.25">
      <c r="A2591" s="2">
        <v>7</v>
      </c>
      <c r="B2591" s="2" t="s">
        <v>55</v>
      </c>
      <c r="C2591" s="2" t="s">
        <v>4456</v>
      </c>
      <c r="D2591" s="2">
        <v>371360</v>
      </c>
      <c r="E2591" s="2" t="s">
        <v>2150</v>
      </c>
      <c r="F2591" s="2" t="s">
        <v>50</v>
      </c>
      <c r="G2591" s="2">
        <v>1</v>
      </c>
      <c r="H2591" s="2">
        <v>571</v>
      </c>
      <c r="I2591" s="2" t="s">
        <v>56</v>
      </c>
      <c r="J2591" s="2">
        <v>3450</v>
      </c>
      <c r="K2591" s="2" t="s">
        <v>158</v>
      </c>
      <c r="L2591" s="2"/>
      <c r="M2591" s="2"/>
      <c r="N2591" s="2"/>
      <c r="O2591" s="2" t="s">
        <v>526</v>
      </c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4">
        <v>139.0549</v>
      </c>
      <c r="AG2591" s="2" t="s">
        <v>46</v>
      </c>
      <c r="AH2591" s="2">
        <v>46</v>
      </c>
      <c r="AI2591" s="2" t="s">
        <v>46</v>
      </c>
      <c r="AJ2591" s="2" t="s">
        <v>46</v>
      </c>
      <c r="AK2591" s="2" t="s">
        <v>46</v>
      </c>
      <c r="AL2591" s="2"/>
      <c r="AM2591" s="2" t="s">
        <v>4380</v>
      </c>
      <c r="AN2591" s="2" t="s">
        <v>4380</v>
      </c>
      <c r="AO2591" s="2" t="s">
        <v>46</v>
      </c>
      <c r="AP2591" s="2" t="s">
        <v>46</v>
      </c>
      <c r="AQ2591" s="2" t="s">
        <v>526</v>
      </c>
      <c r="AR2591" s="2" t="s">
        <v>526</v>
      </c>
      <c r="AS2591" s="2" t="s">
        <v>4389</v>
      </c>
      <c r="AT2591" s="2" t="s">
        <v>3434</v>
      </c>
      <c r="AU2591" s="2" t="s">
        <v>3434</v>
      </c>
      <c r="AV2591" s="2" t="s">
        <v>3434</v>
      </c>
    </row>
    <row r="2592" spans="1:48" hidden="1" x14ac:dyDescent="0.25">
      <c r="A2592" s="2">
        <v>24</v>
      </c>
      <c r="B2592" s="2" t="s">
        <v>167</v>
      </c>
      <c r="C2592" s="2" t="s">
        <v>4461</v>
      </c>
      <c r="D2592" s="2">
        <v>2707328</v>
      </c>
      <c r="E2592" s="2" t="s">
        <v>2019</v>
      </c>
      <c r="F2592" s="2" t="s">
        <v>50</v>
      </c>
      <c r="G2592" s="2">
        <v>1</v>
      </c>
      <c r="H2592" s="2">
        <v>734</v>
      </c>
      <c r="I2592" s="2" t="s">
        <v>168</v>
      </c>
      <c r="J2592" s="2">
        <v>8655</v>
      </c>
      <c r="K2592" s="2" t="s">
        <v>122</v>
      </c>
      <c r="L2592" s="2"/>
      <c r="M2592" s="2"/>
      <c r="N2592" s="2"/>
      <c r="O2592" s="2" t="s">
        <v>526</v>
      </c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4">
        <v>138.40389999999999</v>
      </c>
      <c r="AG2592" s="2" t="s">
        <v>46</v>
      </c>
      <c r="AH2592" s="2">
        <v>1</v>
      </c>
      <c r="AI2592" s="2" t="s">
        <v>46</v>
      </c>
      <c r="AJ2592" s="2" t="s">
        <v>46</v>
      </c>
      <c r="AK2592" s="2" t="s">
        <v>45</v>
      </c>
      <c r="AL2592" s="2"/>
      <c r="AM2592" s="2" t="s">
        <v>4380</v>
      </c>
      <c r="AN2592" s="2" t="s">
        <v>4380</v>
      </c>
      <c r="AO2592" s="2" t="s">
        <v>46</v>
      </c>
      <c r="AP2592" s="2" t="s">
        <v>46</v>
      </c>
      <c r="AQ2592" s="2" t="s">
        <v>526</v>
      </c>
      <c r="AR2592" s="2" t="s">
        <v>526</v>
      </c>
      <c r="AS2592" s="2" t="s">
        <v>4389</v>
      </c>
      <c r="AT2592" s="2" t="s">
        <v>3434</v>
      </c>
      <c r="AU2592" s="2" t="s">
        <v>3434</v>
      </c>
      <c r="AV2592" s="2" t="s">
        <v>3434</v>
      </c>
    </row>
    <row r="2593" spans="1:48" hidden="1" x14ac:dyDescent="0.25">
      <c r="A2593" s="2">
        <v>7</v>
      </c>
      <c r="B2593" s="2" t="s">
        <v>55</v>
      </c>
      <c r="C2593" s="2" t="s">
        <v>4456</v>
      </c>
      <c r="D2593" s="2">
        <v>715163</v>
      </c>
      <c r="E2593" s="2" t="s">
        <v>3865</v>
      </c>
      <c r="F2593" s="2" t="s">
        <v>50</v>
      </c>
      <c r="G2593" s="2">
        <v>1</v>
      </c>
      <c r="H2593" s="2">
        <v>571</v>
      </c>
      <c r="I2593" s="2" t="s">
        <v>56</v>
      </c>
      <c r="J2593" s="2">
        <v>100</v>
      </c>
      <c r="K2593" s="2" t="s">
        <v>86</v>
      </c>
      <c r="L2593" s="2"/>
      <c r="M2593" s="2"/>
      <c r="N2593" s="2" t="e">
        <v>#N/A</v>
      </c>
      <c r="O2593" s="2" t="s">
        <v>526</v>
      </c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4">
        <v>138.21987999999999</v>
      </c>
      <c r="AG2593" s="2" t="s">
        <v>46</v>
      </c>
      <c r="AH2593" s="2">
        <v>0</v>
      </c>
      <c r="AI2593" s="2" t="s">
        <v>46</v>
      </c>
      <c r="AJ2593" s="2" t="s">
        <v>45</v>
      </c>
      <c r="AK2593" s="2" t="s">
        <v>46</v>
      </c>
      <c r="AL2593" s="2" t="s">
        <v>46</v>
      </c>
      <c r="AM2593" s="2" t="s">
        <v>4380</v>
      </c>
      <c r="AN2593" s="2" t="s">
        <v>4380</v>
      </c>
      <c r="AO2593" s="2" t="s">
        <v>46</v>
      </c>
      <c r="AP2593" s="2" t="s">
        <v>46</v>
      </c>
      <c r="AQ2593" s="2" t="s">
        <v>526</v>
      </c>
      <c r="AR2593" s="2" t="s">
        <v>46</v>
      </c>
      <c r="AS2593" s="2" t="s">
        <v>4391</v>
      </c>
      <c r="AT2593" s="2" t="s">
        <v>3434</v>
      </c>
      <c r="AU2593" s="2" t="s">
        <v>3434</v>
      </c>
      <c r="AV2593" s="2" t="s">
        <v>3434</v>
      </c>
    </row>
    <row r="2594" spans="1:48" hidden="1" x14ac:dyDescent="0.25">
      <c r="A2594" s="2">
        <v>47</v>
      </c>
      <c r="B2594" s="2" t="s">
        <v>84</v>
      </c>
      <c r="C2594" s="2" t="s">
        <v>4458</v>
      </c>
      <c r="D2594" s="3">
        <v>672788</v>
      </c>
      <c r="E2594" s="2" t="s">
        <v>1464</v>
      </c>
      <c r="F2594" s="2" t="s">
        <v>50</v>
      </c>
      <c r="G2594" s="2">
        <v>1</v>
      </c>
      <c r="H2594" s="2">
        <v>865</v>
      </c>
      <c r="I2594" s="2" t="s">
        <v>102</v>
      </c>
      <c r="J2594" s="2">
        <v>1044878</v>
      </c>
      <c r="K2594" s="2" t="s">
        <v>551</v>
      </c>
      <c r="L2594" s="2">
        <v>8150465</v>
      </c>
      <c r="M2594" s="3" t="s">
        <v>46</v>
      </c>
      <c r="N2594" s="2">
        <v>47</v>
      </c>
      <c r="O2594" s="2" t="s">
        <v>4382</v>
      </c>
      <c r="P2594" s="2" t="s">
        <v>1463</v>
      </c>
      <c r="Q2594" s="2" t="s">
        <v>119</v>
      </c>
      <c r="R2594" s="2">
        <v>4</v>
      </c>
      <c r="S2594" s="2">
        <v>1044878</v>
      </c>
      <c r="T2594" s="2" t="s">
        <v>551</v>
      </c>
      <c r="U2594" s="2" t="s">
        <v>623</v>
      </c>
      <c r="V2594" s="2" t="s">
        <v>46</v>
      </c>
      <c r="W2594" s="2" t="s">
        <v>46</v>
      </c>
      <c r="X2594" s="2" t="s">
        <v>46</v>
      </c>
      <c r="Y2594" s="2" t="s">
        <v>46</v>
      </c>
      <c r="Z2594" s="2" t="s">
        <v>46</v>
      </c>
      <c r="AA2594" s="2" t="s">
        <v>46</v>
      </c>
      <c r="AB2594" s="2"/>
      <c r="AC2594" s="2"/>
      <c r="AD2594" s="2" t="s">
        <v>3414</v>
      </c>
      <c r="AE2594" s="2" t="s">
        <v>3415</v>
      </c>
      <c r="AF2594" s="4">
        <v>137.66659999999999</v>
      </c>
      <c r="AG2594" s="2" t="s">
        <v>46</v>
      </c>
      <c r="AH2594" s="2">
        <v>26</v>
      </c>
      <c r="AI2594" s="2" t="s">
        <v>46</v>
      </c>
      <c r="AJ2594" s="2" t="s">
        <v>46</v>
      </c>
      <c r="AK2594" s="2" t="s">
        <v>46</v>
      </c>
      <c r="AL2594" s="2"/>
      <c r="AM2594" s="2" t="s">
        <v>4380</v>
      </c>
      <c r="AN2594" s="2" t="s">
        <v>4380</v>
      </c>
      <c r="AO2594" s="2" t="s">
        <v>46</v>
      </c>
      <c r="AP2594" s="2" t="s">
        <v>46</v>
      </c>
      <c r="AQ2594" s="2" t="s">
        <v>526</v>
      </c>
      <c r="AR2594" s="2" t="s">
        <v>526</v>
      </c>
      <c r="AS2594" s="2" t="s">
        <v>4390</v>
      </c>
      <c r="AT2594" s="2" t="s">
        <v>623</v>
      </c>
      <c r="AU2594" s="2" t="s">
        <v>3427</v>
      </c>
      <c r="AV2594" s="2" t="s">
        <v>3428</v>
      </c>
    </row>
    <row r="2595" spans="1:48" hidden="1" x14ac:dyDescent="0.25">
      <c r="A2595" s="2">
        <v>4</v>
      </c>
      <c r="B2595" s="2" t="s">
        <v>76</v>
      </c>
      <c r="C2595" s="2" t="s">
        <v>4461</v>
      </c>
      <c r="D2595" s="3">
        <v>431852</v>
      </c>
      <c r="E2595" s="2" t="s">
        <v>2289</v>
      </c>
      <c r="F2595" s="2" t="s">
        <v>59</v>
      </c>
      <c r="G2595" s="2">
        <v>12</v>
      </c>
      <c r="H2595" s="2">
        <v>313</v>
      </c>
      <c r="I2595" s="2" t="s">
        <v>139</v>
      </c>
      <c r="J2595" s="2">
        <v>1063785</v>
      </c>
      <c r="K2595" s="2" t="s">
        <v>304</v>
      </c>
      <c r="L2595" s="2"/>
      <c r="M2595" s="2"/>
      <c r="N2595" s="2"/>
      <c r="O2595" s="2" t="s">
        <v>526</v>
      </c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4">
        <v>137.51580000000001</v>
      </c>
      <c r="AG2595" s="2" t="s">
        <v>46</v>
      </c>
      <c r="AH2595" s="2">
        <v>6</v>
      </c>
      <c r="AI2595" s="2" t="s">
        <v>46</v>
      </c>
      <c r="AJ2595" s="2" t="s">
        <v>46</v>
      </c>
      <c r="AK2595" s="2" t="s">
        <v>45</v>
      </c>
      <c r="AL2595" s="2"/>
      <c r="AM2595" s="2" t="s">
        <v>4380</v>
      </c>
      <c r="AN2595" s="2" t="s">
        <v>4380</v>
      </c>
      <c r="AO2595" s="2" t="s">
        <v>46</v>
      </c>
      <c r="AP2595" s="2" t="s">
        <v>46</v>
      </c>
      <c r="AQ2595" s="2" t="s">
        <v>526</v>
      </c>
      <c r="AR2595" s="2" t="s">
        <v>526</v>
      </c>
      <c r="AS2595" s="2" t="s">
        <v>4389</v>
      </c>
      <c r="AT2595" s="2" t="s">
        <v>3434</v>
      </c>
      <c r="AU2595" s="2" t="s">
        <v>3434</v>
      </c>
      <c r="AV2595" s="2" t="s">
        <v>3434</v>
      </c>
    </row>
    <row r="2596" spans="1:48" hidden="1" x14ac:dyDescent="0.25">
      <c r="A2596" s="2">
        <v>17</v>
      </c>
      <c r="B2596" s="2" t="s">
        <v>363</v>
      </c>
      <c r="C2596" s="2" t="s">
        <v>4455</v>
      </c>
      <c r="D2596" s="3">
        <v>540702</v>
      </c>
      <c r="E2596" s="2" t="s">
        <v>2611</v>
      </c>
      <c r="F2596" s="2" t="s">
        <v>50</v>
      </c>
      <c r="G2596" s="2">
        <v>1</v>
      </c>
      <c r="H2596" s="2">
        <v>152</v>
      </c>
      <c r="I2596" s="2" t="s">
        <v>448</v>
      </c>
      <c r="J2596" s="2">
        <v>3233</v>
      </c>
      <c r="K2596" s="2" t="s">
        <v>2612</v>
      </c>
      <c r="L2596" s="2"/>
      <c r="M2596" s="2"/>
      <c r="N2596" s="2"/>
      <c r="O2596" s="2" t="s">
        <v>526</v>
      </c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4">
        <v>136.4</v>
      </c>
      <c r="AG2596" s="2" t="s">
        <v>46</v>
      </c>
      <c r="AH2596" s="2">
        <v>72</v>
      </c>
      <c r="AI2596" s="2" t="s">
        <v>46</v>
      </c>
      <c r="AJ2596" s="2" t="s">
        <v>46</v>
      </c>
      <c r="AK2596" s="2" t="s">
        <v>46</v>
      </c>
      <c r="AL2596" s="2"/>
      <c r="AM2596" s="2" t="s">
        <v>4380</v>
      </c>
      <c r="AN2596" s="2" t="s">
        <v>4380</v>
      </c>
      <c r="AO2596" s="2" t="s">
        <v>46</v>
      </c>
      <c r="AP2596" s="2" t="s">
        <v>46</v>
      </c>
      <c r="AQ2596" s="2" t="s">
        <v>526</v>
      </c>
      <c r="AR2596" s="2" t="s">
        <v>526</v>
      </c>
      <c r="AS2596" s="2" t="s">
        <v>4389</v>
      </c>
      <c r="AT2596" s="2" t="s">
        <v>3434</v>
      </c>
      <c r="AU2596" s="2" t="s">
        <v>3434</v>
      </c>
      <c r="AV2596" s="2" t="s">
        <v>3434</v>
      </c>
    </row>
    <row r="2597" spans="1:48" hidden="1" x14ac:dyDescent="0.25">
      <c r="A2597" s="2">
        <v>47</v>
      </c>
      <c r="B2597" s="2" t="s">
        <v>84</v>
      </c>
      <c r="C2597" s="2" t="s">
        <v>4458</v>
      </c>
      <c r="D2597" s="2">
        <v>530231</v>
      </c>
      <c r="E2597" s="2" t="s">
        <v>2526</v>
      </c>
      <c r="F2597" s="2" t="s">
        <v>50</v>
      </c>
      <c r="G2597" s="2">
        <v>1</v>
      </c>
      <c r="H2597" s="2">
        <v>865</v>
      </c>
      <c r="I2597" s="2" t="s">
        <v>102</v>
      </c>
      <c r="J2597" s="2">
        <v>1044878</v>
      </c>
      <c r="K2597" s="2" t="s">
        <v>551</v>
      </c>
      <c r="L2597" s="2"/>
      <c r="M2597" s="2"/>
      <c r="N2597" s="2"/>
      <c r="O2597" s="2" t="s">
        <v>526</v>
      </c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4">
        <v>135.22989999999999</v>
      </c>
      <c r="AG2597" s="2" t="s">
        <v>46</v>
      </c>
      <c r="AH2597" s="2">
        <v>0</v>
      </c>
      <c r="AI2597" s="2" t="s">
        <v>46</v>
      </c>
      <c r="AJ2597" s="2" t="s">
        <v>46</v>
      </c>
      <c r="AK2597" s="2" t="s">
        <v>46</v>
      </c>
      <c r="AL2597" s="2"/>
      <c r="AM2597" s="2" t="s">
        <v>4380</v>
      </c>
      <c r="AN2597" s="2" t="s">
        <v>4380</v>
      </c>
      <c r="AO2597" s="2" t="s">
        <v>46</v>
      </c>
      <c r="AP2597" s="2" t="s">
        <v>46</v>
      </c>
      <c r="AQ2597" s="2" t="s">
        <v>526</v>
      </c>
      <c r="AR2597" s="2" t="s">
        <v>526</v>
      </c>
      <c r="AS2597" s="2" t="s">
        <v>4389</v>
      </c>
      <c r="AT2597" s="2" t="s">
        <v>3434</v>
      </c>
      <c r="AU2597" s="2" t="s">
        <v>3434</v>
      </c>
      <c r="AV2597" s="2" t="s">
        <v>3434</v>
      </c>
    </row>
    <row r="2598" spans="1:48" hidden="1" x14ac:dyDescent="0.25">
      <c r="A2598" s="2">
        <v>7</v>
      </c>
      <c r="B2598" s="2" t="s">
        <v>55</v>
      </c>
      <c r="C2598" s="2" t="s">
        <v>4456</v>
      </c>
      <c r="D2598" s="2">
        <v>581124</v>
      </c>
      <c r="E2598" s="2" t="s">
        <v>2699</v>
      </c>
      <c r="F2598" s="2" t="s">
        <v>50</v>
      </c>
      <c r="G2598" s="2">
        <v>1</v>
      </c>
      <c r="H2598" s="2">
        <v>560</v>
      </c>
      <c r="I2598" s="2" t="s">
        <v>157</v>
      </c>
      <c r="J2598" s="2">
        <v>880</v>
      </c>
      <c r="K2598" s="2" t="s">
        <v>156</v>
      </c>
      <c r="L2598" s="2"/>
      <c r="M2598" s="2"/>
      <c r="N2598" s="2"/>
      <c r="O2598" s="2" t="s">
        <v>526</v>
      </c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4">
        <v>135.13</v>
      </c>
      <c r="AG2598" s="2" t="s">
        <v>46</v>
      </c>
      <c r="AH2598" s="2">
        <v>3</v>
      </c>
      <c r="AI2598" s="2" t="s">
        <v>46</v>
      </c>
      <c r="AJ2598" s="2" t="s">
        <v>46</v>
      </c>
      <c r="AK2598" s="2" t="s">
        <v>46</v>
      </c>
      <c r="AL2598" s="2"/>
      <c r="AM2598" s="2" t="s">
        <v>4380</v>
      </c>
      <c r="AN2598" s="2" t="s">
        <v>4380</v>
      </c>
      <c r="AO2598" s="2" t="s">
        <v>46</v>
      </c>
      <c r="AP2598" s="2" t="s">
        <v>46</v>
      </c>
      <c r="AQ2598" s="2" t="s">
        <v>526</v>
      </c>
      <c r="AR2598" s="2" t="s">
        <v>526</v>
      </c>
      <c r="AS2598" s="2" t="s">
        <v>4389</v>
      </c>
      <c r="AT2598" s="2" t="s">
        <v>3434</v>
      </c>
      <c r="AU2598" s="2" t="s">
        <v>3434</v>
      </c>
      <c r="AV2598" s="2" t="s">
        <v>3434</v>
      </c>
    </row>
    <row r="2599" spans="1:48" hidden="1" x14ac:dyDescent="0.25">
      <c r="A2599" s="2">
        <v>44</v>
      </c>
      <c r="B2599" s="2" t="s">
        <v>74</v>
      </c>
      <c r="C2599" s="2" t="s">
        <v>4461</v>
      </c>
      <c r="D2599" s="2">
        <v>621440</v>
      </c>
      <c r="E2599" s="2" t="s">
        <v>3850</v>
      </c>
      <c r="F2599" s="2" t="s">
        <v>50</v>
      </c>
      <c r="G2599" s="2">
        <v>1</v>
      </c>
      <c r="H2599" s="2">
        <v>977</v>
      </c>
      <c r="I2599" s="2" t="s">
        <v>507</v>
      </c>
      <c r="J2599" s="2">
        <v>100</v>
      </c>
      <c r="K2599" s="2" t="s">
        <v>86</v>
      </c>
      <c r="L2599" s="2"/>
      <c r="M2599" s="2"/>
      <c r="N2599" s="2" t="e">
        <v>#N/A</v>
      </c>
      <c r="O2599" s="2" t="s">
        <v>526</v>
      </c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4">
        <v>134.4288</v>
      </c>
      <c r="AG2599" s="2" t="s">
        <v>46</v>
      </c>
      <c r="AH2599" s="2">
        <v>7</v>
      </c>
      <c r="AI2599" s="2" t="s">
        <v>46</v>
      </c>
      <c r="AJ2599" s="2" t="s">
        <v>45</v>
      </c>
      <c r="AK2599" s="2" t="s">
        <v>46</v>
      </c>
      <c r="AL2599" s="2" t="s">
        <v>46</v>
      </c>
      <c r="AM2599" s="2" t="s">
        <v>4380</v>
      </c>
      <c r="AN2599" s="2" t="s">
        <v>4380</v>
      </c>
      <c r="AO2599" s="2" t="s">
        <v>46</v>
      </c>
      <c r="AP2599" s="2" t="s">
        <v>46</v>
      </c>
      <c r="AQ2599" s="2" t="s">
        <v>526</v>
      </c>
      <c r="AR2599" s="2" t="s">
        <v>46</v>
      </c>
      <c r="AS2599" s="2" t="s">
        <v>4391</v>
      </c>
      <c r="AT2599" s="2" t="s">
        <v>3434</v>
      </c>
      <c r="AU2599" s="2" t="s">
        <v>3434</v>
      </c>
      <c r="AV2599" s="2" t="s">
        <v>3434</v>
      </c>
    </row>
    <row r="2600" spans="1:48" hidden="1" x14ac:dyDescent="0.25">
      <c r="A2600" s="2">
        <v>47</v>
      </c>
      <c r="B2600" s="2" t="s">
        <v>84</v>
      </c>
      <c r="C2600" s="2" t="s">
        <v>4458</v>
      </c>
      <c r="D2600" s="2">
        <v>787493</v>
      </c>
      <c r="E2600" s="2" t="s">
        <v>3078</v>
      </c>
      <c r="F2600" s="2" t="s">
        <v>50</v>
      </c>
      <c r="G2600" s="2">
        <v>1</v>
      </c>
      <c r="H2600" s="2">
        <v>865</v>
      </c>
      <c r="I2600" s="2" t="s">
        <v>102</v>
      </c>
      <c r="J2600" s="2">
        <v>735795</v>
      </c>
      <c r="K2600" s="2" t="s">
        <v>103</v>
      </c>
      <c r="L2600" s="2"/>
      <c r="M2600" s="2"/>
      <c r="N2600" s="2"/>
      <c r="O2600" s="2" t="s">
        <v>526</v>
      </c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4">
        <v>133.8647</v>
      </c>
      <c r="AG2600" s="2" t="s">
        <v>46</v>
      </c>
      <c r="AH2600" s="2">
        <v>16</v>
      </c>
      <c r="AI2600" s="2" t="s">
        <v>46</v>
      </c>
      <c r="AJ2600" s="2" t="s">
        <v>46</v>
      </c>
      <c r="AK2600" s="2" t="s">
        <v>46</v>
      </c>
      <c r="AL2600" s="2"/>
      <c r="AM2600" s="2" t="s">
        <v>4380</v>
      </c>
      <c r="AN2600" s="2" t="s">
        <v>4380</v>
      </c>
      <c r="AO2600" s="2" t="s">
        <v>46</v>
      </c>
      <c r="AP2600" s="2" t="s">
        <v>46</v>
      </c>
      <c r="AQ2600" s="2" t="s">
        <v>526</v>
      </c>
      <c r="AR2600" s="2" t="s">
        <v>526</v>
      </c>
      <c r="AS2600" s="2" t="s">
        <v>4389</v>
      </c>
      <c r="AT2600" s="2" t="s">
        <v>3434</v>
      </c>
      <c r="AU2600" s="2" t="s">
        <v>3434</v>
      </c>
      <c r="AV2600" s="2" t="s">
        <v>3434</v>
      </c>
    </row>
    <row r="2601" spans="1:48" hidden="1" x14ac:dyDescent="0.25">
      <c r="A2601" s="2">
        <v>1</v>
      </c>
      <c r="B2601" s="2" t="s">
        <v>99</v>
      </c>
      <c r="C2601" s="2" t="s">
        <v>4462</v>
      </c>
      <c r="D2601" s="3">
        <v>761588</v>
      </c>
      <c r="E2601" s="2" t="s">
        <v>1097</v>
      </c>
      <c r="F2601" s="2" t="s">
        <v>50</v>
      </c>
      <c r="G2601" s="2">
        <v>1</v>
      </c>
      <c r="H2601" s="2">
        <v>697</v>
      </c>
      <c r="I2601" s="2" t="s">
        <v>128</v>
      </c>
      <c r="J2601" s="2">
        <v>3071</v>
      </c>
      <c r="K2601" s="2" t="s">
        <v>130</v>
      </c>
      <c r="L2601" s="2">
        <v>678585</v>
      </c>
      <c r="M2601" s="3" t="s">
        <v>46</v>
      </c>
      <c r="N2601" s="2">
        <v>24</v>
      </c>
      <c r="O2601" s="2" t="s">
        <v>4382</v>
      </c>
      <c r="P2601" s="2" t="s">
        <v>1096</v>
      </c>
      <c r="Q2601" s="2" t="s">
        <v>407</v>
      </c>
      <c r="R2601" s="2">
        <v>1</v>
      </c>
      <c r="S2601" s="2">
        <v>685</v>
      </c>
      <c r="T2601" s="2" t="s">
        <v>368</v>
      </c>
      <c r="U2601" s="2" t="s">
        <v>46</v>
      </c>
      <c r="V2601" s="2" t="s">
        <v>46</v>
      </c>
      <c r="W2601" s="2" t="s">
        <v>46</v>
      </c>
      <c r="X2601" s="2" t="s">
        <v>45</v>
      </c>
      <c r="Y2601" s="2" t="s">
        <v>46</v>
      </c>
      <c r="Z2601" s="2" t="s">
        <v>46</v>
      </c>
      <c r="AA2601" s="2" t="s">
        <v>46</v>
      </c>
      <c r="AB2601" s="2">
        <v>324</v>
      </c>
      <c r="AC2601" s="2">
        <v>231</v>
      </c>
      <c r="AD2601" s="2" t="s">
        <v>47</v>
      </c>
      <c r="AE2601" s="2" t="s">
        <v>48</v>
      </c>
      <c r="AF2601" s="4">
        <v>133.79769999999999</v>
      </c>
      <c r="AG2601" s="2" t="s">
        <v>46</v>
      </c>
      <c r="AH2601" s="2">
        <v>6</v>
      </c>
      <c r="AI2601" s="2" t="s">
        <v>46</v>
      </c>
      <c r="AJ2601" s="2" t="s">
        <v>46</v>
      </c>
      <c r="AK2601" s="2" t="s">
        <v>45</v>
      </c>
      <c r="AL2601" s="2"/>
      <c r="AM2601" s="2" t="s">
        <v>4380</v>
      </c>
      <c r="AN2601" s="2" t="s">
        <v>4380</v>
      </c>
      <c r="AO2601" s="2" t="s">
        <v>46</v>
      </c>
      <c r="AP2601" s="2" t="s">
        <v>46</v>
      </c>
      <c r="AQ2601" s="2" t="s">
        <v>526</v>
      </c>
      <c r="AR2601" s="2" t="s">
        <v>526</v>
      </c>
      <c r="AS2601" s="2" t="s">
        <v>4390</v>
      </c>
      <c r="AT2601" s="2" t="s">
        <v>3432</v>
      </c>
      <c r="AU2601" s="2" t="s">
        <v>3433</v>
      </c>
      <c r="AV2601" s="2" t="s">
        <v>3433</v>
      </c>
    </row>
    <row r="2602" spans="1:48" hidden="1" x14ac:dyDescent="0.25">
      <c r="A2602" s="2">
        <v>4</v>
      </c>
      <c r="B2602" s="2" t="s">
        <v>76</v>
      </c>
      <c r="C2602" s="2" t="s">
        <v>4461</v>
      </c>
      <c r="D2602" s="2">
        <v>6050658</v>
      </c>
      <c r="E2602" s="2" t="s">
        <v>2738</v>
      </c>
      <c r="F2602" s="2" t="s">
        <v>2739</v>
      </c>
      <c r="G2602" s="2">
        <v>3</v>
      </c>
      <c r="H2602" s="2">
        <v>313</v>
      </c>
      <c r="I2602" s="2" t="s">
        <v>139</v>
      </c>
      <c r="J2602" s="2">
        <v>8655</v>
      </c>
      <c r="K2602" s="2" t="s">
        <v>122</v>
      </c>
      <c r="L2602" s="2"/>
      <c r="M2602" s="2"/>
      <c r="N2602" s="2"/>
      <c r="O2602" s="2" t="s">
        <v>526</v>
      </c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4">
        <v>132.3683</v>
      </c>
      <c r="AG2602" s="2" t="s">
        <v>46</v>
      </c>
      <c r="AH2602" s="2">
        <v>1</v>
      </c>
      <c r="AI2602" s="2" t="s">
        <v>46</v>
      </c>
      <c r="AJ2602" s="2" t="s">
        <v>46</v>
      </c>
      <c r="AK2602" s="2" t="s">
        <v>45</v>
      </c>
      <c r="AL2602" s="2"/>
      <c r="AM2602" s="2" t="s">
        <v>4380</v>
      </c>
      <c r="AN2602" s="2" t="s">
        <v>4380</v>
      </c>
      <c r="AO2602" s="2" t="s">
        <v>46</v>
      </c>
      <c r="AP2602" s="2" t="s">
        <v>46</v>
      </c>
      <c r="AQ2602" s="2" t="s">
        <v>526</v>
      </c>
      <c r="AR2602" s="2" t="s">
        <v>526</v>
      </c>
      <c r="AS2602" s="2" t="s">
        <v>4389</v>
      </c>
      <c r="AT2602" s="2" t="s">
        <v>3434</v>
      </c>
      <c r="AU2602" s="2" t="s">
        <v>3434</v>
      </c>
      <c r="AV2602" s="2" t="s">
        <v>3434</v>
      </c>
    </row>
    <row r="2603" spans="1:48" hidden="1" x14ac:dyDescent="0.25">
      <c r="A2603" s="2">
        <v>47</v>
      </c>
      <c r="B2603" s="2" t="s">
        <v>84</v>
      </c>
      <c r="C2603" s="2" t="s">
        <v>4458</v>
      </c>
      <c r="D2603" s="2">
        <v>414509</v>
      </c>
      <c r="E2603" s="2" t="s">
        <v>2275</v>
      </c>
      <c r="F2603" s="2" t="s">
        <v>119</v>
      </c>
      <c r="G2603" s="2">
        <v>12</v>
      </c>
      <c r="H2603" s="2">
        <v>806</v>
      </c>
      <c r="I2603" s="2" t="s">
        <v>85</v>
      </c>
      <c r="J2603" s="2">
        <v>735795</v>
      </c>
      <c r="K2603" s="2" t="s">
        <v>103</v>
      </c>
      <c r="L2603" s="2"/>
      <c r="M2603" s="2"/>
      <c r="N2603" s="2"/>
      <c r="O2603" s="2" t="s">
        <v>526</v>
      </c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4">
        <v>131.97190000000001</v>
      </c>
      <c r="AG2603" s="2" t="s">
        <v>46</v>
      </c>
      <c r="AH2603" s="2">
        <v>8</v>
      </c>
      <c r="AI2603" s="2" t="s">
        <v>46</v>
      </c>
      <c r="AJ2603" s="2" t="s">
        <v>46</v>
      </c>
      <c r="AK2603" s="2" t="s">
        <v>46</v>
      </c>
      <c r="AL2603" s="2"/>
      <c r="AM2603" s="2" t="s">
        <v>4380</v>
      </c>
      <c r="AN2603" s="2" t="s">
        <v>4380</v>
      </c>
      <c r="AO2603" s="2" t="s">
        <v>46</v>
      </c>
      <c r="AP2603" s="2" t="s">
        <v>46</v>
      </c>
      <c r="AQ2603" s="2" t="s">
        <v>526</v>
      </c>
      <c r="AR2603" s="2" t="s">
        <v>526</v>
      </c>
      <c r="AS2603" s="2" t="s">
        <v>4389</v>
      </c>
      <c r="AT2603" s="2" t="s">
        <v>3434</v>
      </c>
      <c r="AU2603" s="2" t="s">
        <v>3434</v>
      </c>
      <c r="AV2603" s="2" t="s">
        <v>3434</v>
      </c>
    </row>
    <row r="2604" spans="1:48" hidden="1" x14ac:dyDescent="0.25">
      <c r="A2604" s="2">
        <v>47</v>
      </c>
      <c r="B2604" s="2" t="s">
        <v>84</v>
      </c>
      <c r="C2604" s="2" t="s">
        <v>4458</v>
      </c>
      <c r="D2604" s="2">
        <v>2308194</v>
      </c>
      <c r="E2604" s="2" t="s">
        <v>1860</v>
      </c>
      <c r="F2604" s="2" t="s">
        <v>50</v>
      </c>
      <c r="G2604" s="2">
        <v>1</v>
      </c>
      <c r="H2604" s="2">
        <v>865</v>
      </c>
      <c r="I2604" s="2" t="s">
        <v>102</v>
      </c>
      <c r="J2604" s="2">
        <v>100</v>
      </c>
      <c r="K2604" s="2" t="s">
        <v>86</v>
      </c>
      <c r="L2604" s="2"/>
      <c r="M2604" s="2"/>
      <c r="N2604" s="2"/>
      <c r="O2604" s="2" t="s">
        <v>526</v>
      </c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4">
        <v>131.96</v>
      </c>
      <c r="AG2604" s="2" t="s">
        <v>46</v>
      </c>
      <c r="AH2604" s="2">
        <v>10</v>
      </c>
      <c r="AI2604" s="2" t="s">
        <v>46</v>
      </c>
      <c r="AJ2604" s="2" t="s">
        <v>46</v>
      </c>
      <c r="AK2604" s="2" t="s">
        <v>46</v>
      </c>
      <c r="AL2604" s="2"/>
      <c r="AM2604" s="2" t="s">
        <v>4380</v>
      </c>
      <c r="AN2604" s="2" t="s">
        <v>4380</v>
      </c>
      <c r="AO2604" s="2" t="s">
        <v>46</v>
      </c>
      <c r="AP2604" s="2" t="s">
        <v>46</v>
      </c>
      <c r="AQ2604" s="2" t="s">
        <v>526</v>
      </c>
      <c r="AR2604" s="2" t="s">
        <v>526</v>
      </c>
      <c r="AS2604" s="2" t="s">
        <v>4389</v>
      </c>
      <c r="AT2604" s="2" t="s">
        <v>3434</v>
      </c>
      <c r="AU2604" s="2" t="s">
        <v>3434</v>
      </c>
      <c r="AV2604" s="2" t="s">
        <v>3434</v>
      </c>
    </row>
    <row r="2605" spans="1:48" hidden="1" x14ac:dyDescent="0.25">
      <c r="A2605" s="2">
        <v>28</v>
      </c>
      <c r="B2605" s="2" t="s">
        <v>62</v>
      </c>
      <c r="C2605" s="2" t="s">
        <v>4461</v>
      </c>
      <c r="D2605" s="3">
        <v>4332140</v>
      </c>
      <c r="E2605" s="2" t="s">
        <v>2374</v>
      </c>
      <c r="F2605" s="2" t="s">
        <v>59</v>
      </c>
      <c r="G2605" s="2">
        <v>6</v>
      </c>
      <c r="H2605" s="2">
        <v>302</v>
      </c>
      <c r="I2605" s="2" t="s">
        <v>63</v>
      </c>
      <c r="J2605" s="2">
        <v>100</v>
      </c>
      <c r="K2605" s="2" t="s">
        <v>86</v>
      </c>
      <c r="L2605" s="2"/>
      <c r="M2605" s="2"/>
      <c r="N2605" s="2"/>
      <c r="O2605" s="2" t="s">
        <v>526</v>
      </c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4">
        <v>131.80520000000001</v>
      </c>
      <c r="AG2605" s="2" t="s">
        <v>46</v>
      </c>
      <c r="AH2605" s="2">
        <v>9</v>
      </c>
      <c r="AI2605" s="2" t="s">
        <v>46</v>
      </c>
      <c r="AJ2605" s="2" t="s">
        <v>46</v>
      </c>
      <c r="AK2605" s="2" t="s">
        <v>46</v>
      </c>
      <c r="AL2605" s="2"/>
      <c r="AM2605" s="2" t="s">
        <v>4380</v>
      </c>
      <c r="AN2605" s="2" t="s">
        <v>4380</v>
      </c>
      <c r="AO2605" s="2" t="s">
        <v>46</v>
      </c>
      <c r="AP2605" s="2" t="s">
        <v>46</v>
      </c>
      <c r="AQ2605" s="2" t="s">
        <v>526</v>
      </c>
      <c r="AR2605" s="2" t="s">
        <v>526</v>
      </c>
      <c r="AS2605" s="2" t="s">
        <v>4389</v>
      </c>
      <c r="AT2605" s="2" t="s">
        <v>3434</v>
      </c>
      <c r="AU2605" s="2" t="s">
        <v>3434</v>
      </c>
      <c r="AV2605" s="2" t="s">
        <v>3434</v>
      </c>
    </row>
    <row r="2606" spans="1:48" hidden="1" x14ac:dyDescent="0.25">
      <c r="A2606" s="2">
        <v>14</v>
      </c>
      <c r="B2606" s="2" t="s">
        <v>148</v>
      </c>
      <c r="C2606" s="2" t="s">
        <v>4459</v>
      </c>
      <c r="D2606" s="2">
        <v>590914</v>
      </c>
      <c r="E2606" s="2" t="s">
        <v>2712</v>
      </c>
      <c r="F2606" s="2" t="s">
        <v>50</v>
      </c>
      <c r="G2606" s="2">
        <v>1</v>
      </c>
      <c r="H2606" s="2">
        <v>173</v>
      </c>
      <c r="I2606" s="2" t="s">
        <v>149</v>
      </c>
      <c r="J2606" s="2">
        <v>1351</v>
      </c>
      <c r="K2606" s="2" t="s">
        <v>210</v>
      </c>
      <c r="L2606" s="2"/>
      <c r="M2606" s="2"/>
      <c r="N2606" s="2"/>
      <c r="O2606" s="2" t="s">
        <v>526</v>
      </c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4">
        <v>131.71250000000001</v>
      </c>
      <c r="AG2606" s="2" t="s">
        <v>46</v>
      </c>
      <c r="AH2606" s="2">
        <v>64</v>
      </c>
      <c r="AI2606" s="2" t="s">
        <v>46</v>
      </c>
      <c r="AJ2606" s="2" t="s">
        <v>46</v>
      </c>
      <c r="AK2606" s="2" t="s">
        <v>46</v>
      </c>
      <c r="AL2606" s="2"/>
      <c r="AM2606" s="2" t="s">
        <v>4380</v>
      </c>
      <c r="AN2606" s="2" t="s">
        <v>4380</v>
      </c>
      <c r="AO2606" s="2" t="s">
        <v>46</v>
      </c>
      <c r="AP2606" s="2" t="s">
        <v>46</v>
      </c>
      <c r="AQ2606" s="2" t="s">
        <v>526</v>
      </c>
      <c r="AR2606" s="2" t="s">
        <v>526</v>
      </c>
      <c r="AS2606" s="2" t="s">
        <v>4389</v>
      </c>
      <c r="AT2606" s="2" t="s">
        <v>3434</v>
      </c>
      <c r="AU2606" s="2" t="s">
        <v>3434</v>
      </c>
      <c r="AV2606" s="2" t="s">
        <v>3434</v>
      </c>
    </row>
    <row r="2607" spans="1:48" hidden="1" x14ac:dyDescent="0.25">
      <c r="A2607" s="2">
        <v>7</v>
      </c>
      <c r="B2607" s="2" t="s">
        <v>55</v>
      </c>
      <c r="C2607" s="2" t="s">
        <v>4456</v>
      </c>
      <c r="D2607" s="2">
        <v>709062</v>
      </c>
      <c r="E2607" s="2" t="s">
        <v>2902</v>
      </c>
      <c r="F2607" s="2" t="s">
        <v>59</v>
      </c>
      <c r="G2607" s="2">
        <v>6</v>
      </c>
      <c r="H2607" s="2">
        <v>570</v>
      </c>
      <c r="I2607" s="2" t="s">
        <v>60</v>
      </c>
      <c r="J2607" s="2">
        <v>478578</v>
      </c>
      <c r="K2607" s="2" t="s">
        <v>194</v>
      </c>
      <c r="L2607" s="2"/>
      <c r="M2607" s="2"/>
      <c r="N2607" s="2"/>
      <c r="O2607" s="2" t="s">
        <v>526</v>
      </c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4">
        <v>131.49180000000001</v>
      </c>
      <c r="AG2607" s="2" t="s">
        <v>46</v>
      </c>
      <c r="AH2607" s="2">
        <v>50</v>
      </c>
      <c r="AI2607" s="2" t="s">
        <v>46</v>
      </c>
      <c r="AJ2607" s="2" t="s">
        <v>46</v>
      </c>
      <c r="AK2607" s="2" t="s">
        <v>46</v>
      </c>
      <c r="AL2607" s="2"/>
      <c r="AM2607" s="2" t="s">
        <v>4380</v>
      </c>
      <c r="AN2607" s="2" t="s">
        <v>4380</v>
      </c>
      <c r="AO2607" s="2" t="s">
        <v>46</v>
      </c>
      <c r="AP2607" s="2" t="s">
        <v>46</v>
      </c>
      <c r="AQ2607" s="2" t="s">
        <v>526</v>
      </c>
      <c r="AR2607" s="2" t="s">
        <v>526</v>
      </c>
      <c r="AS2607" s="2" t="s">
        <v>4389</v>
      </c>
      <c r="AT2607" s="2" t="s">
        <v>3434</v>
      </c>
      <c r="AU2607" s="2" t="s">
        <v>3434</v>
      </c>
      <c r="AV2607" s="2" t="s">
        <v>3434</v>
      </c>
    </row>
    <row r="2608" spans="1:48" hidden="1" x14ac:dyDescent="0.25">
      <c r="A2608" s="2">
        <v>47</v>
      </c>
      <c r="B2608" s="2" t="s">
        <v>84</v>
      </c>
      <c r="C2608" s="2" t="s">
        <v>4458</v>
      </c>
      <c r="D2608" s="2">
        <v>1336087</v>
      </c>
      <c r="E2608" s="2" t="s">
        <v>3724</v>
      </c>
      <c r="F2608" s="2" t="s">
        <v>41</v>
      </c>
      <c r="G2608" s="2">
        <v>5</v>
      </c>
      <c r="H2608" s="2">
        <v>806</v>
      </c>
      <c r="I2608" s="2" t="s">
        <v>85</v>
      </c>
      <c r="J2608" s="2">
        <v>100</v>
      </c>
      <c r="K2608" s="2" t="s">
        <v>86</v>
      </c>
      <c r="L2608" s="2"/>
      <c r="M2608" s="2"/>
      <c r="N2608" s="2" t="e">
        <v>#N/A</v>
      </c>
      <c r="O2608" s="2" t="s">
        <v>526</v>
      </c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4">
        <v>131.17241999999999</v>
      </c>
      <c r="AG2608" s="2" t="s">
        <v>46</v>
      </c>
      <c r="AH2608" s="2">
        <v>17</v>
      </c>
      <c r="AI2608" s="2" t="s">
        <v>46</v>
      </c>
      <c r="AJ2608" s="2" t="s">
        <v>45</v>
      </c>
      <c r="AK2608" s="2" t="s">
        <v>46</v>
      </c>
      <c r="AL2608" s="2" t="s">
        <v>46</v>
      </c>
      <c r="AM2608" s="2" t="s">
        <v>4380</v>
      </c>
      <c r="AN2608" s="2" t="s">
        <v>4380</v>
      </c>
      <c r="AO2608" s="2" t="s">
        <v>46</v>
      </c>
      <c r="AP2608" s="2" t="s">
        <v>46</v>
      </c>
      <c r="AQ2608" s="2" t="s">
        <v>526</v>
      </c>
      <c r="AR2608" s="2" t="s">
        <v>46</v>
      </c>
      <c r="AS2608" s="2" t="s">
        <v>4391</v>
      </c>
      <c r="AT2608" s="2" t="s">
        <v>3434</v>
      </c>
      <c r="AU2608" s="2" t="s">
        <v>3434</v>
      </c>
      <c r="AV2608" s="2" t="s">
        <v>3434</v>
      </c>
    </row>
    <row r="2609" spans="1:48" hidden="1" x14ac:dyDescent="0.25">
      <c r="A2609" s="2">
        <v>1</v>
      </c>
      <c r="B2609" s="2" t="s">
        <v>99</v>
      </c>
      <c r="C2609" s="2" t="s">
        <v>4462</v>
      </c>
      <c r="D2609" s="2">
        <v>543606</v>
      </c>
      <c r="E2609" s="2" t="s">
        <v>2538</v>
      </c>
      <c r="F2609" s="2" t="s">
        <v>50</v>
      </c>
      <c r="G2609" s="2">
        <v>1</v>
      </c>
      <c r="H2609" s="2">
        <v>200</v>
      </c>
      <c r="I2609" s="2" t="s">
        <v>176</v>
      </c>
      <c r="J2609" s="2">
        <v>1021</v>
      </c>
      <c r="K2609" s="2" t="s">
        <v>291</v>
      </c>
      <c r="L2609" s="2"/>
      <c r="M2609" s="2"/>
      <c r="N2609" s="2"/>
      <c r="O2609" s="2" t="s">
        <v>526</v>
      </c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4">
        <v>130.33019999999999</v>
      </c>
      <c r="AG2609" s="2" t="s">
        <v>46</v>
      </c>
      <c r="AH2609" s="2">
        <v>14</v>
      </c>
      <c r="AI2609" s="2" t="s">
        <v>46</v>
      </c>
      <c r="AJ2609" s="2" t="s">
        <v>46</v>
      </c>
      <c r="AK2609" s="2" t="s">
        <v>45</v>
      </c>
      <c r="AL2609" s="2"/>
      <c r="AM2609" s="2" t="s">
        <v>4380</v>
      </c>
      <c r="AN2609" s="2" t="s">
        <v>4380</v>
      </c>
      <c r="AO2609" s="2" t="s">
        <v>46</v>
      </c>
      <c r="AP2609" s="2" t="s">
        <v>46</v>
      </c>
      <c r="AQ2609" s="2" t="s">
        <v>526</v>
      </c>
      <c r="AR2609" s="2" t="s">
        <v>526</v>
      </c>
      <c r="AS2609" s="2" t="s">
        <v>4389</v>
      </c>
      <c r="AT2609" s="2" t="s">
        <v>3434</v>
      </c>
      <c r="AU2609" s="2" t="s">
        <v>3434</v>
      </c>
      <c r="AV2609" s="2" t="s">
        <v>3434</v>
      </c>
    </row>
    <row r="2610" spans="1:48" hidden="1" x14ac:dyDescent="0.25">
      <c r="A2610" s="2">
        <v>47</v>
      </c>
      <c r="B2610" s="2" t="s">
        <v>84</v>
      </c>
      <c r="C2610" s="2" t="s">
        <v>4458</v>
      </c>
      <c r="D2610" s="2">
        <v>164948</v>
      </c>
      <c r="E2610" s="2" t="s">
        <v>3545</v>
      </c>
      <c r="F2610" s="2" t="s">
        <v>59</v>
      </c>
      <c r="G2610" s="2">
        <v>5</v>
      </c>
      <c r="H2610" s="2">
        <v>806</v>
      </c>
      <c r="I2610" s="2" t="s">
        <v>85</v>
      </c>
      <c r="J2610" s="2">
        <v>100</v>
      </c>
      <c r="K2610" s="2" t="s">
        <v>86</v>
      </c>
      <c r="L2610" s="2"/>
      <c r="M2610" s="2"/>
      <c r="N2610" s="2" t="e">
        <v>#N/A</v>
      </c>
      <c r="O2610" s="2" t="s">
        <v>526</v>
      </c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4">
        <v>129.58441999999999</v>
      </c>
      <c r="AG2610" s="2" t="s">
        <v>46</v>
      </c>
      <c r="AH2610" s="2">
        <v>23</v>
      </c>
      <c r="AI2610" s="2" t="s">
        <v>46</v>
      </c>
      <c r="AJ2610" s="2" t="s">
        <v>45</v>
      </c>
      <c r="AK2610" s="2" t="s">
        <v>46</v>
      </c>
      <c r="AL2610" s="2" t="s">
        <v>46</v>
      </c>
      <c r="AM2610" s="2" t="s">
        <v>4380</v>
      </c>
      <c r="AN2610" s="2" t="s">
        <v>4380</v>
      </c>
      <c r="AO2610" s="2" t="s">
        <v>46</v>
      </c>
      <c r="AP2610" s="2" t="s">
        <v>46</v>
      </c>
      <c r="AQ2610" s="2" t="s">
        <v>526</v>
      </c>
      <c r="AR2610" s="2" t="s">
        <v>46</v>
      </c>
      <c r="AS2610" s="2" t="s">
        <v>4391</v>
      </c>
      <c r="AT2610" s="2" t="s">
        <v>3434</v>
      </c>
      <c r="AU2610" s="2" t="s">
        <v>3434</v>
      </c>
      <c r="AV2610" s="2" t="s">
        <v>3434</v>
      </c>
    </row>
    <row r="2611" spans="1:48" hidden="1" x14ac:dyDescent="0.25">
      <c r="A2611" s="2">
        <v>1</v>
      </c>
      <c r="B2611" s="2" t="s">
        <v>99</v>
      </c>
      <c r="C2611" s="2" t="s">
        <v>4462</v>
      </c>
      <c r="D2611" s="2">
        <v>9977059</v>
      </c>
      <c r="E2611" s="2" t="s">
        <v>3919</v>
      </c>
      <c r="F2611" s="2" t="s">
        <v>50</v>
      </c>
      <c r="G2611" s="2">
        <v>1</v>
      </c>
      <c r="H2611" s="2">
        <v>960</v>
      </c>
      <c r="I2611" s="2" t="s">
        <v>265</v>
      </c>
      <c r="J2611" s="2">
        <v>100</v>
      </c>
      <c r="K2611" s="2" t="s">
        <v>86</v>
      </c>
      <c r="L2611" s="2"/>
      <c r="M2611" s="2"/>
      <c r="N2611" s="2" t="e">
        <v>#N/A</v>
      </c>
      <c r="O2611" s="2" t="s">
        <v>526</v>
      </c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4">
        <v>128.90294</v>
      </c>
      <c r="AG2611" s="2" t="s">
        <v>46</v>
      </c>
      <c r="AH2611" s="2">
        <v>17</v>
      </c>
      <c r="AI2611" s="2" t="s">
        <v>46</v>
      </c>
      <c r="AJ2611" s="2" t="s">
        <v>45</v>
      </c>
      <c r="AK2611" s="2" t="s">
        <v>46</v>
      </c>
      <c r="AL2611" s="2" t="s">
        <v>46</v>
      </c>
      <c r="AM2611" s="2" t="s">
        <v>4380</v>
      </c>
      <c r="AN2611" s="2" t="s">
        <v>4380</v>
      </c>
      <c r="AO2611" s="2" t="s">
        <v>46</v>
      </c>
      <c r="AP2611" s="2" t="s">
        <v>46</v>
      </c>
      <c r="AQ2611" s="2" t="s">
        <v>526</v>
      </c>
      <c r="AR2611" s="2" t="s">
        <v>46</v>
      </c>
      <c r="AS2611" s="2" t="s">
        <v>4391</v>
      </c>
      <c r="AT2611" s="2" t="s">
        <v>3434</v>
      </c>
      <c r="AU2611" s="2" t="s">
        <v>3434</v>
      </c>
      <c r="AV2611" s="2" t="s">
        <v>3434</v>
      </c>
    </row>
    <row r="2612" spans="1:48" hidden="1" x14ac:dyDescent="0.25">
      <c r="A2612" s="2">
        <v>47</v>
      </c>
      <c r="B2612" s="2" t="s">
        <v>84</v>
      </c>
      <c r="C2612" s="2" t="s">
        <v>4458</v>
      </c>
      <c r="D2612" s="2">
        <v>470936</v>
      </c>
      <c r="E2612" s="2" t="s">
        <v>1582</v>
      </c>
      <c r="F2612" s="2" t="s">
        <v>119</v>
      </c>
      <c r="G2612" s="2">
        <v>12</v>
      </c>
      <c r="H2612" s="2">
        <v>806</v>
      </c>
      <c r="I2612" s="2" t="s">
        <v>85</v>
      </c>
      <c r="J2612" s="2">
        <v>735795</v>
      </c>
      <c r="K2612" s="2" t="s">
        <v>103</v>
      </c>
      <c r="L2612" s="2"/>
      <c r="M2612" s="2"/>
      <c r="N2612" s="2"/>
      <c r="O2612" s="2" t="s">
        <v>526</v>
      </c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4">
        <v>128.3503</v>
      </c>
      <c r="AG2612" s="2" t="s">
        <v>46</v>
      </c>
      <c r="AH2612" s="2">
        <v>90</v>
      </c>
      <c r="AI2612" s="2" t="s">
        <v>46</v>
      </c>
      <c r="AJ2612" s="2" t="s">
        <v>46</v>
      </c>
      <c r="AK2612" s="2" t="s">
        <v>46</v>
      </c>
      <c r="AL2612" s="2"/>
      <c r="AM2612" s="2">
        <v>428</v>
      </c>
      <c r="AN2612" s="2" t="s">
        <v>4380</v>
      </c>
      <c r="AO2612" s="2" t="s">
        <v>46</v>
      </c>
      <c r="AP2612" s="2" t="s">
        <v>46</v>
      </c>
      <c r="AQ2612" s="2" t="s">
        <v>526</v>
      </c>
      <c r="AR2612" s="2" t="s">
        <v>526</v>
      </c>
      <c r="AS2612" s="2" t="s">
        <v>4389</v>
      </c>
      <c r="AT2612" s="2" t="s">
        <v>3434</v>
      </c>
      <c r="AU2612" s="2" t="s">
        <v>3434</v>
      </c>
      <c r="AV2612" s="2" t="s">
        <v>3434</v>
      </c>
    </row>
    <row r="2613" spans="1:48" hidden="1" x14ac:dyDescent="0.25">
      <c r="A2613" s="2">
        <v>65</v>
      </c>
      <c r="B2613" s="2" t="s">
        <v>49</v>
      </c>
      <c r="C2613" s="2" t="s">
        <v>4459</v>
      </c>
      <c r="D2613" s="2">
        <v>450342</v>
      </c>
      <c r="E2613" s="2" t="s">
        <v>2443</v>
      </c>
      <c r="F2613" s="2" t="s">
        <v>50</v>
      </c>
      <c r="G2613" s="2">
        <v>1</v>
      </c>
      <c r="H2613" s="2">
        <v>144</v>
      </c>
      <c r="I2613" s="2" t="s">
        <v>51</v>
      </c>
      <c r="J2613" s="2">
        <v>100</v>
      </c>
      <c r="K2613" s="2" t="s">
        <v>86</v>
      </c>
      <c r="L2613" s="2"/>
      <c r="M2613" s="2"/>
      <c r="N2613" s="2"/>
      <c r="O2613" s="2" t="s">
        <v>526</v>
      </c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4">
        <v>128.21090000000001</v>
      </c>
      <c r="AG2613" s="2" t="s">
        <v>46</v>
      </c>
      <c r="AH2613" s="2">
        <v>53</v>
      </c>
      <c r="AI2613" s="2" t="s">
        <v>46</v>
      </c>
      <c r="AJ2613" s="2" t="s">
        <v>46</v>
      </c>
      <c r="AK2613" s="2" t="s">
        <v>46</v>
      </c>
      <c r="AL2613" s="2"/>
      <c r="AM2613" s="2" t="s">
        <v>4380</v>
      </c>
      <c r="AN2613" s="2" t="s">
        <v>4380</v>
      </c>
      <c r="AO2613" s="2" t="s">
        <v>46</v>
      </c>
      <c r="AP2613" s="2" t="s">
        <v>46</v>
      </c>
      <c r="AQ2613" s="2" t="s">
        <v>526</v>
      </c>
      <c r="AR2613" s="2" t="s">
        <v>526</v>
      </c>
      <c r="AS2613" s="2" t="s">
        <v>4389</v>
      </c>
      <c r="AT2613" s="2" t="s">
        <v>3434</v>
      </c>
      <c r="AU2613" s="2" t="s">
        <v>3434</v>
      </c>
      <c r="AV2613" s="2" t="s">
        <v>3434</v>
      </c>
    </row>
    <row r="2614" spans="1:48" hidden="1" x14ac:dyDescent="0.25">
      <c r="A2614" s="2">
        <v>25</v>
      </c>
      <c r="B2614" s="2" t="s">
        <v>219</v>
      </c>
      <c r="C2614" s="2" t="s">
        <v>4462</v>
      </c>
      <c r="D2614" s="2">
        <v>499124</v>
      </c>
      <c r="E2614" s="2" t="s">
        <v>3804</v>
      </c>
      <c r="F2614" s="2" t="s">
        <v>50</v>
      </c>
      <c r="G2614" s="2">
        <v>1</v>
      </c>
      <c r="H2614" s="2">
        <v>116</v>
      </c>
      <c r="I2614" s="2" t="s">
        <v>220</v>
      </c>
      <c r="J2614" s="2">
        <v>100</v>
      </c>
      <c r="K2614" s="2" t="s">
        <v>86</v>
      </c>
      <c r="L2614" s="2"/>
      <c r="M2614" s="2"/>
      <c r="N2614" s="2" t="e">
        <v>#N/A</v>
      </c>
      <c r="O2614" s="2" t="s">
        <v>526</v>
      </c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4">
        <v>127.99</v>
      </c>
      <c r="AG2614" s="2" t="s">
        <v>46</v>
      </c>
      <c r="AH2614" s="2">
        <v>12</v>
      </c>
      <c r="AI2614" s="2" t="s">
        <v>46</v>
      </c>
      <c r="AJ2614" s="2" t="s">
        <v>45</v>
      </c>
      <c r="AK2614" s="2" t="s">
        <v>46</v>
      </c>
      <c r="AL2614" s="2" t="s">
        <v>46</v>
      </c>
      <c r="AM2614" s="2" t="s">
        <v>4380</v>
      </c>
      <c r="AN2614" s="2" t="s">
        <v>4380</v>
      </c>
      <c r="AO2614" s="2" t="s">
        <v>46</v>
      </c>
      <c r="AP2614" s="2" t="s">
        <v>46</v>
      </c>
      <c r="AQ2614" s="2" t="s">
        <v>526</v>
      </c>
      <c r="AR2614" s="2" t="s">
        <v>46</v>
      </c>
      <c r="AS2614" s="2" t="s">
        <v>4391</v>
      </c>
      <c r="AT2614" s="2" t="s">
        <v>3434</v>
      </c>
      <c r="AU2614" s="2" t="s">
        <v>3434</v>
      </c>
      <c r="AV2614" s="2" t="s">
        <v>3434</v>
      </c>
    </row>
    <row r="2615" spans="1:48" hidden="1" x14ac:dyDescent="0.25">
      <c r="A2615" s="2">
        <v>6</v>
      </c>
      <c r="B2615" s="2" t="s">
        <v>143</v>
      </c>
      <c r="C2615" s="2" t="s">
        <v>4457</v>
      </c>
      <c r="D2615" s="2">
        <v>906299</v>
      </c>
      <c r="E2615" s="2" t="s">
        <v>3902</v>
      </c>
      <c r="F2615" s="2" t="s">
        <v>80</v>
      </c>
      <c r="G2615" s="2">
        <v>24</v>
      </c>
      <c r="H2615" s="2">
        <v>692</v>
      </c>
      <c r="I2615" s="2" t="s">
        <v>144</v>
      </c>
      <c r="J2615" s="2">
        <v>100</v>
      </c>
      <c r="K2615" s="2" t="s">
        <v>86</v>
      </c>
      <c r="L2615" s="2"/>
      <c r="M2615" s="2"/>
      <c r="N2615" s="2" t="e">
        <v>#N/A</v>
      </c>
      <c r="O2615" s="2" t="s">
        <v>526</v>
      </c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4">
        <v>127.86201</v>
      </c>
      <c r="AG2615" s="2" t="s">
        <v>46</v>
      </c>
      <c r="AH2615" s="2">
        <v>17</v>
      </c>
      <c r="AI2615" s="2" t="s">
        <v>46</v>
      </c>
      <c r="AJ2615" s="2" t="s">
        <v>45</v>
      </c>
      <c r="AK2615" s="2" t="s">
        <v>46</v>
      </c>
      <c r="AL2615" s="2" t="s">
        <v>46</v>
      </c>
      <c r="AM2615" s="2" t="s">
        <v>4380</v>
      </c>
      <c r="AN2615" s="2" t="s">
        <v>4380</v>
      </c>
      <c r="AO2615" s="2" t="s">
        <v>46</v>
      </c>
      <c r="AP2615" s="2" t="s">
        <v>46</v>
      </c>
      <c r="AQ2615" s="2" t="s">
        <v>526</v>
      </c>
      <c r="AR2615" s="2" t="s">
        <v>46</v>
      </c>
      <c r="AS2615" s="2" t="s">
        <v>4391</v>
      </c>
      <c r="AT2615" s="2" t="s">
        <v>3434</v>
      </c>
      <c r="AU2615" s="2" t="s">
        <v>3434</v>
      </c>
      <c r="AV2615" s="2" t="s">
        <v>3434</v>
      </c>
    </row>
    <row r="2616" spans="1:48" hidden="1" x14ac:dyDescent="0.25">
      <c r="A2616" s="2">
        <v>14</v>
      </c>
      <c r="B2616" s="2" t="s">
        <v>148</v>
      </c>
      <c r="C2616" s="2" t="s">
        <v>4459</v>
      </c>
      <c r="D2616" s="2">
        <v>256782</v>
      </c>
      <c r="E2616" s="2" t="s">
        <v>1953</v>
      </c>
      <c r="F2616" s="2" t="s">
        <v>50</v>
      </c>
      <c r="G2616" s="2">
        <v>1</v>
      </c>
      <c r="H2616" s="2">
        <v>173</v>
      </c>
      <c r="I2616" s="2" t="s">
        <v>149</v>
      </c>
      <c r="J2616" s="2">
        <v>1351</v>
      </c>
      <c r="K2616" s="2" t="s">
        <v>210</v>
      </c>
      <c r="L2616" s="2"/>
      <c r="M2616" s="2"/>
      <c r="N2616" s="2"/>
      <c r="O2616" s="2" t="s">
        <v>526</v>
      </c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4">
        <v>127.74939999999999</v>
      </c>
      <c r="AG2616" s="2" t="s">
        <v>46</v>
      </c>
      <c r="AH2616" s="2">
        <v>11</v>
      </c>
      <c r="AI2616" s="2" t="s">
        <v>46</v>
      </c>
      <c r="AJ2616" s="2" t="s">
        <v>46</v>
      </c>
      <c r="AK2616" s="2" t="s">
        <v>46</v>
      </c>
      <c r="AL2616" s="2"/>
      <c r="AM2616" s="2" t="s">
        <v>4380</v>
      </c>
      <c r="AN2616" s="2" t="s">
        <v>4380</v>
      </c>
      <c r="AO2616" s="2" t="s">
        <v>46</v>
      </c>
      <c r="AP2616" s="2" t="s">
        <v>46</v>
      </c>
      <c r="AQ2616" s="2" t="s">
        <v>526</v>
      </c>
      <c r="AR2616" s="2" t="s">
        <v>526</v>
      </c>
      <c r="AS2616" s="2" t="s">
        <v>4389</v>
      </c>
      <c r="AT2616" s="2" t="s">
        <v>3434</v>
      </c>
      <c r="AU2616" s="2" t="s">
        <v>3434</v>
      </c>
      <c r="AV2616" s="2" t="s">
        <v>3434</v>
      </c>
    </row>
    <row r="2617" spans="1:48" hidden="1" x14ac:dyDescent="0.25">
      <c r="A2617" s="2">
        <v>19</v>
      </c>
      <c r="B2617" s="2" t="s">
        <v>391</v>
      </c>
      <c r="C2617" s="2" t="s">
        <v>4455</v>
      </c>
      <c r="D2617" s="3">
        <v>546711</v>
      </c>
      <c r="E2617" s="2" t="s">
        <v>2622</v>
      </c>
      <c r="F2617" s="2" t="s">
        <v>50</v>
      </c>
      <c r="G2617" s="2">
        <v>1</v>
      </c>
      <c r="H2617" s="2">
        <v>183</v>
      </c>
      <c r="I2617" s="2" t="s">
        <v>429</v>
      </c>
      <c r="J2617" s="2">
        <v>787253</v>
      </c>
      <c r="K2617" s="2" t="s">
        <v>393</v>
      </c>
      <c r="L2617" s="2"/>
      <c r="M2617" s="2"/>
      <c r="N2617" s="2"/>
      <c r="O2617" s="2" t="s">
        <v>526</v>
      </c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4">
        <v>126.87</v>
      </c>
      <c r="AG2617" s="2" t="s">
        <v>46</v>
      </c>
      <c r="AH2617" s="2">
        <v>0</v>
      </c>
      <c r="AI2617" s="2" t="s">
        <v>46</v>
      </c>
      <c r="AJ2617" s="2" t="s">
        <v>46</v>
      </c>
      <c r="AK2617" s="2" t="s">
        <v>46</v>
      </c>
      <c r="AL2617" s="2"/>
      <c r="AM2617" s="2" t="s">
        <v>4380</v>
      </c>
      <c r="AN2617" s="2" t="s">
        <v>4380</v>
      </c>
      <c r="AO2617" s="2" t="s">
        <v>46</v>
      </c>
      <c r="AP2617" s="2" t="s">
        <v>46</v>
      </c>
      <c r="AQ2617" s="2" t="s">
        <v>526</v>
      </c>
      <c r="AR2617" s="2" t="s">
        <v>526</v>
      </c>
      <c r="AS2617" s="2" t="s">
        <v>4388</v>
      </c>
      <c r="AT2617" s="2" t="s">
        <v>3434</v>
      </c>
      <c r="AU2617" s="2" t="s">
        <v>3434</v>
      </c>
      <c r="AV2617" s="2" t="s">
        <v>3434</v>
      </c>
    </row>
    <row r="2618" spans="1:48" hidden="1" x14ac:dyDescent="0.25">
      <c r="A2618" s="2">
        <v>3</v>
      </c>
      <c r="B2618" s="2" t="s">
        <v>94</v>
      </c>
      <c r="C2618" s="2" t="s">
        <v>4461</v>
      </c>
      <c r="D2618" s="2">
        <v>9146501</v>
      </c>
      <c r="E2618" s="2" t="s">
        <v>3273</v>
      </c>
      <c r="F2618" s="2" t="s">
        <v>50</v>
      </c>
      <c r="G2618" s="2">
        <v>1</v>
      </c>
      <c r="H2618" s="2">
        <v>307</v>
      </c>
      <c r="I2618" s="2" t="s">
        <v>94</v>
      </c>
      <c r="J2618" s="2">
        <v>755182</v>
      </c>
      <c r="K2618" s="2" t="s">
        <v>188</v>
      </c>
      <c r="L2618" s="2"/>
      <c r="M2618" s="2"/>
      <c r="N2618" s="2"/>
      <c r="O2618" s="2" t="s">
        <v>526</v>
      </c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4">
        <v>125.6073</v>
      </c>
      <c r="AG2618" s="2" t="s">
        <v>46</v>
      </c>
      <c r="AH2618" s="2">
        <v>0</v>
      </c>
      <c r="AI2618" s="2" t="s">
        <v>46</v>
      </c>
      <c r="AJ2618" s="2" t="s">
        <v>46</v>
      </c>
      <c r="AK2618" s="2" t="s">
        <v>45</v>
      </c>
      <c r="AL2618" s="2"/>
      <c r="AM2618" s="2" t="s">
        <v>4380</v>
      </c>
      <c r="AN2618" s="2" t="s">
        <v>4380</v>
      </c>
      <c r="AO2618" s="2" t="s">
        <v>46</v>
      </c>
      <c r="AP2618" s="2" t="s">
        <v>46</v>
      </c>
      <c r="AQ2618" s="2" t="s">
        <v>526</v>
      </c>
      <c r="AR2618" s="2" t="s">
        <v>526</v>
      </c>
      <c r="AS2618" s="2" t="s">
        <v>4389</v>
      </c>
      <c r="AT2618" s="2" t="s">
        <v>3434</v>
      </c>
      <c r="AU2618" s="2" t="s">
        <v>3434</v>
      </c>
      <c r="AV2618" s="2" t="s">
        <v>3434</v>
      </c>
    </row>
    <row r="2619" spans="1:48" hidden="1" x14ac:dyDescent="0.25">
      <c r="A2619" s="2">
        <v>46</v>
      </c>
      <c r="B2619" s="2" t="s">
        <v>358</v>
      </c>
      <c r="C2619" s="2" t="s">
        <v>4455</v>
      </c>
      <c r="D2619" s="2">
        <v>1795915</v>
      </c>
      <c r="E2619" s="2" t="s">
        <v>1741</v>
      </c>
      <c r="F2619" s="2" t="s">
        <v>88</v>
      </c>
      <c r="G2619" s="2">
        <v>1</v>
      </c>
      <c r="H2619" s="2">
        <v>253</v>
      </c>
      <c r="I2619" s="2" t="s">
        <v>370</v>
      </c>
      <c r="J2619" s="2">
        <v>1240</v>
      </c>
      <c r="K2619" s="2" t="s">
        <v>177</v>
      </c>
      <c r="L2619" s="2"/>
      <c r="M2619" s="2"/>
      <c r="N2619" s="2"/>
      <c r="O2619" s="2" t="s">
        <v>526</v>
      </c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4">
        <v>125.36839999999999</v>
      </c>
      <c r="AG2619" s="2" t="s">
        <v>46</v>
      </c>
      <c r="AH2619" s="2">
        <v>3</v>
      </c>
      <c r="AI2619" s="2" t="s">
        <v>46</v>
      </c>
      <c r="AJ2619" s="2" t="s">
        <v>46</v>
      </c>
      <c r="AK2619" s="2" t="s">
        <v>46</v>
      </c>
      <c r="AL2619" s="2"/>
      <c r="AM2619" s="2" t="s">
        <v>4380</v>
      </c>
      <c r="AN2619" s="2" t="s">
        <v>4380</v>
      </c>
      <c r="AO2619" s="2" t="s">
        <v>46</v>
      </c>
      <c r="AP2619" s="2" t="s">
        <v>46</v>
      </c>
      <c r="AQ2619" s="2" t="s">
        <v>526</v>
      </c>
      <c r="AR2619" s="2" t="s">
        <v>526</v>
      </c>
      <c r="AS2619" s="2" t="s">
        <v>4389</v>
      </c>
      <c r="AT2619" s="2" t="s">
        <v>3434</v>
      </c>
      <c r="AU2619" s="2" t="s">
        <v>3434</v>
      </c>
      <c r="AV2619" s="2" t="s">
        <v>3434</v>
      </c>
    </row>
    <row r="2620" spans="1:48" hidden="1" x14ac:dyDescent="0.25">
      <c r="A2620" s="2">
        <v>47</v>
      </c>
      <c r="B2620" s="2" t="s">
        <v>84</v>
      </c>
      <c r="C2620" s="2" t="s">
        <v>4458</v>
      </c>
      <c r="D2620" s="3">
        <v>203318</v>
      </c>
      <c r="E2620" s="2" t="s">
        <v>1581</v>
      </c>
      <c r="F2620" s="2" t="s">
        <v>119</v>
      </c>
      <c r="G2620" s="2">
        <v>12</v>
      </c>
      <c r="H2620" s="2">
        <v>806</v>
      </c>
      <c r="I2620" s="2" t="s">
        <v>85</v>
      </c>
      <c r="J2620" s="2">
        <v>735795</v>
      </c>
      <c r="K2620" s="2" t="s">
        <v>103</v>
      </c>
      <c r="L2620" s="2"/>
      <c r="M2620" s="2"/>
      <c r="N2620" s="2"/>
      <c r="O2620" s="2" t="s">
        <v>526</v>
      </c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4">
        <v>124.0081</v>
      </c>
      <c r="AG2620" s="2" t="s">
        <v>46</v>
      </c>
      <c r="AH2620" s="2">
        <v>95</v>
      </c>
      <c r="AI2620" s="2" t="s">
        <v>46</v>
      </c>
      <c r="AJ2620" s="2" t="s">
        <v>46</v>
      </c>
      <c r="AK2620" s="2" t="s">
        <v>46</v>
      </c>
      <c r="AL2620" s="2"/>
      <c r="AM2620" s="2">
        <v>428</v>
      </c>
      <c r="AN2620" s="2" t="s">
        <v>4380</v>
      </c>
      <c r="AO2620" s="2" t="s">
        <v>46</v>
      </c>
      <c r="AP2620" s="2" t="s">
        <v>46</v>
      </c>
      <c r="AQ2620" s="2" t="s">
        <v>526</v>
      </c>
      <c r="AR2620" s="2" t="s">
        <v>526</v>
      </c>
      <c r="AS2620" s="2" t="s">
        <v>4389</v>
      </c>
      <c r="AT2620" s="2" t="s">
        <v>3434</v>
      </c>
      <c r="AU2620" s="2" t="s">
        <v>3434</v>
      </c>
      <c r="AV2620" s="2" t="s">
        <v>3434</v>
      </c>
    </row>
    <row r="2621" spans="1:48" hidden="1" x14ac:dyDescent="0.25">
      <c r="A2621" s="2">
        <v>65</v>
      </c>
      <c r="B2621" s="2" t="s">
        <v>49</v>
      </c>
      <c r="C2621" s="2" t="s">
        <v>4459</v>
      </c>
      <c r="D2621" s="2">
        <v>596046</v>
      </c>
      <c r="E2621" s="2" t="s">
        <v>2723</v>
      </c>
      <c r="F2621" s="2" t="s">
        <v>41</v>
      </c>
      <c r="G2621" s="2">
        <v>1</v>
      </c>
      <c r="H2621" s="2">
        <v>142</v>
      </c>
      <c r="I2621" s="2" t="s">
        <v>224</v>
      </c>
      <c r="J2621" s="2">
        <v>479663</v>
      </c>
      <c r="K2621" s="2" t="s">
        <v>225</v>
      </c>
      <c r="L2621" s="2"/>
      <c r="M2621" s="2"/>
      <c r="N2621" s="2"/>
      <c r="O2621" s="2" t="s">
        <v>526</v>
      </c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4">
        <v>123.42440000000001</v>
      </c>
      <c r="AG2621" s="2" t="s">
        <v>46</v>
      </c>
      <c r="AH2621" s="2">
        <v>21</v>
      </c>
      <c r="AI2621" s="2" t="s">
        <v>46</v>
      </c>
      <c r="AJ2621" s="2" t="s">
        <v>46</v>
      </c>
      <c r="AK2621" s="2" t="s">
        <v>46</v>
      </c>
      <c r="AL2621" s="2"/>
      <c r="AM2621" s="2" t="s">
        <v>4380</v>
      </c>
      <c r="AN2621" s="2" t="s">
        <v>4380</v>
      </c>
      <c r="AO2621" s="2" t="s">
        <v>46</v>
      </c>
      <c r="AP2621" s="2" t="s">
        <v>46</v>
      </c>
      <c r="AQ2621" s="2" t="s">
        <v>526</v>
      </c>
      <c r="AR2621" s="2" t="s">
        <v>526</v>
      </c>
      <c r="AS2621" s="2" t="s">
        <v>4389</v>
      </c>
      <c r="AT2621" s="2" t="s">
        <v>3434</v>
      </c>
      <c r="AU2621" s="2" t="s">
        <v>3434</v>
      </c>
      <c r="AV2621" s="2" t="s">
        <v>3434</v>
      </c>
    </row>
    <row r="2622" spans="1:48" hidden="1" x14ac:dyDescent="0.25">
      <c r="A2622" s="2">
        <v>44</v>
      </c>
      <c r="B2622" s="2" t="s">
        <v>74</v>
      </c>
      <c r="C2622" s="2" t="s">
        <v>4461</v>
      </c>
      <c r="D2622" s="2">
        <v>918462</v>
      </c>
      <c r="E2622" s="2" t="s">
        <v>3905</v>
      </c>
      <c r="F2622" s="2" t="s">
        <v>50</v>
      </c>
      <c r="G2622" s="2">
        <v>1</v>
      </c>
      <c r="H2622" s="2">
        <v>334</v>
      </c>
      <c r="I2622" s="2" t="s">
        <v>189</v>
      </c>
      <c r="J2622" s="2">
        <v>100</v>
      </c>
      <c r="K2622" s="2" t="s">
        <v>86</v>
      </c>
      <c r="L2622" s="2"/>
      <c r="M2622" s="2"/>
      <c r="N2622" s="2" t="e">
        <v>#N/A</v>
      </c>
      <c r="O2622" s="2" t="s">
        <v>526</v>
      </c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4">
        <v>122.82643</v>
      </c>
      <c r="AG2622" s="2" t="s">
        <v>46</v>
      </c>
      <c r="AH2622" s="2">
        <v>12</v>
      </c>
      <c r="AI2622" s="2" t="s">
        <v>46</v>
      </c>
      <c r="AJ2622" s="2" t="s">
        <v>45</v>
      </c>
      <c r="AK2622" s="2" t="s">
        <v>46</v>
      </c>
      <c r="AL2622" s="2" t="s">
        <v>46</v>
      </c>
      <c r="AM2622" s="2" t="s">
        <v>4380</v>
      </c>
      <c r="AN2622" s="2" t="s">
        <v>4380</v>
      </c>
      <c r="AO2622" s="2" t="s">
        <v>46</v>
      </c>
      <c r="AP2622" s="2" t="s">
        <v>46</v>
      </c>
      <c r="AQ2622" s="2" t="s">
        <v>526</v>
      </c>
      <c r="AR2622" s="2" t="s">
        <v>46</v>
      </c>
      <c r="AS2622" s="2" t="s">
        <v>4391</v>
      </c>
      <c r="AT2622" s="2" t="s">
        <v>3434</v>
      </c>
      <c r="AU2622" s="2" t="s">
        <v>3434</v>
      </c>
      <c r="AV2622" s="2" t="s">
        <v>3434</v>
      </c>
    </row>
    <row r="2623" spans="1:48" hidden="1" x14ac:dyDescent="0.25">
      <c r="A2623" s="2">
        <v>47</v>
      </c>
      <c r="B2623" s="2" t="s">
        <v>84</v>
      </c>
      <c r="C2623" s="2" t="s">
        <v>4458</v>
      </c>
      <c r="D2623" s="2">
        <v>699338</v>
      </c>
      <c r="E2623" s="2" t="s">
        <v>2836</v>
      </c>
      <c r="F2623" s="2" t="s">
        <v>50</v>
      </c>
      <c r="G2623" s="2">
        <v>1</v>
      </c>
      <c r="H2623" s="2">
        <v>807</v>
      </c>
      <c r="I2623" s="2" t="s">
        <v>296</v>
      </c>
      <c r="J2623" s="2">
        <v>100</v>
      </c>
      <c r="K2623" s="2" t="s">
        <v>86</v>
      </c>
      <c r="L2623" s="2"/>
      <c r="M2623" s="2"/>
      <c r="N2623" s="2"/>
      <c r="O2623" s="2" t="s">
        <v>526</v>
      </c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4">
        <v>122.5141</v>
      </c>
      <c r="AG2623" s="2" t="s">
        <v>46</v>
      </c>
      <c r="AH2623" s="2">
        <v>6</v>
      </c>
      <c r="AI2623" s="2" t="s">
        <v>46</v>
      </c>
      <c r="AJ2623" s="2" t="s">
        <v>46</v>
      </c>
      <c r="AK2623" s="2" t="s">
        <v>46</v>
      </c>
      <c r="AL2623" s="2"/>
      <c r="AM2623" s="2" t="s">
        <v>4380</v>
      </c>
      <c r="AN2623" s="2" t="s">
        <v>4380</v>
      </c>
      <c r="AO2623" s="2" t="s">
        <v>46</v>
      </c>
      <c r="AP2623" s="2" t="s">
        <v>46</v>
      </c>
      <c r="AQ2623" s="2" t="s">
        <v>526</v>
      </c>
      <c r="AR2623" s="2" t="s">
        <v>526</v>
      </c>
      <c r="AS2623" s="2" t="s">
        <v>4389</v>
      </c>
      <c r="AT2623" s="2" t="s">
        <v>3434</v>
      </c>
      <c r="AU2623" s="2" t="s">
        <v>3434</v>
      </c>
      <c r="AV2623" s="2" t="s">
        <v>3434</v>
      </c>
    </row>
    <row r="2624" spans="1:48" hidden="1" x14ac:dyDescent="0.25">
      <c r="A2624" s="2">
        <v>47</v>
      </c>
      <c r="B2624" s="2" t="s">
        <v>84</v>
      </c>
      <c r="C2624" s="2" t="s">
        <v>4458</v>
      </c>
      <c r="D2624" s="3">
        <v>884582</v>
      </c>
      <c r="E2624" s="2" t="s">
        <v>1648</v>
      </c>
      <c r="F2624" s="2" t="s">
        <v>50</v>
      </c>
      <c r="G2624" s="2">
        <v>1</v>
      </c>
      <c r="H2624" s="2">
        <v>865</v>
      </c>
      <c r="I2624" s="2" t="s">
        <v>102</v>
      </c>
      <c r="J2624" s="2">
        <v>735795</v>
      </c>
      <c r="K2624" s="2" t="s">
        <v>103</v>
      </c>
      <c r="L2624" s="2"/>
      <c r="M2624" s="2"/>
      <c r="N2624" s="2"/>
      <c r="O2624" s="2" t="s">
        <v>526</v>
      </c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4">
        <v>122.3749</v>
      </c>
      <c r="AG2624" s="2" t="s">
        <v>46</v>
      </c>
      <c r="AH2624" s="2">
        <v>87</v>
      </c>
      <c r="AI2624" s="2" t="s">
        <v>46</v>
      </c>
      <c r="AJ2624" s="2" t="s">
        <v>46</v>
      </c>
      <c r="AK2624" s="2" t="s">
        <v>46</v>
      </c>
      <c r="AL2624" s="2"/>
      <c r="AM2624" s="2">
        <v>446</v>
      </c>
      <c r="AN2624" s="2" t="s">
        <v>4380</v>
      </c>
      <c r="AO2624" s="2" t="s">
        <v>46</v>
      </c>
      <c r="AP2624" s="2" t="s">
        <v>46</v>
      </c>
      <c r="AQ2624" s="2" t="s">
        <v>526</v>
      </c>
      <c r="AR2624" s="2" t="s">
        <v>526</v>
      </c>
      <c r="AS2624" s="2" t="s">
        <v>4389</v>
      </c>
      <c r="AT2624" s="2" t="s">
        <v>3434</v>
      </c>
      <c r="AU2624" s="2" t="s">
        <v>3434</v>
      </c>
      <c r="AV2624" s="2" t="s">
        <v>3434</v>
      </c>
    </row>
    <row r="2625" spans="1:48" hidden="1" x14ac:dyDescent="0.25">
      <c r="A2625" s="2">
        <v>17</v>
      </c>
      <c r="B2625" s="2" t="s">
        <v>363</v>
      </c>
      <c r="C2625" s="2" t="s">
        <v>4455</v>
      </c>
      <c r="D2625" s="2">
        <v>342242</v>
      </c>
      <c r="E2625" s="2" t="s">
        <v>2132</v>
      </c>
      <c r="F2625" s="2" t="s">
        <v>50</v>
      </c>
      <c r="G2625" s="2">
        <v>1</v>
      </c>
      <c r="H2625" s="2">
        <v>152</v>
      </c>
      <c r="I2625" s="2" t="s">
        <v>448</v>
      </c>
      <c r="J2625" s="2">
        <v>1081062</v>
      </c>
      <c r="K2625" s="2" t="s">
        <v>1952</v>
      </c>
      <c r="L2625" s="2"/>
      <c r="M2625" s="2"/>
      <c r="N2625" s="2"/>
      <c r="O2625" s="2" t="s">
        <v>526</v>
      </c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4">
        <v>121.4556</v>
      </c>
      <c r="AG2625" s="2" t="s">
        <v>46</v>
      </c>
      <c r="AH2625" s="2">
        <v>5</v>
      </c>
      <c r="AI2625" s="2" t="s">
        <v>46</v>
      </c>
      <c r="AJ2625" s="2" t="s">
        <v>46</v>
      </c>
      <c r="AK2625" s="2" t="s">
        <v>46</v>
      </c>
      <c r="AL2625" s="2"/>
      <c r="AM2625" s="2" t="s">
        <v>4380</v>
      </c>
      <c r="AN2625" s="2" t="s">
        <v>4380</v>
      </c>
      <c r="AO2625" s="2" t="s">
        <v>46</v>
      </c>
      <c r="AP2625" s="2" t="s">
        <v>46</v>
      </c>
      <c r="AQ2625" s="2" t="s">
        <v>526</v>
      </c>
      <c r="AR2625" s="2" t="s">
        <v>526</v>
      </c>
      <c r="AS2625" s="2" t="s">
        <v>4389</v>
      </c>
      <c r="AT2625" s="2" t="s">
        <v>3434</v>
      </c>
      <c r="AU2625" s="2" t="s">
        <v>3434</v>
      </c>
      <c r="AV2625" s="2" t="s">
        <v>3434</v>
      </c>
    </row>
    <row r="2626" spans="1:48" hidden="1" x14ac:dyDescent="0.25">
      <c r="A2626" s="2">
        <v>42</v>
      </c>
      <c r="B2626" s="2" t="s">
        <v>191</v>
      </c>
      <c r="C2626" s="2" t="s">
        <v>4457</v>
      </c>
      <c r="D2626" s="2">
        <v>945188</v>
      </c>
      <c r="E2626" s="2" t="s">
        <v>3314</v>
      </c>
      <c r="F2626" s="2" t="s">
        <v>59</v>
      </c>
      <c r="G2626" s="2">
        <v>100</v>
      </c>
      <c r="H2626" s="2">
        <v>788</v>
      </c>
      <c r="I2626" s="2" t="s">
        <v>459</v>
      </c>
      <c r="J2626" s="2">
        <v>777734</v>
      </c>
      <c r="K2626" s="2" t="s">
        <v>65</v>
      </c>
      <c r="L2626" s="2"/>
      <c r="M2626" s="2"/>
      <c r="N2626" s="2"/>
      <c r="O2626" s="2" t="s">
        <v>526</v>
      </c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4">
        <v>121.33710000000001</v>
      </c>
      <c r="AG2626" s="2" t="s">
        <v>46</v>
      </c>
      <c r="AH2626" s="2">
        <v>21</v>
      </c>
      <c r="AI2626" s="2" t="s">
        <v>46</v>
      </c>
      <c r="AJ2626" s="2" t="s">
        <v>46</v>
      </c>
      <c r="AK2626" s="2" t="s">
        <v>46</v>
      </c>
      <c r="AL2626" s="2"/>
      <c r="AM2626" s="2" t="s">
        <v>4380</v>
      </c>
      <c r="AN2626" s="2" t="s">
        <v>4380</v>
      </c>
      <c r="AO2626" s="2" t="s">
        <v>46</v>
      </c>
      <c r="AP2626" s="2" t="s">
        <v>46</v>
      </c>
      <c r="AQ2626" s="2" t="s">
        <v>526</v>
      </c>
      <c r="AR2626" s="2" t="s">
        <v>526</v>
      </c>
      <c r="AS2626" s="2" t="s">
        <v>4389</v>
      </c>
      <c r="AT2626" s="2" t="s">
        <v>3434</v>
      </c>
      <c r="AU2626" s="2" t="s">
        <v>3434</v>
      </c>
      <c r="AV2626" s="2" t="s">
        <v>3434</v>
      </c>
    </row>
    <row r="2627" spans="1:48" hidden="1" x14ac:dyDescent="0.25">
      <c r="A2627" s="2">
        <v>44</v>
      </c>
      <c r="B2627" s="2" t="s">
        <v>74</v>
      </c>
      <c r="C2627" s="2" t="s">
        <v>4461</v>
      </c>
      <c r="D2627" s="2">
        <v>399104</v>
      </c>
      <c r="E2627" s="2" t="s">
        <v>3784</v>
      </c>
      <c r="F2627" s="2" t="s">
        <v>50</v>
      </c>
      <c r="G2627" s="2">
        <v>1</v>
      </c>
      <c r="H2627" s="2">
        <v>334</v>
      </c>
      <c r="I2627" s="2" t="s">
        <v>189</v>
      </c>
      <c r="J2627" s="2">
        <v>100</v>
      </c>
      <c r="K2627" s="2" t="s">
        <v>86</v>
      </c>
      <c r="L2627" s="2"/>
      <c r="M2627" s="2"/>
      <c r="N2627" s="2" t="e">
        <v>#N/A</v>
      </c>
      <c r="O2627" s="2" t="s">
        <v>526</v>
      </c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4">
        <v>121.0814</v>
      </c>
      <c r="AG2627" s="2" t="s">
        <v>46</v>
      </c>
      <c r="AH2627" s="2">
        <v>12</v>
      </c>
      <c r="AI2627" s="2" t="s">
        <v>46</v>
      </c>
      <c r="AJ2627" s="2" t="s">
        <v>45</v>
      </c>
      <c r="AK2627" s="2" t="s">
        <v>46</v>
      </c>
      <c r="AL2627" s="2" t="s">
        <v>46</v>
      </c>
      <c r="AM2627" s="2" t="s">
        <v>4380</v>
      </c>
      <c r="AN2627" s="2" t="s">
        <v>4380</v>
      </c>
      <c r="AO2627" s="2" t="s">
        <v>46</v>
      </c>
      <c r="AP2627" s="2" t="s">
        <v>46</v>
      </c>
      <c r="AQ2627" s="2" t="s">
        <v>526</v>
      </c>
      <c r="AR2627" s="2" t="s">
        <v>46</v>
      </c>
      <c r="AS2627" s="2" t="s">
        <v>4391</v>
      </c>
      <c r="AT2627" s="2" t="s">
        <v>3434</v>
      </c>
      <c r="AU2627" s="2" t="s">
        <v>3434</v>
      </c>
      <c r="AV2627" s="2" t="s">
        <v>3434</v>
      </c>
    </row>
    <row r="2628" spans="1:48" hidden="1" x14ac:dyDescent="0.25">
      <c r="A2628" s="2">
        <v>25</v>
      </c>
      <c r="B2628" s="2" t="s">
        <v>219</v>
      </c>
      <c r="C2628" s="2" t="s">
        <v>4462</v>
      </c>
      <c r="D2628" s="2">
        <v>795589</v>
      </c>
      <c r="E2628" s="2" t="s">
        <v>3092</v>
      </c>
      <c r="F2628" s="2" t="s">
        <v>50</v>
      </c>
      <c r="G2628" s="2">
        <v>1</v>
      </c>
      <c r="H2628" s="2">
        <v>119</v>
      </c>
      <c r="I2628" s="2" t="s">
        <v>310</v>
      </c>
      <c r="J2628" s="2">
        <v>1102033</v>
      </c>
      <c r="K2628" s="2" t="s">
        <v>1536</v>
      </c>
      <c r="L2628" s="2"/>
      <c r="M2628" s="2"/>
      <c r="N2628" s="2"/>
      <c r="O2628" s="2" t="s">
        <v>526</v>
      </c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4">
        <v>120.8426</v>
      </c>
      <c r="AG2628" s="2" t="s">
        <v>46</v>
      </c>
      <c r="AH2628" s="2">
        <v>13</v>
      </c>
      <c r="AI2628" s="2" t="s">
        <v>46</v>
      </c>
      <c r="AJ2628" s="2" t="s">
        <v>46</v>
      </c>
      <c r="AK2628" s="2" t="s">
        <v>46</v>
      </c>
      <c r="AL2628" s="2"/>
      <c r="AM2628" s="2" t="s">
        <v>4380</v>
      </c>
      <c r="AN2628" s="2" t="s">
        <v>4380</v>
      </c>
      <c r="AO2628" s="2" t="s">
        <v>46</v>
      </c>
      <c r="AP2628" s="2" t="s">
        <v>46</v>
      </c>
      <c r="AQ2628" s="2" t="s">
        <v>526</v>
      </c>
      <c r="AR2628" s="2" t="s">
        <v>526</v>
      </c>
      <c r="AS2628" s="2" t="s">
        <v>4389</v>
      </c>
      <c r="AT2628" s="2" t="s">
        <v>3434</v>
      </c>
      <c r="AU2628" s="2" t="s">
        <v>3434</v>
      </c>
      <c r="AV2628" s="2" t="s">
        <v>3434</v>
      </c>
    </row>
    <row r="2629" spans="1:48" hidden="1" x14ac:dyDescent="0.25">
      <c r="A2629" s="2">
        <v>47</v>
      </c>
      <c r="B2629" s="2" t="s">
        <v>84</v>
      </c>
      <c r="C2629" s="2" t="s">
        <v>4458</v>
      </c>
      <c r="D2629" s="2">
        <v>491807</v>
      </c>
      <c r="E2629" s="2" t="s">
        <v>2406</v>
      </c>
      <c r="F2629" s="2" t="s">
        <v>59</v>
      </c>
      <c r="G2629" s="2">
        <v>1</v>
      </c>
      <c r="H2629" s="2">
        <v>815</v>
      </c>
      <c r="I2629" s="2" t="s">
        <v>397</v>
      </c>
      <c r="J2629" s="2">
        <v>917392</v>
      </c>
      <c r="K2629" s="2" t="s">
        <v>505</v>
      </c>
      <c r="L2629" s="2"/>
      <c r="M2629" s="2"/>
      <c r="N2629" s="2"/>
      <c r="O2629" s="2" t="s">
        <v>526</v>
      </c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4">
        <v>120.55589999999999</v>
      </c>
      <c r="AG2629" s="2" t="s">
        <v>46</v>
      </c>
      <c r="AH2629" s="2">
        <v>11</v>
      </c>
      <c r="AI2629" s="2" t="s">
        <v>46</v>
      </c>
      <c r="AJ2629" s="2" t="s">
        <v>46</v>
      </c>
      <c r="AK2629" s="2" t="s">
        <v>46</v>
      </c>
      <c r="AL2629" s="2"/>
      <c r="AM2629" s="2" t="s">
        <v>4380</v>
      </c>
      <c r="AN2629" s="2" t="s">
        <v>4380</v>
      </c>
      <c r="AO2629" s="2" t="s">
        <v>46</v>
      </c>
      <c r="AP2629" s="2" t="s">
        <v>46</v>
      </c>
      <c r="AQ2629" s="2" t="s">
        <v>526</v>
      </c>
      <c r="AR2629" s="2" t="s">
        <v>526</v>
      </c>
      <c r="AS2629" s="2" t="s">
        <v>4389</v>
      </c>
      <c r="AT2629" s="2" t="s">
        <v>3434</v>
      </c>
      <c r="AU2629" s="2" t="s">
        <v>3434</v>
      </c>
      <c r="AV2629" s="2" t="s">
        <v>3434</v>
      </c>
    </row>
    <row r="2630" spans="1:48" hidden="1" x14ac:dyDescent="0.25">
      <c r="A2630" s="2">
        <v>85</v>
      </c>
      <c r="B2630" s="2" t="s">
        <v>79</v>
      </c>
      <c r="C2630" s="2" t="s">
        <v>4457</v>
      </c>
      <c r="D2630" s="3">
        <v>362102</v>
      </c>
      <c r="E2630" s="2" t="s">
        <v>2233</v>
      </c>
      <c r="F2630" s="2" t="s">
        <v>50</v>
      </c>
      <c r="G2630" s="2">
        <v>1</v>
      </c>
      <c r="H2630" s="2">
        <v>470</v>
      </c>
      <c r="I2630" s="2" t="s">
        <v>98</v>
      </c>
      <c r="J2630" s="2">
        <v>441918</v>
      </c>
      <c r="K2630" s="2" t="s">
        <v>1763</v>
      </c>
      <c r="L2630" s="2"/>
      <c r="M2630" s="2"/>
      <c r="N2630" s="2"/>
      <c r="O2630" s="2" t="s">
        <v>526</v>
      </c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4">
        <v>120.291</v>
      </c>
      <c r="AG2630" s="2" t="s">
        <v>46</v>
      </c>
      <c r="AH2630" s="2">
        <v>4</v>
      </c>
      <c r="AI2630" s="2" t="s">
        <v>46</v>
      </c>
      <c r="AJ2630" s="2" t="s">
        <v>46</v>
      </c>
      <c r="AK2630" s="2" t="s">
        <v>46</v>
      </c>
      <c r="AL2630" s="2"/>
      <c r="AM2630" s="2" t="s">
        <v>4380</v>
      </c>
      <c r="AN2630" s="2" t="s">
        <v>4380</v>
      </c>
      <c r="AO2630" s="2" t="s">
        <v>46</v>
      </c>
      <c r="AP2630" s="2" t="s">
        <v>46</v>
      </c>
      <c r="AQ2630" s="2" t="s">
        <v>526</v>
      </c>
      <c r="AR2630" s="2" t="s">
        <v>526</v>
      </c>
      <c r="AS2630" s="2" t="s">
        <v>4389</v>
      </c>
      <c r="AT2630" s="2" t="s">
        <v>3434</v>
      </c>
      <c r="AU2630" s="2" t="s">
        <v>3434</v>
      </c>
      <c r="AV2630" s="2" t="s">
        <v>3434</v>
      </c>
    </row>
    <row r="2631" spans="1:48" hidden="1" x14ac:dyDescent="0.25">
      <c r="A2631" s="2">
        <v>24</v>
      </c>
      <c r="B2631" s="2" t="s">
        <v>167</v>
      </c>
      <c r="C2631" s="2" t="s">
        <v>4461</v>
      </c>
      <c r="D2631" s="2">
        <v>1390123</v>
      </c>
      <c r="E2631" s="2" t="s">
        <v>983</v>
      </c>
      <c r="F2631" s="2" t="s">
        <v>50</v>
      </c>
      <c r="G2631" s="2">
        <v>1</v>
      </c>
      <c r="H2631" s="2">
        <v>726</v>
      </c>
      <c r="I2631" s="2" t="s">
        <v>421</v>
      </c>
      <c r="J2631" s="2">
        <v>3432</v>
      </c>
      <c r="K2631" s="2" t="s">
        <v>346</v>
      </c>
      <c r="L2631" s="2">
        <v>526083</v>
      </c>
      <c r="M2631" s="2" t="s">
        <v>45</v>
      </c>
      <c r="N2631" s="2">
        <v>44</v>
      </c>
      <c r="O2631" s="2" t="s">
        <v>4382</v>
      </c>
      <c r="P2631" s="2" t="s">
        <v>984</v>
      </c>
      <c r="Q2631" s="2" t="s">
        <v>50</v>
      </c>
      <c r="R2631" s="2">
        <v>1</v>
      </c>
      <c r="S2631" s="2">
        <v>3432</v>
      </c>
      <c r="T2631" s="2" t="s">
        <v>346</v>
      </c>
      <c r="U2631" s="2" t="s">
        <v>44</v>
      </c>
      <c r="V2631" s="2" t="s">
        <v>45</v>
      </c>
      <c r="W2631" s="2" t="s">
        <v>46</v>
      </c>
      <c r="X2631" s="2" t="s">
        <v>46</v>
      </c>
      <c r="Y2631" s="2" t="s">
        <v>45</v>
      </c>
      <c r="Z2631" s="2" t="s">
        <v>46</v>
      </c>
      <c r="AA2631" s="2" t="s">
        <v>46</v>
      </c>
      <c r="AB2631" s="2">
        <v>254</v>
      </c>
      <c r="AC2631" s="2"/>
      <c r="AD2631" s="2" t="s">
        <v>47</v>
      </c>
      <c r="AE2631" s="2" t="s">
        <v>66</v>
      </c>
      <c r="AF2631" s="4">
        <v>119.64</v>
      </c>
      <c r="AG2631" s="2" t="s">
        <v>46</v>
      </c>
      <c r="AH2631" s="2">
        <v>3</v>
      </c>
      <c r="AI2631" s="2" t="s">
        <v>45</v>
      </c>
      <c r="AJ2631" s="2" t="s">
        <v>46</v>
      </c>
      <c r="AK2631" s="2" t="s">
        <v>46</v>
      </c>
      <c r="AL2631" s="2"/>
      <c r="AM2631" s="2" t="s">
        <v>4380</v>
      </c>
      <c r="AN2631" s="2" t="s">
        <v>4380</v>
      </c>
      <c r="AO2631" s="2" t="s">
        <v>46</v>
      </c>
      <c r="AP2631" s="2" t="s">
        <v>46</v>
      </c>
      <c r="AQ2631" s="2" t="s">
        <v>526</v>
      </c>
      <c r="AR2631" s="2" t="s">
        <v>526</v>
      </c>
      <c r="AS2631" s="2" t="s">
        <v>4389</v>
      </c>
      <c r="AT2631" s="2" t="s">
        <v>3432</v>
      </c>
      <c r="AU2631" s="2" t="s">
        <v>3433</v>
      </c>
      <c r="AV2631" s="2" t="s">
        <v>3433</v>
      </c>
    </row>
    <row r="2632" spans="1:48" hidden="1" x14ac:dyDescent="0.25">
      <c r="A2632" s="2">
        <v>85</v>
      </c>
      <c r="B2632" s="2" t="s">
        <v>79</v>
      </c>
      <c r="C2632" s="2" t="s">
        <v>4457</v>
      </c>
      <c r="D2632" s="2">
        <v>899651</v>
      </c>
      <c r="E2632" s="2" t="s">
        <v>3234</v>
      </c>
      <c r="F2632" s="2" t="s">
        <v>50</v>
      </c>
      <c r="G2632" s="2">
        <v>1</v>
      </c>
      <c r="H2632" s="2">
        <v>470</v>
      </c>
      <c r="I2632" s="2" t="s">
        <v>98</v>
      </c>
      <c r="J2632" s="2">
        <v>441918</v>
      </c>
      <c r="K2632" s="2" t="s">
        <v>1763</v>
      </c>
      <c r="L2632" s="2"/>
      <c r="M2632" s="2"/>
      <c r="N2632" s="2"/>
      <c r="O2632" s="2" t="s">
        <v>526</v>
      </c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4">
        <v>119.6341</v>
      </c>
      <c r="AG2632" s="2" t="s">
        <v>46</v>
      </c>
      <c r="AH2632" s="2">
        <v>5</v>
      </c>
      <c r="AI2632" s="2" t="s">
        <v>46</v>
      </c>
      <c r="AJ2632" s="2" t="s">
        <v>46</v>
      </c>
      <c r="AK2632" s="2" t="s">
        <v>46</v>
      </c>
      <c r="AL2632" s="2"/>
      <c r="AM2632" s="2" t="s">
        <v>4380</v>
      </c>
      <c r="AN2632" s="2" t="s">
        <v>4380</v>
      </c>
      <c r="AO2632" s="2" t="s">
        <v>46</v>
      </c>
      <c r="AP2632" s="2" t="s">
        <v>46</v>
      </c>
      <c r="AQ2632" s="2" t="s">
        <v>526</v>
      </c>
      <c r="AR2632" s="2" t="s">
        <v>526</v>
      </c>
      <c r="AS2632" s="2" t="s">
        <v>4389</v>
      </c>
      <c r="AT2632" s="2" t="s">
        <v>3434</v>
      </c>
      <c r="AU2632" s="2" t="s">
        <v>3434</v>
      </c>
      <c r="AV2632" s="2" t="s">
        <v>3434</v>
      </c>
    </row>
    <row r="2633" spans="1:48" hidden="1" x14ac:dyDescent="0.25">
      <c r="A2633" s="2">
        <v>7</v>
      </c>
      <c r="B2633" s="2" t="s">
        <v>55</v>
      </c>
      <c r="C2633" s="2" t="s">
        <v>4456</v>
      </c>
      <c r="D2633" s="2">
        <v>401691</v>
      </c>
      <c r="E2633" s="2" t="s">
        <v>3785</v>
      </c>
      <c r="F2633" s="2" t="s">
        <v>50</v>
      </c>
      <c r="G2633" s="2">
        <v>1</v>
      </c>
      <c r="H2633" s="2">
        <v>571</v>
      </c>
      <c r="I2633" s="2" t="s">
        <v>56</v>
      </c>
      <c r="J2633" s="2">
        <v>100</v>
      </c>
      <c r="K2633" s="2" t="s">
        <v>86</v>
      </c>
      <c r="L2633" s="2"/>
      <c r="M2633" s="2"/>
      <c r="N2633" s="2" t="e">
        <v>#N/A</v>
      </c>
      <c r="O2633" s="2" t="s">
        <v>526</v>
      </c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4">
        <v>119.34806</v>
      </c>
      <c r="AG2633" s="2" t="s">
        <v>46</v>
      </c>
      <c r="AH2633" s="2">
        <v>0</v>
      </c>
      <c r="AI2633" s="2" t="s">
        <v>46</v>
      </c>
      <c r="AJ2633" s="2" t="s">
        <v>45</v>
      </c>
      <c r="AK2633" s="2" t="s">
        <v>46</v>
      </c>
      <c r="AL2633" s="2" t="s">
        <v>46</v>
      </c>
      <c r="AM2633" s="2" t="s">
        <v>4380</v>
      </c>
      <c r="AN2633" s="2" t="s">
        <v>4380</v>
      </c>
      <c r="AO2633" s="2" t="s">
        <v>46</v>
      </c>
      <c r="AP2633" s="2" t="s">
        <v>46</v>
      </c>
      <c r="AQ2633" s="2" t="s">
        <v>526</v>
      </c>
      <c r="AR2633" s="2" t="s">
        <v>46</v>
      </c>
      <c r="AS2633" s="2" t="s">
        <v>4391</v>
      </c>
      <c r="AT2633" s="2" t="s">
        <v>3434</v>
      </c>
      <c r="AU2633" s="2" t="s">
        <v>3434</v>
      </c>
      <c r="AV2633" s="2" t="s">
        <v>3434</v>
      </c>
    </row>
    <row r="2634" spans="1:48" hidden="1" x14ac:dyDescent="0.25">
      <c r="A2634" s="2">
        <v>65</v>
      </c>
      <c r="B2634" s="2" t="s">
        <v>49</v>
      </c>
      <c r="C2634" s="2" t="s">
        <v>4459</v>
      </c>
      <c r="D2634" s="2">
        <v>651521</v>
      </c>
      <c r="E2634" s="2" t="s">
        <v>2831</v>
      </c>
      <c r="F2634" s="2" t="s">
        <v>50</v>
      </c>
      <c r="G2634" s="2">
        <v>1</v>
      </c>
      <c r="H2634" s="2">
        <v>142</v>
      </c>
      <c r="I2634" s="2" t="s">
        <v>224</v>
      </c>
      <c r="J2634" s="2">
        <v>479663</v>
      </c>
      <c r="K2634" s="2" t="s">
        <v>225</v>
      </c>
      <c r="L2634" s="2"/>
      <c r="M2634" s="2"/>
      <c r="N2634" s="2"/>
      <c r="O2634" s="2" t="s">
        <v>526</v>
      </c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4">
        <v>119.0775</v>
      </c>
      <c r="AG2634" s="2" t="s">
        <v>46</v>
      </c>
      <c r="AH2634" s="2">
        <v>16</v>
      </c>
      <c r="AI2634" s="2" t="s">
        <v>46</v>
      </c>
      <c r="AJ2634" s="2" t="s">
        <v>46</v>
      </c>
      <c r="AK2634" s="2" t="s">
        <v>46</v>
      </c>
      <c r="AL2634" s="2"/>
      <c r="AM2634" s="2" t="s">
        <v>4380</v>
      </c>
      <c r="AN2634" s="2" t="s">
        <v>4380</v>
      </c>
      <c r="AO2634" s="2" t="s">
        <v>46</v>
      </c>
      <c r="AP2634" s="2" t="s">
        <v>46</v>
      </c>
      <c r="AQ2634" s="2" t="s">
        <v>526</v>
      </c>
      <c r="AR2634" s="2" t="s">
        <v>526</v>
      </c>
      <c r="AS2634" s="2" t="s">
        <v>4389</v>
      </c>
      <c r="AT2634" s="2" t="s">
        <v>3434</v>
      </c>
      <c r="AU2634" s="2" t="s">
        <v>3434</v>
      </c>
      <c r="AV2634" s="2" t="s">
        <v>3434</v>
      </c>
    </row>
    <row r="2635" spans="1:48" hidden="1" x14ac:dyDescent="0.25">
      <c r="A2635" s="2">
        <v>1</v>
      </c>
      <c r="B2635" s="2" t="s">
        <v>99</v>
      </c>
      <c r="C2635" s="2" t="s">
        <v>4462</v>
      </c>
      <c r="D2635" s="2">
        <v>9977068</v>
      </c>
      <c r="E2635" s="2" t="s">
        <v>3920</v>
      </c>
      <c r="F2635" s="2" t="s">
        <v>50</v>
      </c>
      <c r="G2635" s="2">
        <v>1</v>
      </c>
      <c r="H2635" s="2">
        <v>960</v>
      </c>
      <c r="I2635" s="2" t="s">
        <v>265</v>
      </c>
      <c r="J2635" s="2">
        <v>100</v>
      </c>
      <c r="K2635" s="2" t="s">
        <v>86</v>
      </c>
      <c r="L2635" s="2"/>
      <c r="M2635" s="2"/>
      <c r="N2635" s="2" t="e">
        <v>#N/A</v>
      </c>
      <c r="O2635" s="2" t="s">
        <v>526</v>
      </c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4">
        <v>118.84</v>
      </c>
      <c r="AG2635" s="2" t="s">
        <v>46</v>
      </c>
      <c r="AH2635" s="2">
        <v>17</v>
      </c>
      <c r="AI2635" s="2" t="s">
        <v>46</v>
      </c>
      <c r="AJ2635" s="2" t="s">
        <v>45</v>
      </c>
      <c r="AK2635" s="2" t="s">
        <v>46</v>
      </c>
      <c r="AL2635" s="2" t="s">
        <v>46</v>
      </c>
      <c r="AM2635" s="2" t="s">
        <v>4380</v>
      </c>
      <c r="AN2635" s="2" t="s">
        <v>4380</v>
      </c>
      <c r="AO2635" s="2" t="s">
        <v>46</v>
      </c>
      <c r="AP2635" s="2" t="s">
        <v>46</v>
      </c>
      <c r="AQ2635" s="2" t="s">
        <v>526</v>
      </c>
      <c r="AR2635" s="2" t="s">
        <v>46</v>
      </c>
      <c r="AS2635" s="2" t="s">
        <v>4391</v>
      </c>
      <c r="AT2635" s="2" t="s">
        <v>3434</v>
      </c>
      <c r="AU2635" s="2" t="s">
        <v>3434</v>
      </c>
      <c r="AV2635" s="2" t="s">
        <v>3434</v>
      </c>
    </row>
    <row r="2636" spans="1:48" hidden="1" x14ac:dyDescent="0.25">
      <c r="A2636" s="2">
        <v>14</v>
      </c>
      <c r="B2636" s="2" t="s">
        <v>148</v>
      </c>
      <c r="C2636" s="2" t="s">
        <v>4459</v>
      </c>
      <c r="D2636" s="2">
        <v>1309816</v>
      </c>
      <c r="E2636" s="2" t="s">
        <v>3722</v>
      </c>
      <c r="F2636" s="2" t="s">
        <v>50</v>
      </c>
      <c r="G2636" s="2">
        <v>1</v>
      </c>
      <c r="H2636" s="2">
        <v>173</v>
      </c>
      <c r="I2636" s="2" t="s">
        <v>149</v>
      </c>
      <c r="J2636" s="2">
        <v>100</v>
      </c>
      <c r="K2636" s="2" t="s">
        <v>86</v>
      </c>
      <c r="L2636" s="2"/>
      <c r="M2636" s="2"/>
      <c r="N2636" s="2" t="e">
        <v>#N/A</v>
      </c>
      <c r="O2636" s="2" t="s">
        <v>526</v>
      </c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4">
        <v>118.82</v>
      </c>
      <c r="AG2636" s="2" t="s">
        <v>46</v>
      </c>
      <c r="AH2636" s="2">
        <v>18</v>
      </c>
      <c r="AI2636" s="2" t="s">
        <v>46</v>
      </c>
      <c r="AJ2636" s="2" t="s">
        <v>45</v>
      </c>
      <c r="AK2636" s="2" t="s">
        <v>46</v>
      </c>
      <c r="AL2636" s="2" t="s">
        <v>46</v>
      </c>
      <c r="AM2636" s="2" t="s">
        <v>4380</v>
      </c>
      <c r="AN2636" s="2" t="s">
        <v>4380</v>
      </c>
      <c r="AO2636" s="2" t="s">
        <v>46</v>
      </c>
      <c r="AP2636" s="2" t="s">
        <v>46</v>
      </c>
      <c r="AQ2636" s="2" t="s">
        <v>526</v>
      </c>
      <c r="AR2636" s="2" t="s">
        <v>46</v>
      </c>
      <c r="AS2636" s="2" t="s">
        <v>4391</v>
      </c>
      <c r="AT2636" s="2" t="s">
        <v>3434</v>
      </c>
      <c r="AU2636" s="2" t="s">
        <v>3434</v>
      </c>
      <c r="AV2636" s="2" t="s">
        <v>3434</v>
      </c>
    </row>
    <row r="2637" spans="1:48" hidden="1" x14ac:dyDescent="0.25">
      <c r="A2637" s="2">
        <v>47</v>
      </c>
      <c r="B2637" s="2" t="s">
        <v>84</v>
      </c>
      <c r="C2637" s="2" t="s">
        <v>4458</v>
      </c>
      <c r="D2637" s="2">
        <v>581987</v>
      </c>
      <c r="E2637" s="2" t="s">
        <v>2659</v>
      </c>
      <c r="F2637" s="2" t="s">
        <v>41</v>
      </c>
      <c r="G2637" s="2">
        <v>100</v>
      </c>
      <c r="H2637" s="2">
        <v>815</v>
      </c>
      <c r="I2637" s="2" t="s">
        <v>397</v>
      </c>
      <c r="J2637" s="2">
        <v>917392</v>
      </c>
      <c r="K2637" s="2" t="s">
        <v>505</v>
      </c>
      <c r="L2637" s="2"/>
      <c r="M2637" s="2"/>
      <c r="N2637" s="2"/>
      <c r="O2637" s="2" t="s">
        <v>526</v>
      </c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4">
        <v>118.6874</v>
      </c>
      <c r="AG2637" s="2" t="s">
        <v>46</v>
      </c>
      <c r="AH2637" s="2">
        <v>8</v>
      </c>
      <c r="AI2637" s="2" t="s">
        <v>46</v>
      </c>
      <c r="AJ2637" s="2" t="s">
        <v>46</v>
      </c>
      <c r="AK2637" s="2" t="s">
        <v>46</v>
      </c>
      <c r="AL2637" s="2"/>
      <c r="AM2637" s="2" t="s">
        <v>4380</v>
      </c>
      <c r="AN2637" s="2" t="s">
        <v>4380</v>
      </c>
      <c r="AO2637" s="2" t="s">
        <v>46</v>
      </c>
      <c r="AP2637" s="2" t="s">
        <v>46</v>
      </c>
      <c r="AQ2637" s="2" t="s">
        <v>526</v>
      </c>
      <c r="AR2637" s="2" t="s">
        <v>526</v>
      </c>
      <c r="AS2637" s="2" t="s">
        <v>4389</v>
      </c>
      <c r="AT2637" s="2" t="s">
        <v>3434</v>
      </c>
      <c r="AU2637" s="2" t="s">
        <v>3434</v>
      </c>
      <c r="AV2637" s="2" t="s">
        <v>3434</v>
      </c>
    </row>
    <row r="2638" spans="1:48" hidden="1" x14ac:dyDescent="0.25">
      <c r="A2638" s="2">
        <v>3</v>
      </c>
      <c r="B2638" s="2" t="s">
        <v>94</v>
      </c>
      <c r="C2638" s="2" t="s">
        <v>4461</v>
      </c>
      <c r="D2638" s="2">
        <v>8650326</v>
      </c>
      <c r="E2638" s="2" t="s">
        <v>3220</v>
      </c>
      <c r="F2638" s="2" t="s">
        <v>50</v>
      </c>
      <c r="G2638" s="2">
        <v>1</v>
      </c>
      <c r="H2638" s="2">
        <v>307</v>
      </c>
      <c r="I2638" s="2" t="s">
        <v>94</v>
      </c>
      <c r="J2638" s="2">
        <v>755182</v>
      </c>
      <c r="K2638" s="2" t="s">
        <v>188</v>
      </c>
      <c r="L2638" s="2"/>
      <c r="M2638" s="2"/>
      <c r="N2638" s="2"/>
      <c r="O2638" s="2" t="s">
        <v>526</v>
      </c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4">
        <v>118.5954</v>
      </c>
      <c r="AG2638" s="2" t="s">
        <v>46</v>
      </c>
      <c r="AH2638" s="2">
        <v>0</v>
      </c>
      <c r="AI2638" s="2" t="s">
        <v>46</v>
      </c>
      <c r="AJ2638" s="2" t="s">
        <v>46</v>
      </c>
      <c r="AK2638" s="2" t="s">
        <v>45</v>
      </c>
      <c r="AL2638" s="2"/>
      <c r="AM2638" s="2" t="s">
        <v>4380</v>
      </c>
      <c r="AN2638" s="2" t="s">
        <v>4380</v>
      </c>
      <c r="AO2638" s="2" t="s">
        <v>46</v>
      </c>
      <c r="AP2638" s="2" t="s">
        <v>46</v>
      </c>
      <c r="AQ2638" s="2" t="s">
        <v>526</v>
      </c>
      <c r="AR2638" s="2" t="s">
        <v>526</v>
      </c>
      <c r="AS2638" s="2" t="s">
        <v>4389</v>
      </c>
      <c r="AT2638" s="2" t="s">
        <v>3434</v>
      </c>
      <c r="AU2638" s="2" t="s">
        <v>3434</v>
      </c>
      <c r="AV2638" s="2" t="s">
        <v>3434</v>
      </c>
    </row>
    <row r="2639" spans="1:48" hidden="1" x14ac:dyDescent="0.25">
      <c r="A2639" s="2">
        <v>21</v>
      </c>
      <c r="B2639" s="2" t="s">
        <v>229</v>
      </c>
      <c r="C2639" s="2" t="s">
        <v>4455</v>
      </c>
      <c r="D2639" s="3">
        <v>141150</v>
      </c>
      <c r="E2639" s="2" t="s">
        <v>1712</v>
      </c>
      <c r="F2639" s="2" t="s">
        <v>50</v>
      </c>
      <c r="G2639" s="2">
        <v>1</v>
      </c>
      <c r="H2639" s="2">
        <v>662</v>
      </c>
      <c r="I2639" s="2" t="s">
        <v>230</v>
      </c>
      <c r="J2639" s="2">
        <v>1247084</v>
      </c>
      <c r="K2639" s="2" t="s">
        <v>1713</v>
      </c>
      <c r="L2639" s="2"/>
      <c r="M2639" s="2"/>
      <c r="N2639" s="2"/>
      <c r="O2639" s="2" t="s">
        <v>526</v>
      </c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4">
        <v>118.2474</v>
      </c>
      <c r="AG2639" s="2" t="s">
        <v>46</v>
      </c>
      <c r="AH2639" s="2">
        <v>0</v>
      </c>
      <c r="AI2639" s="2" t="s">
        <v>46</v>
      </c>
      <c r="AJ2639" s="2" t="s">
        <v>46</v>
      </c>
      <c r="AK2639" s="2" t="s">
        <v>46</v>
      </c>
      <c r="AL2639" s="2"/>
      <c r="AM2639" s="2" t="s">
        <v>4380</v>
      </c>
      <c r="AN2639" s="2" t="s">
        <v>4380</v>
      </c>
      <c r="AO2639" s="2" t="s">
        <v>46</v>
      </c>
      <c r="AP2639" s="2" t="s">
        <v>46</v>
      </c>
      <c r="AQ2639" s="2" t="s">
        <v>526</v>
      </c>
      <c r="AR2639" s="2" t="s">
        <v>526</v>
      </c>
      <c r="AS2639" s="2" t="s">
        <v>4389</v>
      </c>
      <c r="AT2639" s="2" t="s">
        <v>3434</v>
      </c>
      <c r="AU2639" s="2" t="s">
        <v>3434</v>
      </c>
      <c r="AV2639" s="2" t="s">
        <v>3434</v>
      </c>
    </row>
    <row r="2640" spans="1:48" hidden="1" x14ac:dyDescent="0.25">
      <c r="A2640" s="2">
        <v>7</v>
      </c>
      <c r="B2640" s="2" t="s">
        <v>55</v>
      </c>
      <c r="C2640" s="2" t="s">
        <v>4456</v>
      </c>
      <c r="D2640" s="2">
        <v>559146</v>
      </c>
      <c r="E2640" s="2" t="s">
        <v>3825</v>
      </c>
      <c r="F2640" s="2" t="s">
        <v>50</v>
      </c>
      <c r="G2640" s="2">
        <v>1</v>
      </c>
      <c r="H2640" s="2">
        <v>571</v>
      </c>
      <c r="I2640" s="2" t="s">
        <v>56</v>
      </c>
      <c r="J2640" s="2">
        <v>100</v>
      </c>
      <c r="K2640" s="2" t="s">
        <v>86</v>
      </c>
      <c r="L2640" s="2"/>
      <c r="M2640" s="2"/>
      <c r="N2640" s="2" t="e">
        <v>#N/A</v>
      </c>
      <c r="O2640" s="2" t="s">
        <v>526</v>
      </c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4">
        <v>117.90107</v>
      </c>
      <c r="AG2640" s="2" t="s">
        <v>46</v>
      </c>
      <c r="AH2640" s="2">
        <v>0</v>
      </c>
      <c r="AI2640" s="2" t="s">
        <v>46</v>
      </c>
      <c r="AJ2640" s="2" t="s">
        <v>45</v>
      </c>
      <c r="AK2640" s="2" t="s">
        <v>46</v>
      </c>
      <c r="AL2640" s="2" t="s">
        <v>46</v>
      </c>
      <c r="AM2640" s="2" t="s">
        <v>4380</v>
      </c>
      <c r="AN2640" s="2" t="s">
        <v>4380</v>
      </c>
      <c r="AO2640" s="2" t="s">
        <v>46</v>
      </c>
      <c r="AP2640" s="2" t="s">
        <v>46</v>
      </c>
      <c r="AQ2640" s="2" t="s">
        <v>526</v>
      </c>
      <c r="AR2640" s="2" t="s">
        <v>46</v>
      </c>
      <c r="AS2640" s="2" t="s">
        <v>4391</v>
      </c>
      <c r="AT2640" s="2" t="s">
        <v>3434</v>
      </c>
      <c r="AU2640" s="2" t="s">
        <v>3434</v>
      </c>
      <c r="AV2640" s="2" t="s">
        <v>3434</v>
      </c>
    </row>
    <row r="2641" spans="1:48" hidden="1" x14ac:dyDescent="0.25">
      <c r="A2641" s="2">
        <v>65</v>
      </c>
      <c r="B2641" s="2" t="s">
        <v>49</v>
      </c>
      <c r="C2641" s="2" t="s">
        <v>4459</v>
      </c>
      <c r="D2641" s="2">
        <v>779168</v>
      </c>
      <c r="E2641" s="2" t="s">
        <v>1514</v>
      </c>
      <c r="F2641" s="2" t="s">
        <v>50</v>
      </c>
      <c r="G2641" s="2">
        <v>1</v>
      </c>
      <c r="H2641" s="2">
        <v>144</v>
      </c>
      <c r="I2641" s="2" t="s">
        <v>51</v>
      </c>
      <c r="J2641" s="2">
        <v>1542</v>
      </c>
      <c r="K2641" s="2" t="s">
        <v>199</v>
      </c>
      <c r="L2641" s="2"/>
      <c r="M2641" s="2"/>
      <c r="N2641" s="2"/>
      <c r="O2641" s="2" t="s">
        <v>526</v>
      </c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4">
        <v>117.79</v>
      </c>
      <c r="AG2641" s="2" t="s">
        <v>46</v>
      </c>
      <c r="AH2641" s="2">
        <v>55</v>
      </c>
      <c r="AI2641" s="2" t="s">
        <v>46</v>
      </c>
      <c r="AJ2641" s="2" t="s">
        <v>46</v>
      </c>
      <c r="AK2641" s="2" t="s">
        <v>46</v>
      </c>
      <c r="AL2641" s="2"/>
      <c r="AM2641" s="2" t="s">
        <v>4380</v>
      </c>
      <c r="AN2641" s="2">
        <v>447</v>
      </c>
      <c r="AO2641" s="2" t="s">
        <v>46</v>
      </c>
      <c r="AP2641" s="2" t="s">
        <v>46</v>
      </c>
      <c r="AQ2641" s="2" t="s">
        <v>526</v>
      </c>
      <c r="AR2641" s="2" t="s">
        <v>526</v>
      </c>
      <c r="AS2641" s="2" t="s">
        <v>4389</v>
      </c>
      <c r="AT2641" s="2" t="s">
        <v>3434</v>
      </c>
      <c r="AU2641" s="2" t="s">
        <v>3434</v>
      </c>
      <c r="AV2641" s="2" t="s">
        <v>3434</v>
      </c>
    </row>
    <row r="2642" spans="1:48" hidden="1" x14ac:dyDescent="0.25">
      <c r="A2642" s="2">
        <v>47</v>
      </c>
      <c r="B2642" s="2" t="s">
        <v>84</v>
      </c>
      <c r="C2642" s="2" t="s">
        <v>4458</v>
      </c>
      <c r="D2642" s="2">
        <v>107738</v>
      </c>
      <c r="E2642" s="2" t="s">
        <v>3712</v>
      </c>
      <c r="F2642" s="2" t="s">
        <v>407</v>
      </c>
      <c r="G2642" s="2">
        <v>2</v>
      </c>
      <c r="H2642" s="2">
        <v>815</v>
      </c>
      <c r="I2642" s="2" t="s">
        <v>397</v>
      </c>
      <c r="J2642" s="2">
        <v>100</v>
      </c>
      <c r="K2642" s="2" t="s">
        <v>86</v>
      </c>
      <c r="L2642" s="2"/>
      <c r="M2642" s="2"/>
      <c r="N2642" s="2" t="e">
        <v>#N/A</v>
      </c>
      <c r="O2642" s="2" t="s">
        <v>526</v>
      </c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4">
        <v>117.40506000000001</v>
      </c>
      <c r="AG2642" s="2" t="s">
        <v>46</v>
      </c>
      <c r="AH2642" s="2">
        <v>12</v>
      </c>
      <c r="AI2642" s="2" t="s">
        <v>46</v>
      </c>
      <c r="AJ2642" s="2" t="s">
        <v>45</v>
      </c>
      <c r="AK2642" s="2" t="s">
        <v>46</v>
      </c>
      <c r="AL2642" s="2" t="s">
        <v>46</v>
      </c>
      <c r="AM2642" s="2" t="s">
        <v>4380</v>
      </c>
      <c r="AN2642" s="2" t="s">
        <v>4380</v>
      </c>
      <c r="AO2642" s="2" t="s">
        <v>46</v>
      </c>
      <c r="AP2642" s="2" t="s">
        <v>46</v>
      </c>
      <c r="AQ2642" s="2" t="s">
        <v>526</v>
      </c>
      <c r="AR2642" s="2" t="s">
        <v>46</v>
      </c>
      <c r="AS2642" s="2" t="s">
        <v>4391</v>
      </c>
      <c r="AT2642" s="2" t="s">
        <v>3434</v>
      </c>
      <c r="AU2642" s="2" t="s">
        <v>3434</v>
      </c>
      <c r="AV2642" s="2" t="s">
        <v>3434</v>
      </c>
    </row>
    <row r="2643" spans="1:48" hidden="1" x14ac:dyDescent="0.25">
      <c r="A2643" s="2">
        <v>11</v>
      </c>
      <c r="B2643" s="2" t="s">
        <v>67</v>
      </c>
      <c r="C2643" s="2" t="s">
        <v>4456</v>
      </c>
      <c r="D2643" s="2">
        <v>770176</v>
      </c>
      <c r="E2643" s="2" t="s">
        <v>3042</v>
      </c>
      <c r="F2643" s="2" t="s">
        <v>59</v>
      </c>
      <c r="G2643" s="2">
        <v>2</v>
      </c>
      <c r="H2643" s="2">
        <v>620</v>
      </c>
      <c r="I2643" s="2" t="s">
        <v>131</v>
      </c>
      <c r="J2643" s="2">
        <v>8471</v>
      </c>
      <c r="K2643" s="2" t="s">
        <v>96</v>
      </c>
      <c r="L2643" s="2"/>
      <c r="M2643" s="2"/>
      <c r="N2643" s="2"/>
      <c r="O2643" s="2" t="s">
        <v>526</v>
      </c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4">
        <v>116.97199999999999</v>
      </c>
      <c r="AG2643" s="2" t="s">
        <v>46</v>
      </c>
      <c r="AH2643" s="2">
        <v>5</v>
      </c>
      <c r="AI2643" s="2" t="s">
        <v>46</v>
      </c>
      <c r="AJ2643" s="2" t="s">
        <v>46</v>
      </c>
      <c r="AK2643" s="2" t="s">
        <v>46</v>
      </c>
      <c r="AL2643" s="2"/>
      <c r="AM2643" s="2" t="s">
        <v>4380</v>
      </c>
      <c r="AN2643" s="2" t="s">
        <v>4380</v>
      </c>
      <c r="AO2643" s="2" t="s">
        <v>46</v>
      </c>
      <c r="AP2643" s="2" t="s">
        <v>46</v>
      </c>
      <c r="AQ2643" s="2" t="s">
        <v>526</v>
      </c>
      <c r="AR2643" s="2" t="s">
        <v>526</v>
      </c>
      <c r="AS2643" s="2" t="s">
        <v>4389</v>
      </c>
      <c r="AT2643" s="2" t="s">
        <v>3434</v>
      </c>
      <c r="AU2643" s="2" t="s">
        <v>3434</v>
      </c>
      <c r="AV2643" s="2" t="s">
        <v>3434</v>
      </c>
    </row>
    <row r="2644" spans="1:48" hidden="1" x14ac:dyDescent="0.25">
      <c r="A2644" s="2">
        <v>4</v>
      </c>
      <c r="B2644" s="2" t="s">
        <v>76</v>
      </c>
      <c r="C2644" s="2" t="s">
        <v>4461</v>
      </c>
      <c r="D2644" s="2">
        <v>1255708</v>
      </c>
      <c r="E2644" s="2" t="s">
        <v>3717</v>
      </c>
      <c r="F2644" s="2" t="s">
        <v>50</v>
      </c>
      <c r="G2644" s="2">
        <v>1</v>
      </c>
      <c r="H2644" s="2">
        <v>313</v>
      </c>
      <c r="I2644" s="2" t="s">
        <v>139</v>
      </c>
      <c r="J2644" s="2">
        <v>100</v>
      </c>
      <c r="K2644" s="2" t="s">
        <v>86</v>
      </c>
      <c r="L2644" s="2"/>
      <c r="M2644" s="2"/>
      <c r="N2644" s="2" t="e">
        <v>#N/A</v>
      </c>
      <c r="O2644" s="2" t="s">
        <v>526</v>
      </c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4">
        <v>116.54</v>
      </c>
      <c r="AG2644" s="2" t="s">
        <v>46</v>
      </c>
      <c r="AH2644" s="2">
        <v>4</v>
      </c>
      <c r="AI2644" s="2" t="s">
        <v>46</v>
      </c>
      <c r="AJ2644" s="2" t="s">
        <v>45</v>
      </c>
      <c r="AK2644" s="2" t="s">
        <v>46</v>
      </c>
      <c r="AL2644" s="2" t="s">
        <v>46</v>
      </c>
      <c r="AM2644" s="2" t="s">
        <v>4380</v>
      </c>
      <c r="AN2644" s="2" t="s">
        <v>4380</v>
      </c>
      <c r="AO2644" s="2" t="s">
        <v>46</v>
      </c>
      <c r="AP2644" s="2" t="s">
        <v>46</v>
      </c>
      <c r="AQ2644" s="2" t="s">
        <v>526</v>
      </c>
      <c r="AR2644" s="2" t="s">
        <v>46</v>
      </c>
      <c r="AS2644" s="2" t="s">
        <v>4391</v>
      </c>
      <c r="AT2644" s="2" t="s">
        <v>3434</v>
      </c>
      <c r="AU2644" s="2" t="s">
        <v>3434</v>
      </c>
      <c r="AV2644" s="2" t="s">
        <v>3434</v>
      </c>
    </row>
    <row r="2645" spans="1:48" hidden="1" x14ac:dyDescent="0.25">
      <c r="A2645" s="2">
        <v>14</v>
      </c>
      <c r="B2645" s="2" t="s">
        <v>148</v>
      </c>
      <c r="C2645" s="2" t="s">
        <v>4459</v>
      </c>
      <c r="D2645" s="3">
        <v>134695</v>
      </c>
      <c r="E2645" s="2" t="s">
        <v>1535</v>
      </c>
      <c r="F2645" s="2" t="s">
        <v>59</v>
      </c>
      <c r="G2645" s="2">
        <v>4</v>
      </c>
      <c r="H2645" s="2">
        <v>873</v>
      </c>
      <c r="I2645" s="2" t="s">
        <v>330</v>
      </c>
      <c r="J2645" s="2">
        <v>4205</v>
      </c>
      <c r="K2645" s="2" t="s">
        <v>199</v>
      </c>
      <c r="L2645" s="2"/>
      <c r="M2645" s="2"/>
      <c r="N2645" s="2"/>
      <c r="O2645" s="2" t="s">
        <v>526</v>
      </c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4">
        <v>115.1808</v>
      </c>
      <c r="AG2645" s="2" t="s">
        <v>46</v>
      </c>
      <c r="AH2645" s="2">
        <v>57</v>
      </c>
      <c r="AI2645" s="2" t="s">
        <v>46</v>
      </c>
      <c r="AJ2645" s="2" t="s">
        <v>46</v>
      </c>
      <c r="AK2645" s="2" t="s">
        <v>46</v>
      </c>
      <c r="AL2645" s="2"/>
      <c r="AM2645" s="2" t="s">
        <v>4380</v>
      </c>
      <c r="AN2645" s="2" t="s">
        <v>4380</v>
      </c>
      <c r="AO2645" s="2" t="s">
        <v>46</v>
      </c>
      <c r="AP2645" s="2" t="s">
        <v>46</v>
      </c>
      <c r="AQ2645" s="2" t="s">
        <v>526</v>
      </c>
      <c r="AR2645" s="2" t="s">
        <v>526</v>
      </c>
      <c r="AS2645" s="2" t="s">
        <v>4389</v>
      </c>
      <c r="AT2645" s="2" t="s">
        <v>3434</v>
      </c>
      <c r="AU2645" s="2" t="s">
        <v>3434</v>
      </c>
      <c r="AV2645" s="2" t="s">
        <v>3434</v>
      </c>
    </row>
    <row r="2646" spans="1:48" hidden="1" x14ac:dyDescent="0.25">
      <c r="A2646" s="2">
        <v>47</v>
      </c>
      <c r="B2646" s="2" t="s">
        <v>84</v>
      </c>
      <c r="C2646" s="2" t="s">
        <v>4458</v>
      </c>
      <c r="D2646" s="3">
        <v>202811</v>
      </c>
      <c r="E2646" s="2" t="s">
        <v>1847</v>
      </c>
      <c r="F2646" s="2" t="s">
        <v>80</v>
      </c>
      <c r="G2646" s="2">
        <v>1</v>
      </c>
      <c r="H2646" s="2">
        <v>805</v>
      </c>
      <c r="I2646" s="2" t="s">
        <v>110</v>
      </c>
      <c r="J2646" s="2">
        <v>735795</v>
      </c>
      <c r="K2646" s="2" t="s">
        <v>103</v>
      </c>
      <c r="L2646" s="2"/>
      <c r="M2646" s="2"/>
      <c r="N2646" s="2"/>
      <c r="O2646" s="2" t="s">
        <v>526</v>
      </c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4">
        <v>115.0466</v>
      </c>
      <c r="AG2646" s="2" t="s">
        <v>46</v>
      </c>
      <c r="AH2646" s="2">
        <v>25</v>
      </c>
      <c r="AI2646" s="2" t="s">
        <v>46</v>
      </c>
      <c r="AJ2646" s="2" t="s">
        <v>46</v>
      </c>
      <c r="AK2646" s="2" t="s">
        <v>46</v>
      </c>
      <c r="AL2646" s="2"/>
      <c r="AM2646" s="2" t="s">
        <v>4380</v>
      </c>
      <c r="AN2646" s="2" t="s">
        <v>4380</v>
      </c>
      <c r="AO2646" s="2" t="s">
        <v>46</v>
      </c>
      <c r="AP2646" s="2" t="s">
        <v>46</v>
      </c>
      <c r="AQ2646" s="2" t="s">
        <v>526</v>
      </c>
      <c r="AR2646" s="2" t="s">
        <v>526</v>
      </c>
      <c r="AS2646" s="2" t="s">
        <v>4389</v>
      </c>
      <c r="AT2646" s="2" t="s">
        <v>3434</v>
      </c>
      <c r="AU2646" s="2" t="s">
        <v>3434</v>
      </c>
      <c r="AV2646" s="2" t="s">
        <v>3434</v>
      </c>
    </row>
    <row r="2647" spans="1:48" hidden="1" x14ac:dyDescent="0.25">
      <c r="A2647" s="2">
        <v>47</v>
      </c>
      <c r="B2647" s="2" t="s">
        <v>84</v>
      </c>
      <c r="C2647" s="2" t="s">
        <v>4458</v>
      </c>
      <c r="D2647" s="2">
        <v>376808</v>
      </c>
      <c r="E2647" s="2" t="s">
        <v>2245</v>
      </c>
      <c r="F2647" s="2" t="s">
        <v>180</v>
      </c>
      <c r="G2647" s="2">
        <v>1</v>
      </c>
      <c r="H2647" s="2">
        <v>806</v>
      </c>
      <c r="I2647" s="2" t="s">
        <v>85</v>
      </c>
      <c r="J2647" s="2">
        <v>100</v>
      </c>
      <c r="K2647" s="2" t="s">
        <v>86</v>
      </c>
      <c r="L2647" s="2"/>
      <c r="M2647" s="2"/>
      <c r="N2647" s="2"/>
      <c r="O2647" s="2" t="s">
        <v>526</v>
      </c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4">
        <v>114.2971</v>
      </c>
      <c r="AG2647" s="2" t="s">
        <v>46</v>
      </c>
      <c r="AH2647" s="2">
        <v>13</v>
      </c>
      <c r="AI2647" s="2" t="s">
        <v>46</v>
      </c>
      <c r="AJ2647" s="2" t="s">
        <v>46</v>
      </c>
      <c r="AK2647" s="2" t="s">
        <v>46</v>
      </c>
      <c r="AL2647" s="2"/>
      <c r="AM2647" s="2" t="s">
        <v>4380</v>
      </c>
      <c r="AN2647" s="2" t="s">
        <v>4380</v>
      </c>
      <c r="AO2647" s="2" t="s">
        <v>46</v>
      </c>
      <c r="AP2647" s="2" t="s">
        <v>46</v>
      </c>
      <c r="AQ2647" s="2" t="s">
        <v>526</v>
      </c>
      <c r="AR2647" s="2" t="s">
        <v>526</v>
      </c>
      <c r="AS2647" s="2" t="s">
        <v>4389</v>
      </c>
      <c r="AT2647" s="2" t="s">
        <v>3434</v>
      </c>
      <c r="AU2647" s="2" t="s">
        <v>3434</v>
      </c>
      <c r="AV2647" s="2" t="s">
        <v>3434</v>
      </c>
    </row>
    <row r="2648" spans="1:48" hidden="1" x14ac:dyDescent="0.25">
      <c r="A2648" s="2">
        <v>65</v>
      </c>
      <c r="B2648" s="2" t="s">
        <v>49</v>
      </c>
      <c r="C2648" s="2" t="s">
        <v>4459</v>
      </c>
      <c r="D2648" s="2">
        <v>199732</v>
      </c>
      <c r="E2648" s="2" t="s">
        <v>3739</v>
      </c>
      <c r="F2648" s="2" t="s">
        <v>50</v>
      </c>
      <c r="G2648" s="2">
        <v>1</v>
      </c>
      <c r="H2648" s="2">
        <v>144</v>
      </c>
      <c r="I2648" s="2" t="s">
        <v>51</v>
      </c>
      <c r="J2648" s="2">
        <v>100</v>
      </c>
      <c r="K2648" s="2" t="s">
        <v>86</v>
      </c>
      <c r="L2648" s="2"/>
      <c r="M2648" s="2"/>
      <c r="N2648" s="2" t="e">
        <v>#N/A</v>
      </c>
      <c r="O2648" s="2" t="s">
        <v>526</v>
      </c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4">
        <v>113.98099999999999</v>
      </c>
      <c r="AG2648" s="2" t="s">
        <v>46</v>
      </c>
      <c r="AH2648" s="2">
        <v>26</v>
      </c>
      <c r="AI2648" s="2" t="s">
        <v>46</v>
      </c>
      <c r="AJ2648" s="2" t="s">
        <v>45</v>
      </c>
      <c r="AK2648" s="2" t="s">
        <v>46</v>
      </c>
      <c r="AL2648" s="2" t="s">
        <v>46</v>
      </c>
      <c r="AM2648" s="2" t="s">
        <v>4380</v>
      </c>
      <c r="AN2648" s="2" t="s">
        <v>4380</v>
      </c>
      <c r="AO2648" s="2" t="s">
        <v>46</v>
      </c>
      <c r="AP2648" s="2" t="s">
        <v>46</v>
      </c>
      <c r="AQ2648" s="2" t="s">
        <v>526</v>
      </c>
      <c r="AR2648" s="2" t="s">
        <v>46</v>
      </c>
      <c r="AS2648" s="2" t="s">
        <v>4391</v>
      </c>
      <c r="AT2648" s="2" t="s">
        <v>3434</v>
      </c>
      <c r="AU2648" s="2" t="s">
        <v>3434</v>
      </c>
      <c r="AV2648" s="2" t="s">
        <v>3434</v>
      </c>
    </row>
    <row r="2649" spans="1:48" hidden="1" x14ac:dyDescent="0.25">
      <c r="A2649" s="2">
        <v>21</v>
      </c>
      <c r="B2649" s="2" t="s">
        <v>229</v>
      </c>
      <c r="C2649" s="2" t="s">
        <v>4455</v>
      </c>
      <c r="D2649" s="2">
        <v>123847</v>
      </c>
      <c r="E2649" s="2" t="s">
        <v>1714</v>
      </c>
      <c r="F2649" s="2" t="s">
        <v>50</v>
      </c>
      <c r="G2649" s="2">
        <v>1</v>
      </c>
      <c r="H2649" s="2">
        <v>662</v>
      </c>
      <c r="I2649" s="2" t="s">
        <v>230</v>
      </c>
      <c r="J2649" s="2">
        <v>871817</v>
      </c>
      <c r="K2649" s="2" t="s">
        <v>1715</v>
      </c>
      <c r="L2649" s="2"/>
      <c r="M2649" s="2"/>
      <c r="N2649" s="2"/>
      <c r="O2649" s="2" t="s">
        <v>526</v>
      </c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4">
        <v>113.4718</v>
      </c>
      <c r="AG2649" s="2" t="s">
        <v>46</v>
      </c>
      <c r="AH2649" s="2">
        <v>12</v>
      </c>
      <c r="AI2649" s="2" t="s">
        <v>46</v>
      </c>
      <c r="AJ2649" s="2" t="s">
        <v>46</v>
      </c>
      <c r="AK2649" s="2" t="s">
        <v>46</v>
      </c>
      <c r="AL2649" s="2"/>
      <c r="AM2649" s="2" t="s">
        <v>4380</v>
      </c>
      <c r="AN2649" s="2" t="s">
        <v>4380</v>
      </c>
      <c r="AO2649" s="2" t="s">
        <v>46</v>
      </c>
      <c r="AP2649" s="2" t="s">
        <v>46</v>
      </c>
      <c r="AQ2649" s="2" t="s">
        <v>526</v>
      </c>
      <c r="AR2649" s="2" t="s">
        <v>526</v>
      </c>
      <c r="AS2649" s="2" t="s">
        <v>4389</v>
      </c>
      <c r="AT2649" s="2" t="s">
        <v>3434</v>
      </c>
      <c r="AU2649" s="2" t="s">
        <v>3434</v>
      </c>
      <c r="AV2649" s="2" t="s">
        <v>3434</v>
      </c>
    </row>
    <row r="2650" spans="1:48" hidden="1" x14ac:dyDescent="0.25">
      <c r="A2650" s="2">
        <v>4</v>
      </c>
      <c r="B2650" s="2" t="s">
        <v>76</v>
      </c>
      <c r="C2650" s="2" t="s">
        <v>4461</v>
      </c>
      <c r="D2650" s="2">
        <v>308692</v>
      </c>
      <c r="E2650" s="2" t="s">
        <v>2065</v>
      </c>
      <c r="F2650" s="2" t="s">
        <v>50</v>
      </c>
      <c r="G2650" s="2">
        <v>1</v>
      </c>
      <c r="H2650" s="2">
        <v>313</v>
      </c>
      <c r="I2650" s="2" t="s">
        <v>139</v>
      </c>
      <c r="J2650" s="2">
        <v>8502</v>
      </c>
      <c r="K2650" s="2" t="s">
        <v>350</v>
      </c>
      <c r="L2650" s="2"/>
      <c r="M2650" s="2"/>
      <c r="N2650" s="2"/>
      <c r="O2650" s="2" t="s">
        <v>526</v>
      </c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4">
        <v>113.1386</v>
      </c>
      <c r="AG2650" s="2" t="s">
        <v>46</v>
      </c>
      <c r="AH2650" s="2">
        <v>2</v>
      </c>
      <c r="AI2650" s="2" t="s">
        <v>46</v>
      </c>
      <c r="AJ2650" s="2" t="s">
        <v>46</v>
      </c>
      <c r="AK2650" s="2" t="s">
        <v>46</v>
      </c>
      <c r="AL2650" s="2"/>
      <c r="AM2650" s="2" t="s">
        <v>4380</v>
      </c>
      <c r="AN2650" s="2" t="s">
        <v>4380</v>
      </c>
      <c r="AO2650" s="2" t="s">
        <v>46</v>
      </c>
      <c r="AP2650" s="2" t="s">
        <v>46</v>
      </c>
      <c r="AQ2650" s="2" t="s">
        <v>526</v>
      </c>
      <c r="AR2650" s="2" t="s">
        <v>526</v>
      </c>
      <c r="AS2650" s="2" t="s">
        <v>4389</v>
      </c>
      <c r="AT2650" s="2" t="s">
        <v>3434</v>
      </c>
      <c r="AU2650" s="2" t="s">
        <v>3434</v>
      </c>
      <c r="AV2650" s="2" t="s">
        <v>3434</v>
      </c>
    </row>
    <row r="2651" spans="1:48" hidden="1" x14ac:dyDescent="0.25">
      <c r="A2651" s="2">
        <v>65</v>
      </c>
      <c r="B2651" s="2" t="s">
        <v>49</v>
      </c>
      <c r="C2651" s="2" t="s">
        <v>4459</v>
      </c>
      <c r="D2651" s="2">
        <v>797511</v>
      </c>
      <c r="E2651" s="2" t="s">
        <v>3096</v>
      </c>
      <c r="F2651" s="2" t="s">
        <v>50</v>
      </c>
      <c r="G2651" s="2">
        <v>1</v>
      </c>
      <c r="H2651" s="2">
        <v>144</v>
      </c>
      <c r="I2651" s="2" t="s">
        <v>51</v>
      </c>
      <c r="J2651" s="2">
        <v>100</v>
      </c>
      <c r="K2651" s="2" t="s">
        <v>86</v>
      </c>
      <c r="L2651" s="2"/>
      <c r="M2651" s="2"/>
      <c r="N2651" s="2"/>
      <c r="O2651" s="2" t="s">
        <v>526</v>
      </c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4">
        <v>112.82429999999999</v>
      </c>
      <c r="AG2651" s="2" t="s">
        <v>46</v>
      </c>
      <c r="AH2651" s="2">
        <v>44</v>
      </c>
      <c r="AI2651" s="2" t="s">
        <v>46</v>
      </c>
      <c r="AJ2651" s="2" t="s">
        <v>46</v>
      </c>
      <c r="AK2651" s="2" t="s">
        <v>46</v>
      </c>
      <c r="AL2651" s="2"/>
      <c r="AM2651" s="2" t="s">
        <v>4380</v>
      </c>
      <c r="AN2651" s="2" t="s">
        <v>4380</v>
      </c>
      <c r="AO2651" s="2" t="s">
        <v>46</v>
      </c>
      <c r="AP2651" s="2" t="s">
        <v>46</v>
      </c>
      <c r="AQ2651" s="2" t="s">
        <v>526</v>
      </c>
      <c r="AR2651" s="2" t="s">
        <v>526</v>
      </c>
      <c r="AS2651" s="2" t="s">
        <v>4389</v>
      </c>
      <c r="AT2651" s="2" t="s">
        <v>3434</v>
      </c>
      <c r="AU2651" s="2" t="s">
        <v>3434</v>
      </c>
      <c r="AV2651" s="2" t="s">
        <v>3434</v>
      </c>
    </row>
    <row r="2652" spans="1:48" hidden="1" x14ac:dyDescent="0.25">
      <c r="A2652" s="2">
        <v>4</v>
      </c>
      <c r="B2652" s="2" t="s">
        <v>76</v>
      </c>
      <c r="C2652" s="2" t="s">
        <v>4461</v>
      </c>
      <c r="D2652" s="2">
        <v>315964</v>
      </c>
      <c r="E2652" s="2" t="s">
        <v>2085</v>
      </c>
      <c r="F2652" s="2" t="s">
        <v>50</v>
      </c>
      <c r="G2652" s="2">
        <v>1</v>
      </c>
      <c r="H2652" s="2">
        <v>313</v>
      </c>
      <c r="I2652" s="2" t="s">
        <v>139</v>
      </c>
      <c r="J2652" s="2">
        <v>8502</v>
      </c>
      <c r="K2652" s="2" t="s">
        <v>350</v>
      </c>
      <c r="L2652" s="2"/>
      <c r="M2652" s="2"/>
      <c r="N2652" s="2"/>
      <c r="O2652" s="2" t="s">
        <v>526</v>
      </c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4">
        <v>112.7959</v>
      </c>
      <c r="AG2652" s="2" t="s">
        <v>46</v>
      </c>
      <c r="AH2652" s="2">
        <v>2</v>
      </c>
      <c r="AI2652" s="2" t="s">
        <v>46</v>
      </c>
      <c r="AJ2652" s="2" t="s">
        <v>46</v>
      </c>
      <c r="AK2652" s="2" t="s">
        <v>46</v>
      </c>
      <c r="AL2652" s="2"/>
      <c r="AM2652" s="2" t="s">
        <v>4380</v>
      </c>
      <c r="AN2652" s="2" t="s">
        <v>4380</v>
      </c>
      <c r="AO2652" s="2" t="s">
        <v>46</v>
      </c>
      <c r="AP2652" s="2" t="s">
        <v>46</v>
      </c>
      <c r="AQ2652" s="2" t="s">
        <v>526</v>
      </c>
      <c r="AR2652" s="2" t="s">
        <v>526</v>
      </c>
      <c r="AS2652" s="2" t="s">
        <v>4389</v>
      </c>
      <c r="AT2652" s="2" t="s">
        <v>3434</v>
      </c>
      <c r="AU2652" s="2" t="s">
        <v>3434</v>
      </c>
      <c r="AV2652" s="2" t="s">
        <v>3434</v>
      </c>
    </row>
    <row r="2653" spans="1:48" hidden="1" x14ac:dyDescent="0.25">
      <c r="A2653" s="2">
        <v>7</v>
      </c>
      <c r="B2653" s="2" t="s">
        <v>55</v>
      </c>
      <c r="C2653" s="2" t="s">
        <v>4456</v>
      </c>
      <c r="D2653" s="2">
        <v>700337</v>
      </c>
      <c r="E2653" s="2" t="s">
        <v>2889</v>
      </c>
      <c r="F2653" s="2" t="s">
        <v>50</v>
      </c>
      <c r="G2653" s="2">
        <v>1</v>
      </c>
      <c r="H2653" s="2">
        <v>562</v>
      </c>
      <c r="I2653" s="2" t="s">
        <v>366</v>
      </c>
      <c r="J2653" s="2">
        <v>937059</v>
      </c>
      <c r="K2653" s="2" t="s">
        <v>2890</v>
      </c>
      <c r="L2653" s="2"/>
      <c r="M2653" s="2"/>
      <c r="N2653" s="2"/>
      <c r="O2653" s="2" t="s">
        <v>526</v>
      </c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4">
        <v>112.7092</v>
      </c>
      <c r="AG2653" s="2" t="s">
        <v>46</v>
      </c>
      <c r="AH2653" s="2">
        <v>11</v>
      </c>
      <c r="AI2653" s="2" t="s">
        <v>46</v>
      </c>
      <c r="AJ2653" s="2" t="s">
        <v>46</v>
      </c>
      <c r="AK2653" s="2" t="s">
        <v>46</v>
      </c>
      <c r="AL2653" s="2"/>
      <c r="AM2653" s="2" t="s">
        <v>4380</v>
      </c>
      <c r="AN2653" s="2" t="s">
        <v>4380</v>
      </c>
      <c r="AO2653" s="2" t="s">
        <v>46</v>
      </c>
      <c r="AP2653" s="2" t="s">
        <v>46</v>
      </c>
      <c r="AQ2653" s="2" t="s">
        <v>526</v>
      </c>
      <c r="AR2653" s="2" t="s">
        <v>526</v>
      </c>
      <c r="AS2653" s="2" t="s">
        <v>4389</v>
      </c>
      <c r="AT2653" s="2" t="s">
        <v>3434</v>
      </c>
      <c r="AU2653" s="2" t="s">
        <v>3434</v>
      </c>
      <c r="AV2653" s="2" t="s">
        <v>3434</v>
      </c>
    </row>
    <row r="2654" spans="1:48" hidden="1" x14ac:dyDescent="0.25">
      <c r="A2654" s="2">
        <v>47</v>
      </c>
      <c r="B2654" s="2" t="s">
        <v>84</v>
      </c>
      <c r="C2654" s="2" t="s">
        <v>4458</v>
      </c>
      <c r="D2654" s="2">
        <v>6453245</v>
      </c>
      <c r="E2654" s="2" t="s">
        <v>3855</v>
      </c>
      <c r="F2654" s="2" t="s">
        <v>80</v>
      </c>
      <c r="G2654" s="2">
        <v>6</v>
      </c>
      <c r="H2654" s="2">
        <v>806</v>
      </c>
      <c r="I2654" s="2" t="s">
        <v>85</v>
      </c>
      <c r="J2654" s="2">
        <v>100</v>
      </c>
      <c r="K2654" s="2" t="s">
        <v>86</v>
      </c>
      <c r="L2654" s="2"/>
      <c r="M2654" s="2"/>
      <c r="N2654" s="2" t="e">
        <v>#N/A</v>
      </c>
      <c r="O2654" s="2" t="s">
        <v>526</v>
      </c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4">
        <v>112.5613</v>
      </c>
      <c r="AG2654" s="2" t="s">
        <v>46</v>
      </c>
      <c r="AH2654" s="2">
        <v>1</v>
      </c>
      <c r="AI2654" s="2" t="s">
        <v>46</v>
      </c>
      <c r="AJ2654" s="2" t="s">
        <v>45</v>
      </c>
      <c r="AK2654" s="2" t="s">
        <v>46</v>
      </c>
      <c r="AL2654" s="2" t="s">
        <v>46</v>
      </c>
      <c r="AM2654" s="2" t="s">
        <v>4380</v>
      </c>
      <c r="AN2654" s="2" t="s">
        <v>4380</v>
      </c>
      <c r="AO2654" s="2" t="s">
        <v>46</v>
      </c>
      <c r="AP2654" s="2" t="s">
        <v>46</v>
      </c>
      <c r="AQ2654" s="2" t="s">
        <v>526</v>
      </c>
      <c r="AR2654" s="2" t="s">
        <v>46</v>
      </c>
      <c r="AS2654" s="2" t="s">
        <v>4391</v>
      </c>
      <c r="AT2654" s="2" t="s">
        <v>3434</v>
      </c>
      <c r="AU2654" s="2" t="s">
        <v>3434</v>
      </c>
      <c r="AV2654" s="2" t="s">
        <v>3434</v>
      </c>
    </row>
    <row r="2655" spans="1:48" hidden="1" x14ac:dyDescent="0.25">
      <c r="A2655" s="2">
        <v>43</v>
      </c>
      <c r="B2655" s="2" t="s">
        <v>40</v>
      </c>
      <c r="C2655" s="2" t="s">
        <v>4458</v>
      </c>
      <c r="D2655" s="2">
        <v>286331</v>
      </c>
      <c r="E2655" s="2" t="s">
        <v>2090</v>
      </c>
      <c r="F2655" s="2" t="s">
        <v>50</v>
      </c>
      <c r="G2655" s="2">
        <v>1</v>
      </c>
      <c r="H2655" s="2">
        <v>827</v>
      </c>
      <c r="I2655" s="2" t="s">
        <v>1702</v>
      </c>
      <c r="J2655" s="2">
        <v>1168867</v>
      </c>
      <c r="K2655" s="2" t="s">
        <v>2091</v>
      </c>
      <c r="L2655" s="2"/>
      <c r="M2655" s="2"/>
      <c r="N2655" s="2"/>
      <c r="O2655" s="2" t="s">
        <v>526</v>
      </c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4">
        <v>112.50920000000001</v>
      </c>
      <c r="AG2655" s="2" t="s">
        <v>46</v>
      </c>
      <c r="AH2655" s="2">
        <v>1</v>
      </c>
      <c r="AI2655" s="2" t="s">
        <v>46</v>
      </c>
      <c r="AJ2655" s="2" t="s">
        <v>46</v>
      </c>
      <c r="AK2655" s="2" t="s">
        <v>46</v>
      </c>
      <c r="AL2655" s="2"/>
      <c r="AM2655" s="2" t="s">
        <v>4380</v>
      </c>
      <c r="AN2655" s="2" t="s">
        <v>4380</v>
      </c>
      <c r="AO2655" s="2" t="s">
        <v>46</v>
      </c>
      <c r="AP2655" s="2" t="s">
        <v>46</v>
      </c>
      <c r="AQ2655" s="2" t="s">
        <v>526</v>
      </c>
      <c r="AR2655" s="2" t="s">
        <v>526</v>
      </c>
      <c r="AS2655" s="2" t="s">
        <v>4389</v>
      </c>
      <c r="AT2655" s="2" t="s">
        <v>3434</v>
      </c>
      <c r="AU2655" s="2" t="s">
        <v>3434</v>
      </c>
      <c r="AV2655" s="2" t="s">
        <v>3434</v>
      </c>
    </row>
    <row r="2656" spans="1:48" hidden="1" x14ac:dyDescent="0.25">
      <c r="A2656" s="2">
        <v>47</v>
      </c>
      <c r="B2656" s="2" t="s">
        <v>84</v>
      </c>
      <c r="C2656" s="2" t="s">
        <v>4458</v>
      </c>
      <c r="D2656" s="2">
        <v>611715</v>
      </c>
      <c r="E2656" s="2" t="s">
        <v>2675</v>
      </c>
      <c r="F2656" s="2" t="s">
        <v>80</v>
      </c>
      <c r="G2656" s="2">
        <v>12</v>
      </c>
      <c r="H2656" s="2">
        <v>806</v>
      </c>
      <c r="I2656" s="2" t="s">
        <v>85</v>
      </c>
      <c r="J2656" s="2">
        <v>100</v>
      </c>
      <c r="K2656" s="2" t="s">
        <v>86</v>
      </c>
      <c r="L2656" s="2"/>
      <c r="M2656" s="2"/>
      <c r="N2656" s="2"/>
      <c r="O2656" s="2" t="s">
        <v>526</v>
      </c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4">
        <v>111.9594</v>
      </c>
      <c r="AG2656" s="2" t="s">
        <v>46</v>
      </c>
      <c r="AH2656" s="2">
        <v>5</v>
      </c>
      <c r="AI2656" s="2" t="s">
        <v>46</v>
      </c>
      <c r="AJ2656" s="2" t="s">
        <v>46</v>
      </c>
      <c r="AK2656" s="2" t="s">
        <v>46</v>
      </c>
      <c r="AL2656" s="2"/>
      <c r="AM2656" s="2" t="s">
        <v>4380</v>
      </c>
      <c r="AN2656" s="2" t="s">
        <v>4380</v>
      </c>
      <c r="AO2656" s="2" t="s">
        <v>46</v>
      </c>
      <c r="AP2656" s="2" t="s">
        <v>46</v>
      </c>
      <c r="AQ2656" s="2" t="s">
        <v>526</v>
      </c>
      <c r="AR2656" s="2" t="s">
        <v>526</v>
      </c>
      <c r="AS2656" s="2" t="s">
        <v>4389</v>
      </c>
      <c r="AT2656" s="2" t="s">
        <v>3434</v>
      </c>
      <c r="AU2656" s="2" t="s">
        <v>3434</v>
      </c>
      <c r="AV2656" s="2" t="s">
        <v>3434</v>
      </c>
    </row>
    <row r="2657" spans="1:48" hidden="1" x14ac:dyDescent="0.25">
      <c r="A2657" s="2">
        <v>7</v>
      </c>
      <c r="B2657" s="2" t="s">
        <v>55</v>
      </c>
      <c r="C2657" s="2" t="s">
        <v>4456</v>
      </c>
      <c r="D2657" s="3">
        <v>102712</v>
      </c>
      <c r="E2657" s="2" t="s">
        <v>1687</v>
      </c>
      <c r="F2657" s="2" t="s">
        <v>106</v>
      </c>
      <c r="G2657" s="2">
        <v>12</v>
      </c>
      <c r="H2657" s="2">
        <v>571</v>
      </c>
      <c r="I2657" s="2" t="s">
        <v>56</v>
      </c>
      <c r="J2657" s="2">
        <v>100</v>
      </c>
      <c r="K2657" s="2" t="s">
        <v>86</v>
      </c>
      <c r="L2657" s="2"/>
      <c r="M2657" s="2"/>
      <c r="N2657" s="2"/>
      <c r="O2657" s="2" t="s">
        <v>526</v>
      </c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4">
        <v>110.7205</v>
      </c>
      <c r="AG2657" s="2" t="s">
        <v>46</v>
      </c>
      <c r="AH2657" s="2">
        <v>13</v>
      </c>
      <c r="AI2657" s="2" t="s">
        <v>46</v>
      </c>
      <c r="AJ2657" s="2" t="s">
        <v>46</v>
      </c>
      <c r="AK2657" s="2" t="s">
        <v>46</v>
      </c>
      <c r="AL2657" s="2"/>
      <c r="AM2657" s="2" t="s">
        <v>4380</v>
      </c>
      <c r="AN2657" s="2" t="s">
        <v>4380</v>
      </c>
      <c r="AO2657" s="2" t="s">
        <v>46</v>
      </c>
      <c r="AP2657" s="2" t="s">
        <v>46</v>
      </c>
      <c r="AQ2657" s="2" t="s">
        <v>526</v>
      </c>
      <c r="AR2657" s="2" t="s">
        <v>526</v>
      </c>
      <c r="AS2657" s="2" t="s">
        <v>4389</v>
      </c>
      <c r="AT2657" s="2" t="s">
        <v>3434</v>
      </c>
      <c r="AU2657" s="2" t="s">
        <v>3434</v>
      </c>
      <c r="AV2657" s="2" t="s">
        <v>3434</v>
      </c>
    </row>
    <row r="2658" spans="1:48" hidden="1" x14ac:dyDescent="0.25">
      <c r="A2658" s="2">
        <v>47</v>
      </c>
      <c r="B2658" s="2" t="s">
        <v>84</v>
      </c>
      <c r="C2658" s="2" t="s">
        <v>4458</v>
      </c>
      <c r="D2658" s="2">
        <v>202769</v>
      </c>
      <c r="E2658" s="2" t="s">
        <v>1837</v>
      </c>
      <c r="F2658" s="2" t="s">
        <v>80</v>
      </c>
      <c r="G2658" s="2">
        <v>1</v>
      </c>
      <c r="H2658" s="2">
        <v>805</v>
      </c>
      <c r="I2658" s="2" t="s">
        <v>110</v>
      </c>
      <c r="J2658" s="2">
        <v>735795</v>
      </c>
      <c r="K2658" s="2" t="s">
        <v>103</v>
      </c>
      <c r="L2658" s="2"/>
      <c r="M2658" s="2"/>
      <c r="N2658" s="2"/>
      <c r="O2658" s="2" t="s">
        <v>526</v>
      </c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4">
        <v>110.3904</v>
      </c>
      <c r="AG2658" s="2" t="s">
        <v>46</v>
      </c>
      <c r="AH2658" s="2">
        <v>32</v>
      </c>
      <c r="AI2658" s="2" t="s">
        <v>46</v>
      </c>
      <c r="AJ2658" s="2" t="s">
        <v>46</v>
      </c>
      <c r="AK2658" s="2" t="s">
        <v>46</v>
      </c>
      <c r="AL2658" s="2"/>
      <c r="AM2658" s="2" t="s">
        <v>4380</v>
      </c>
      <c r="AN2658" s="2" t="s">
        <v>4380</v>
      </c>
      <c r="AO2658" s="2" t="s">
        <v>46</v>
      </c>
      <c r="AP2658" s="2" t="s">
        <v>46</v>
      </c>
      <c r="AQ2658" s="2" t="s">
        <v>526</v>
      </c>
      <c r="AR2658" s="2" t="s">
        <v>526</v>
      </c>
      <c r="AS2658" s="2" t="s">
        <v>4389</v>
      </c>
      <c r="AT2658" s="2" t="s">
        <v>3434</v>
      </c>
      <c r="AU2658" s="2" t="s">
        <v>3434</v>
      </c>
      <c r="AV2658" s="2" t="s">
        <v>3434</v>
      </c>
    </row>
    <row r="2659" spans="1:48" hidden="1" x14ac:dyDescent="0.25">
      <c r="A2659" s="2">
        <v>14</v>
      </c>
      <c r="B2659" s="2" t="s">
        <v>148</v>
      </c>
      <c r="C2659" s="2" t="s">
        <v>4459</v>
      </c>
      <c r="D2659" s="2">
        <v>106820</v>
      </c>
      <c r="E2659" s="2" t="s">
        <v>1717</v>
      </c>
      <c r="F2659" s="2" t="s">
        <v>50</v>
      </c>
      <c r="G2659" s="2">
        <v>1</v>
      </c>
      <c r="H2659" s="2">
        <v>172</v>
      </c>
      <c r="I2659" s="2" t="s">
        <v>276</v>
      </c>
      <c r="J2659" s="2">
        <v>4205</v>
      </c>
      <c r="K2659" s="2" t="s">
        <v>199</v>
      </c>
      <c r="L2659" s="2"/>
      <c r="M2659" s="2"/>
      <c r="N2659" s="2"/>
      <c r="O2659" s="2" t="s">
        <v>526</v>
      </c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4">
        <v>110.0429</v>
      </c>
      <c r="AG2659" s="2" t="s">
        <v>46</v>
      </c>
      <c r="AH2659" s="2">
        <v>37</v>
      </c>
      <c r="AI2659" s="2" t="s">
        <v>46</v>
      </c>
      <c r="AJ2659" s="2" t="s">
        <v>46</v>
      </c>
      <c r="AK2659" s="2" t="s">
        <v>46</v>
      </c>
      <c r="AL2659" s="2"/>
      <c r="AM2659" s="2" t="s">
        <v>4380</v>
      </c>
      <c r="AN2659" s="2" t="s">
        <v>4380</v>
      </c>
      <c r="AO2659" s="2" t="s">
        <v>46</v>
      </c>
      <c r="AP2659" s="2" t="s">
        <v>46</v>
      </c>
      <c r="AQ2659" s="2" t="s">
        <v>526</v>
      </c>
      <c r="AR2659" s="2" t="s">
        <v>526</v>
      </c>
      <c r="AS2659" s="2" t="s">
        <v>4389</v>
      </c>
      <c r="AT2659" s="2" t="s">
        <v>3434</v>
      </c>
      <c r="AU2659" s="2" t="s">
        <v>3434</v>
      </c>
      <c r="AV2659" s="2" t="s">
        <v>3434</v>
      </c>
    </row>
    <row r="2660" spans="1:48" hidden="1" x14ac:dyDescent="0.25">
      <c r="A2660" s="2">
        <v>85</v>
      </c>
      <c r="B2660" s="2" t="s">
        <v>79</v>
      </c>
      <c r="C2660" s="2" t="s">
        <v>4457</v>
      </c>
      <c r="D2660" s="2">
        <v>152929</v>
      </c>
      <c r="E2660" s="2" t="s">
        <v>1764</v>
      </c>
      <c r="F2660" s="2" t="s">
        <v>50</v>
      </c>
      <c r="G2660" s="2">
        <v>1</v>
      </c>
      <c r="H2660" s="2">
        <v>470</v>
      </c>
      <c r="I2660" s="2" t="s">
        <v>98</v>
      </c>
      <c r="J2660" s="2">
        <v>441918</v>
      </c>
      <c r="K2660" s="2" t="s">
        <v>1763</v>
      </c>
      <c r="L2660" s="2"/>
      <c r="M2660" s="2"/>
      <c r="N2660" s="2"/>
      <c r="O2660" s="2" t="s">
        <v>526</v>
      </c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4">
        <v>109.97</v>
      </c>
      <c r="AG2660" s="2" t="s">
        <v>46</v>
      </c>
      <c r="AH2660" s="2">
        <v>5</v>
      </c>
      <c r="AI2660" s="2" t="s">
        <v>46</v>
      </c>
      <c r="AJ2660" s="2" t="s">
        <v>46</v>
      </c>
      <c r="AK2660" s="2" t="s">
        <v>46</v>
      </c>
      <c r="AL2660" s="2"/>
      <c r="AM2660" s="2" t="s">
        <v>4380</v>
      </c>
      <c r="AN2660" s="2" t="s">
        <v>4380</v>
      </c>
      <c r="AO2660" s="2" t="s">
        <v>46</v>
      </c>
      <c r="AP2660" s="2" t="s">
        <v>46</v>
      </c>
      <c r="AQ2660" s="2" t="s">
        <v>526</v>
      </c>
      <c r="AR2660" s="2" t="s">
        <v>526</v>
      </c>
      <c r="AS2660" s="2" t="s">
        <v>4389</v>
      </c>
      <c r="AT2660" s="2" t="s">
        <v>3434</v>
      </c>
      <c r="AU2660" s="2" t="s">
        <v>3434</v>
      </c>
      <c r="AV2660" s="2" t="s">
        <v>3434</v>
      </c>
    </row>
    <row r="2661" spans="1:48" hidden="1" x14ac:dyDescent="0.25">
      <c r="A2661" s="2">
        <v>14</v>
      </c>
      <c r="B2661" s="2" t="s">
        <v>148</v>
      </c>
      <c r="C2661" s="2" t="s">
        <v>4459</v>
      </c>
      <c r="D2661" s="2">
        <v>1309789</v>
      </c>
      <c r="E2661" s="2" t="s">
        <v>3721</v>
      </c>
      <c r="F2661" s="2" t="s">
        <v>50</v>
      </c>
      <c r="G2661" s="2">
        <v>1</v>
      </c>
      <c r="H2661" s="2">
        <v>173</v>
      </c>
      <c r="I2661" s="2" t="s">
        <v>149</v>
      </c>
      <c r="J2661" s="2">
        <v>100</v>
      </c>
      <c r="K2661" s="2" t="s">
        <v>86</v>
      </c>
      <c r="L2661" s="2"/>
      <c r="M2661" s="2"/>
      <c r="N2661" s="2" t="e">
        <v>#N/A</v>
      </c>
      <c r="O2661" s="2" t="s">
        <v>526</v>
      </c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4">
        <v>109.75</v>
      </c>
      <c r="AG2661" s="2" t="s">
        <v>46</v>
      </c>
      <c r="AH2661" s="2">
        <v>19</v>
      </c>
      <c r="AI2661" s="2" t="s">
        <v>46</v>
      </c>
      <c r="AJ2661" s="2" t="s">
        <v>45</v>
      </c>
      <c r="AK2661" s="2" t="s">
        <v>46</v>
      </c>
      <c r="AL2661" s="2" t="s">
        <v>46</v>
      </c>
      <c r="AM2661" s="2" t="s">
        <v>4380</v>
      </c>
      <c r="AN2661" s="2" t="s">
        <v>4380</v>
      </c>
      <c r="AO2661" s="2" t="s">
        <v>46</v>
      </c>
      <c r="AP2661" s="2" t="s">
        <v>46</v>
      </c>
      <c r="AQ2661" s="2" t="s">
        <v>526</v>
      </c>
      <c r="AR2661" s="2" t="s">
        <v>46</v>
      </c>
      <c r="AS2661" s="2" t="s">
        <v>4391</v>
      </c>
      <c r="AT2661" s="2" t="s">
        <v>3434</v>
      </c>
      <c r="AU2661" s="2" t="s">
        <v>3434</v>
      </c>
      <c r="AV2661" s="2" t="s">
        <v>3434</v>
      </c>
    </row>
    <row r="2662" spans="1:48" hidden="1" x14ac:dyDescent="0.25">
      <c r="A2662" s="2">
        <v>65</v>
      </c>
      <c r="B2662" s="2" t="s">
        <v>49</v>
      </c>
      <c r="C2662" s="2" t="s">
        <v>4459</v>
      </c>
      <c r="D2662" s="2">
        <v>618538</v>
      </c>
      <c r="E2662" s="2" t="s">
        <v>2750</v>
      </c>
      <c r="F2662" s="2" t="s">
        <v>50</v>
      </c>
      <c r="G2662" s="2">
        <v>1</v>
      </c>
      <c r="H2662" s="2">
        <v>142</v>
      </c>
      <c r="I2662" s="2" t="s">
        <v>224</v>
      </c>
      <c r="J2662" s="2">
        <v>1351</v>
      </c>
      <c r="K2662" s="2" t="s">
        <v>210</v>
      </c>
      <c r="L2662" s="2"/>
      <c r="M2662" s="2"/>
      <c r="N2662" s="2"/>
      <c r="O2662" s="2" t="s">
        <v>526</v>
      </c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4">
        <v>108.3642</v>
      </c>
      <c r="AG2662" s="2" t="s">
        <v>46</v>
      </c>
      <c r="AH2662" s="2">
        <v>27</v>
      </c>
      <c r="AI2662" s="2" t="s">
        <v>46</v>
      </c>
      <c r="AJ2662" s="2" t="s">
        <v>46</v>
      </c>
      <c r="AK2662" s="2" t="s">
        <v>46</v>
      </c>
      <c r="AL2662" s="2"/>
      <c r="AM2662" s="2" t="s">
        <v>4380</v>
      </c>
      <c r="AN2662" s="2" t="s">
        <v>4380</v>
      </c>
      <c r="AO2662" s="2" t="s">
        <v>46</v>
      </c>
      <c r="AP2662" s="2" t="s">
        <v>46</v>
      </c>
      <c r="AQ2662" s="2" t="s">
        <v>526</v>
      </c>
      <c r="AR2662" s="2" t="s">
        <v>526</v>
      </c>
      <c r="AS2662" s="2" t="s">
        <v>4389</v>
      </c>
      <c r="AT2662" s="2" t="s">
        <v>3434</v>
      </c>
      <c r="AU2662" s="2" t="s">
        <v>3434</v>
      </c>
      <c r="AV2662" s="2" t="s">
        <v>3434</v>
      </c>
    </row>
    <row r="2663" spans="1:48" hidden="1" x14ac:dyDescent="0.25">
      <c r="A2663" s="2">
        <v>21</v>
      </c>
      <c r="B2663" s="2" t="s">
        <v>229</v>
      </c>
      <c r="C2663" s="2" t="s">
        <v>4455</v>
      </c>
      <c r="D2663" s="3">
        <v>373750</v>
      </c>
      <c r="E2663" s="2" t="s">
        <v>2243</v>
      </c>
      <c r="F2663" s="2" t="s">
        <v>50</v>
      </c>
      <c r="G2663" s="2">
        <v>1</v>
      </c>
      <c r="H2663" s="2">
        <v>662</v>
      </c>
      <c r="I2663" s="2" t="s">
        <v>230</v>
      </c>
      <c r="J2663" s="2">
        <v>871817</v>
      </c>
      <c r="K2663" s="2" t="s">
        <v>1715</v>
      </c>
      <c r="L2663" s="2"/>
      <c r="M2663" s="2"/>
      <c r="N2663" s="2"/>
      <c r="O2663" s="2" t="s">
        <v>526</v>
      </c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4">
        <v>107.8631</v>
      </c>
      <c r="AG2663" s="2" t="s">
        <v>46</v>
      </c>
      <c r="AH2663" s="2">
        <v>16</v>
      </c>
      <c r="AI2663" s="2" t="s">
        <v>46</v>
      </c>
      <c r="AJ2663" s="2" t="s">
        <v>46</v>
      </c>
      <c r="AK2663" s="2" t="s">
        <v>46</v>
      </c>
      <c r="AL2663" s="2"/>
      <c r="AM2663" s="2" t="s">
        <v>4380</v>
      </c>
      <c r="AN2663" s="2" t="s">
        <v>4380</v>
      </c>
      <c r="AO2663" s="2" t="s">
        <v>46</v>
      </c>
      <c r="AP2663" s="2" t="s">
        <v>46</v>
      </c>
      <c r="AQ2663" s="2" t="s">
        <v>526</v>
      </c>
      <c r="AR2663" s="2" t="s">
        <v>526</v>
      </c>
      <c r="AS2663" s="2" t="s">
        <v>4389</v>
      </c>
      <c r="AT2663" s="2" t="s">
        <v>3434</v>
      </c>
      <c r="AU2663" s="2" t="s">
        <v>3434</v>
      </c>
      <c r="AV2663" s="2" t="s">
        <v>3434</v>
      </c>
    </row>
    <row r="2664" spans="1:48" hidden="1" x14ac:dyDescent="0.25">
      <c r="A2664" s="2">
        <v>14</v>
      </c>
      <c r="B2664" s="2" t="s">
        <v>148</v>
      </c>
      <c r="C2664" s="2" t="s">
        <v>4459</v>
      </c>
      <c r="D2664" s="2">
        <v>479291</v>
      </c>
      <c r="E2664" s="2" t="s">
        <v>290</v>
      </c>
      <c r="F2664" s="2" t="s">
        <v>50</v>
      </c>
      <c r="G2664" s="2">
        <v>1</v>
      </c>
      <c r="H2664" s="2">
        <v>172</v>
      </c>
      <c r="I2664" s="2" t="s">
        <v>276</v>
      </c>
      <c r="J2664" s="2">
        <v>4205</v>
      </c>
      <c r="K2664" s="2" t="s">
        <v>199</v>
      </c>
      <c r="L2664" s="2"/>
      <c r="M2664" s="2"/>
      <c r="N2664" s="2"/>
      <c r="O2664" s="2" t="s">
        <v>526</v>
      </c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4">
        <v>107.64879999999999</v>
      </c>
      <c r="AG2664" s="2" t="s">
        <v>46</v>
      </c>
      <c r="AH2664" s="2">
        <v>82</v>
      </c>
      <c r="AI2664" s="2" t="s">
        <v>46</v>
      </c>
      <c r="AJ2664" s="2" t="s">
        <v>46</v>
      </c>
      <c r="AK2664" s="2" t="s">
        <v>46</v>
      </c>
      <c r="AL2664" s="2"/>
      <c r="AM2664" s="2" t="s">
        <v>4380</v>
      </c>
      <c r="AN2664" s="2" t="s">
        <v>4380</v>
      </c>
      <c r="AO2664" s="2" t="s">
        <v>46</v>
      </c>
      <c r="AP2664" s="2" t="s">
        <v>46</v>
      </c>
      <c r="AQ2664" s="2" t="s">
        <v>526</v>
      </c>
      <c r="AR2664" s="2" t="s">
        <v>526</v>
      </c>
      <c r="AS2664" s="2" t="s">
        <v>4389</v>
      </c>
      <c r="AT2664" s="2" t="s">
        <v>3434</v>
      </c>
      <c r="AU2664" s="2" t="s">
        <v>3434</v>
      </c>
      <c r="AV2664" s="2" t="s">
        <v>3434</v>
      </c>
    </row>
    <row r="2665" spans="1:48" hidden="1" x14ac:dyDescent="0.25">
      <c r="A2665" s="2">
        <v>3</v>
      </c>
      <c r="B2665" s="2" t="s">
        <v>94</v>
      </c>
      <c r="C2665" s="2" t="s">
        <v>4461</v>
      </c>
      <c r="D2665" s="3">
        <v>2291233</v>
      </c>
      <c r="E2665" s="2" t="s">
        <v>1858</v>
      </c>
      <c r="F2665" s="2" t="s">
        <v>50</v>
      </c>
      <c r="G2665" s="2">
        <v>1</v>
      </c>
      <c r="H2665" s="2">
        <v>307</v>
      </c>
      <c r="I2665" s="2" t="s">
        <v>94</v>
      </c>
      <c r="J2665" s="2">
        <v>755182</v>
      </c>
      <c r="K2665" s="2" t="s">
        <v>188</v>
      </c>
      <c r="L2665" s="2"/>
      <c r="M2665" s="2"/>
      <c r="N2665" s="2"/>
      <c r="O2665" s="2" t="s">
        <v>526</v>
      </c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4">
        <v>107.6157</v>
      </c>
      <c r="AG2665" s="2" t="s">
        <v>46</v>
      </c>
      <c r="AH2665" s="2">
        <v>0</v>
      </c>
      <c r="AI2665" s="2" t="s">
        <v>46</v>
      </c>
      <c r="AJ2665" s="2" t="s">
        <v>46</v>
      </c>
      <c r="AK2665" s="2" t="s">
        <v>45</v>
      </c>
      <c r="AL2665" s="2"/>
      <c r="AM2665" s="2" t="s">
        <v>4380</v>
      </c>
      <c r="AN2665" s="2" t="s">
        <v>4380</v>
      </c>
      <c r="AO2665" s="2" t="s">
        <v>46</v>
      </c>
      <c r="AP2665" s="2" t="s">
        <v>46</v>
      </c>
      <c r="AQ2665" s="2" t="s">
        <v>526</v>
      </c>
      <c r="AR2665" s="2" t="s">
        <v>526</v>
      </c>
      <c r="AS2665" s="2" t="s">
        <v>4389</v>
      </c>
      <c r="AT2665" s="2" t="s">
        <v>3434</v>
      </c>
      <c r="AU2665" s="2" t="s">
        <v>3434</v>
      </c>
      <c r="AV2665" s="2" t="s">
        <v>3434</v>
      </c>
    </row>
    <row r="2666" spans="1:48" hidden="1" x14ac:dyDescent="0.25">
      <c r="A2666" s="2">
        <v>4</v>
      </c>
      <c r="B2666" s="2" t="s">
        <v>76</v>
      </c>
      <c r="C2666" s="2" t="s">
        <v>4461</v>
      </c>
      <c r="D2666" s="2">
        <v>306154</v>
      </c>
      <c r="E2666" s="2" t="s">
        <v>2081</v>
      </c>
      <c r="F2666" s="2" t="s">
        <v>50</v>
      </c>
      <c r="G2666" s="2">
        <v>1</v>
      </c>
      <c r="H2666" s="2">
        <v>313</v>
      </c>
      <c r="I2666" s="2" t="s">
        <v>139</v>
      </c>
      <c r="J2666" s="2">
        <v>8502</v>
      </c>
      <c r="K2666" s="2" t="s">
        <v>350</v>
      </c>
      <c r="L2666" s="2"/>
      <c r="M2666" s="2"/>
      <c r="N2666" s="2"/>
      <c r="O2666" s="2" t="s">
        <v>526</v>
      </c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4">
        <v>107.38039999999999</v>
      </c>
      <c r="AG2666" s="2" t="s">
        <v>46</v>
      </c>
      <c r="AH2666" s="2">
        <v>2</v>
      </c>
      <c r="AI2666" s="2" t="s">
        <v>46</v>
      </c>
      <c r="AJ2666" s="2" t="s">
        <v>46</v>
      </c>
      <c r="AK2666" s="2" t="s">
        <v>46</v>
      </c>
      <c r="AL2666" s="2"/>
      <c r="AM2666" s="2" t="s">
        <v>4380</v>
      </c>
      <c r="AN2666" s="2" t="s">
        <v>4380</v>
      </c>
      <c r="AO2666" s="2" t="s">
        <v>46</v>
      </c>
      <c r="AP2666" s="2" t="s">
        <v>46</v>
      </c>
      <c r="AQ2666" s="2" t="s">
        <v>526</v>
      </c>
      <c r="AR2666" s="2" t="s">
        <v>526</v>
      </c>
      <c r="AS2666" s="2" t="s">
        <v>4389</v>
      </c>
      <c r="AT2666" s="2" t="s">
        <v>3434</v>
      </c>
      <c r="AU2666" s="2" t="s">
        <v>3434</v>
      </c>
      <c r="AV2666" s="2" t="s">
        <v>3434</v>
      </c>
    </row>
    <row r="2667" spans="1:48" hidden="1" x14ac:dyDescent="0.25">
      <c r="A2667" s="2">
        <v>47</v>
      </c>
      <c r="B2667" s="2" t="s">
        <v>84</v>
      </c>
      <c r="C2667" s="2" t="s">
        <v>4458</v>
      </c>
      <c r="D2667" s="2">
        <v>367181</v>
      </c>
      <c r="E2667" s="2" t="s">
        <v>3780</v>
      </c>
      <c r="F2667" s="2" t="s">
        <v>80</v>
      </c>
      <c r="G2667" s="2">
        <v>3</v>
      </c>
      <c r="H2667" s="2">
        <v>806</v>
      </c>
      <c r="I2667" s="2" t="s">
        <v>85</v>
      </c>
      <c r="J2667" s="2">
        <v>100</v>
      </c>
      <c r="K2667" s="2" t="s">
        <v>86</v>
      </c>
      <c r="L2667" s="2"/>
      <c r="M2667" s="2"/>
      <c r="N2667" s="2" t="e">
        <v>#N/A</v>
      </c>
      <c r="O2667" s="2" t="s">
        <v>526</v>
      </c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4">
        <v>107.30748</v>
      </c>
      <c r="AG2667" s="2" t="s">
        <v>46</v>
      </c>
      <c r="AH2667" s="2">
        <v>6</v>
      </c>
      <c r="AI2667" s="2" t="s">
        <v>46</v>
      </c>
      <c r="AJ2667" s="2" t="s">
        <v>45</v>
      </c>
      <c r="AK2667" s="2" t="s">
        <v>46</v>
      </c>
      <c r="AL2667" s="2" t="s">
        <v>46</v>
      </c>
      <c r="AM2667" s="2" t="s">
        <v>4380</v>
      </c>
      <c r="AN2667" s="2" t="s">
        <v>4380</v>
      </c>
      <c r="AO2667" s="2" t="s">
        <v>46</v>
      </c>
      <c r="AP2667" s="2" t="s">
        <v>46</v>
      </c>
      <c r="AQ2667" s="2" t="s">
        <v>526</v>
      </c>
      <c r="AR2667" s="2" t="s">
        <v>46</v>
      </c>
      <c r="AS2667" s="2" t="s">
        <v>4391</v>
      </c>
      <c r="AT2667" s="2" t="s">
        <v>3434</v>
      </c>
      <c r="AU2667" s="2" t="s">
        <v>3434</v>
      </c>
      <c r="AV2667" s="2" t="s">
        <v>3434</v>
      </c>
    </row>
    <row r="2668" spans="1:48" hidden="1" x14ac:dyDescent="0.25">
      <c r="A2668" s="2">
        <v>65</v>
      </c>
      <c r="B2668" s="2" t="s">
        <v>49</v>
      </c>
      <c r="C2668" s="2" t="s">
        <v>4459</v>
      </c>
      <c r="D2668" s="2">
        <v>914945</v>
      </c>
      <c r="E2668" s="2" t="s">
        <v>3269</v>
      </c>
      <c r="F2668" s="2" t="s">
        <v>50</v>
      </c>
      <c r="G2668" s="2">
        <v>1</v>
      </c>
      <c r="H2668" s="2">
        <v>142</v>
      </c>
      <c r="I2668" s="2" t="s">
        <v>224</v>
      </c>
      <c r="J2668" s="2">
        <v>479663</v>
      </c>
      <c r="K2668" s="2" t="s">
        <v>225</v>
      </c>
      <c r="L2668" s="2"/>
      <c r="M2668" s="2"/>
      <c r="N2668" s="2"/>
      <c r="O2668" s="2" t="s">
        <v>526</v>
      </c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4">
        <v>106.414</v>
      </c>
      <c r="AG2668" s="2" t="s">
        <v>46</v>
      </c>
      <c r="AH2668" s="2">
        <v>29</v>
      </c>
      <c r="AI2668" s="2" t="s">
        <v>46</v>
      </c>
      <c r="AJ2668" s="2" t="s">
        <v>46</v>
      </c>
      <c r="AK2668" s="2" t="s">
        <v>46</v>
      </c>
      <c r="AL2668" s="2"/>
      <c r="AM2668" s="2" t="s">
        <v>4380</v>
      </c>
      <c r="AN2668" s="2" t="s">
        <v>4380</v>
      </c>
      <c r="AO2668" s="2" t="s">
        <v>46</v>
      </c>
      <c r="AP2668" s="2" t="s">
        <v>46</v>
      </c>
      <c r="AQ2668" s="2" t="s">
        <v>526</v>
      </c>
      <c r="AR2668" s="2" t="s">
        <v>526</v>
      </c>
      <c r="AS2668" s="2" t="s">
        <v>4389</v>
      </c>
      <c r="AT2668" s="2" t="s">
        <v>3434</v>
      </c>
      <c r="AU2668" s="2" t="s">
        <v>3434</v>
      </c>
      <c r="AV2668" s="2" t="s">
        <v>3434</v>
      </c>
    </row>
    <row r="2669" spans="1:48" hidden="1" x14ac:dyDescent="0.25">
      <c r="A2669" s="2">
        <v>14</v>
      </c>
      <c r="B2669" s="2" t="s">
        <v>148</v>
      </c>
      <c r="C2669" s="2" t="s">
        <v>4459</v>
      </c>
      <c r="D2669" s="2">
        <v>475862</v>
      </c>
      <c r="E2669" s="2" t="s">
        <v>1521</v>
      </c>
      <c r="F2669" s="2" t="s">
        <v>50</v>
      </c>
      <c r="G2669" s="2">
        <v>1</v>
      </c>
      <c r="H2669" s="2">
        <v>173</v>
      </c>
      <c r="I2669" s="2" t="s">
        <v>149</v>
      </c>
      <c r="J2669" s="2">
        <v>3061</v>
      </c>
      <c r="K2669" s="2" t="s">
        <v>115</v>
      </c>
      <c r="L2669" s="2"/>
      <c r="M2669" s="2"/>
      <c r="N2669" s="2"/>
      <c r="O2669" s="2" t="s">
        <v>526</v>
      </c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4">
        <v>105.8302</v>
      </c>
      <c r="AG2669" s="2" t="s">
        <v>46</v>
      </c>
      <c r="AH2669" s="2">
        <v>5</v>
      </c>
      <c r="AI2669" s="2" t="s">
        <v>46</v>
      </c>
      <c r="AJ2669" s="2" t="s">
        <v>46</v>
      </c>
      <c r="AK2669" s="2" t="s">
        <v>46</v>
      </c>
      <c r="AL2669" s="2"/>
      <c r="AM2669" s="2">
        <v>698</v>
      </c>
      <c r="AN2669" s="2">
        <v>455</v>
      </c>
      <c r="AO2669" s="2" t="s">
        <v>46</v>
      </c>
      <c r="AP2669" s="2" t="s">
        <v>46</v>
      </c>
      <c r="AQ2669" s="2" t="s">
        <v>526</v>
      </c>
      <c r="AR2669" s="2" t="s">
        <v>526</v>
      </c>
      <c r="AS2669" s="2" t="s">
        <v>4389</v>
      </c>
      <c r="AT2669" s="2" t="s">
        <v>3434</v>
      </c>
      <c r="AU2669" s="2" t="s">
        <v>3434</v>
      </c>
      <c r="AV2669" s="2" t="s">
        <v>3434</v>
      </c>
    </row>
    <row r="2670" spans="1:48" hidden="1" x14ac:dyDescent="0.25">
      <c r="A2670" s="2">
        <v>7</v>
      </c>
      <c r="B2670" s="2" t="s">
        <v>55</v>
      </c>
      <c r="C2670" s="2" t="s">
        <v>4456</v>
      </c>
      <c r="D2670" s="2">
        <v>537998</v>
      </c>
      <c r="E2670" s="2" t="s">
        <v>2533</v>
      </c>
      <c r="F2670" s="2" t="s">
        <v>50</v>
      </c>
      <c r="G2670" s="2">
        <v>1</v>
      </c>
      <c r="H2670" s="2">
        <v>571</v>
      </c>
      <c r="I2670" s="2" t="s">
        <v>56</v>
      </c>
      <c r="J2670" s="2">
        <v>100</v>
      </c>
      <c r="K2670" s="2" t="s">
        <v>86</v>
      </c>
      <c r="L2670" s="2"/>
      <c r="M2670" s="2"/>
      <c r="N2670" s="2"/>
      <c r="O2670" s="2" t="s">
        <v>526</v>
      </c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4">
        <v>105.6528</v>
      </c>
      <c r="AG2670" s="2" t="s">
        <v>46</v>
      </c>
      <c r="AH2670" s="2">
        <v>0</v>
      </c>
      <c r="AI2670" s="2" t="s">
        <v>46</v>
      </c>
      <c r="AJ2670" s="2" t="s">
        <v>46</v>
      </c>
      <c r="AK2670" s="2" t="s">
        <v>46</v>
      </c>
      <c r="AL2670" s="2"/>
      <c r="AM2670" s="2" t="s">
        <v>4380</v>
      </c>
      <c r="AN2670" s="2" t="s">
        <v>4380</v>
      </c>
      <c r="AO2670" s="2" t="s">
        <v>46</v>
      </c>
      <c r="AP2670" s="2" t="s">
        <v>46</v>
      </c>
      <c r="AQ2670" s="2" t="s">
        <v>526</v>
      </c>
      <c r="AR2670" s="2" t="s">
        <v>526</v>
      </c>
      <c r="AS2670" s="2" t="s">
        <v>4389</v>
      </c>
      <c r="AT2670" s="2" t="s">
        <v>3434</v>
      </c>
      <c r="AU2670" s="2" t="s">
        <v>3434</v>
      </c>
      <c r="AV2670" s="2" t="s">
        <v>3434</v>
      </c>
    </row>
    <row r="2671" spans="1:48" hidden="1" x14ac:dyDescent="0.25">
      <c r="A2671" s="2">
        <v>65</v>
      </c>
      <c r="B2671" s="2" t="s">
        <v>49</v>
      </c>
      <c r="C2671" s="2" t="s">
        <v>4459</v>
      </c>
      <c r="D2671" s="2">
        <v>511139</v>
      </c>
      <c r="E2671" s="2" t="s">
        <v>2562</v>
      </c>
      <c r="F2671" s="2" t="s">
        <v>50</v>
      </c>
      <c r="G2671" s="2">
        <v>1</v>
      </c>
      <c r="H2671" s="2">
        <v>142</v>
      </c>
      <c r="I2671" s="2" t="s">
        <v>224</v>
      </c>
      <c r="J2671" s="2">
        <v>479663</v>
      </c>
      <c r="K2671" s="2" t="s">
        <v>225</v>
      </c>
      <c r="L2671" s="2"/>
      <c r="M2671" s="2"/>
      <c r="N2671" s="2"/>
      <c r="O2671" s="2" t="s">
        <v>526</v>
      </c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4">
        <v>104.8143</v>
      </c>
      <c r="AG2671" s="2" t="s">
        <v>46</v>
      </c>
      <c r="AH2671" s="2">
        <v>16</v>
      </c>
      <c r="AI2671" s="2" t="s">
        <v>46</v>
      </c>
      <c r="AJ2671" s="2" t="s">
        <v>46</v>
      </c>
      <c r="AK2671" s="2" t="s">
        <v>46</v>
      </c>
      <c r="AL2671" s="2"/>
      <c r="AM2671" s="2" t="s">
        <v>4380</v>
      </c>
      <c r="AN2671" s="2" t="s">
        <v>4380</v>
      </c>
      <c r="AO2671" s="2" t="s">
        <v>46</v>
      </c>
      <c r="AP2671" s="2" t="s">
        <v>46</v>
      </c>
      <c r="AQ2671" s="2" t="s">
        <v>526</v>
      </c>
      <c r="AR2671" s="2" t="s">
        <v>526</v>
      </c>
      <c r="AS2671" s="2" t="s">
        <v>4389</v>
      </c>
      <c r="AT2671" s="2" t="s">
        <v>3434</v>
      </c>
      <c r="AU2671" s="2" t="s">
        <v>3434</v>
      </c>
      <c r="AV2671" s="2" t="s">
        <v>3434</v>
      </c>
    </row>
    <row r="2672" spans="1:48" hidden="1" x14ac:dyDescent="0.25">
      <c r="A2672" s="2">
        <v>44</v>
      </c>
      <c r="B2672" s="2" t="s">
        <v>74</v>
      </c>
      <c r="C2672" s="2" t="s">
        <v>4461</v>
      </c>
      <c r="D2672" s="2">
        <v>967943</v>
      </c>
      <c r="E2672" s="2" t="s">
        <v>3911</v>
      </c>
      <c r="F2672" s="2" t="s">
        <v>50</v>
      </c>
      <c r="G2672" s="2">
        <v>1</v>
      </c>
      <c r="H2672" s="2">
        <v>334</v>
      </c>
      <c r="I2672" s="2" t="s">
        <v>189</v>
      </c>
      <c r="J2672" s="2">
        <v>100</v>
      </c>
      <c r="K2672" s="2" t="s">
        <v>86</v>
      </c>
      <c r="L2672" s="2"/>
      <c r="M2672" s="2"/>
      <c r="N2672" s="2" t="e">
        <v>#N/A</v>
      </c>
      <c r="O2672" s="2" t="s">
        <v>526</v>
      </c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4">
        <v>103.72383000000001</v>
      </c>
      <c r="AG2672" s="2" t="s">
        <v>46</v>
      </c>
      <c r="AH2672" s="2">
        <v>12</v>
      </c>
      <c r="AI2672" s="2" t="s">
        <v>46</v>
      </c>
      <c r="AJ2672" s="2" t="s">
        <v>45</v>
      </c>
      <c r="AK2672" s="2" t="s">
        <v>46</v>
      </c>
      <c r="AL2672" s="2" t="s">
        <v>46</v>
      </c>
      <c r="AM2672" s="2" t="s">
        <v>4380</v>
      </c>
      <c r="AN2672" s="2" t="s">
        <v>4380</v>
      </c>
      <c r="AO2672" s="2" t="s">
        <v>46</v>
      </c>
      <c r="AP2672" s="2" t="s">
        <v>46</v>
      </c>
      <c r="AQ2672" s="2" t="s">
        <v>526</v>
      </c>
      <c r="AR2672" s="2" t="s">
        <v>46</v>
      </c>
      <c r="AS2672" s="2" t="s">
        <v>4391</v>
      </c>
      <c r="AT2672" s="2" t="s">
        <v>3434</v>
      </c>
      <c r="AU2672" s="2" t="s">
        <v>3434</v>
      </c>
      <c r="AV2672" s="2" t="s">
        <v>3434</v>
      </c>
    </row>
    <row r="2673" spans="1:48" hidden="1" x14ac:dyDescent="0.25">
      <c r="A2673" s="2">
        <v>3</v>
      </c>
      <c r="B2673" s="2" t="s">
        <v>94</v>
      </c>
      <c r="C2673" s="2" t="s">
        <v>4461</v>
      </c>
      <c r="D2673" s="2">
        <v>5349721</v>
      </c>
      <c r="E2673" s="2" t="s">
        <v>2530</v>
      </c>
      <c r="F2673" s="2" t="s">
        <v>50</v>
      </c>
      <c r="G2673" s="2">
        <v>1</v>
      </c>
      <c r="H2673" s="2">
        <v>307</v>
      </c>
      <c r="I2673" s="2" t="s">
        <v>94</v>
      </c>
      <c r="J2673" s="2">
        <v>755182</v>
      </c>
      <c r="K2673" s="2" t="s">
        <v>188</v>
      </c>
      <c r="L2673" s="2"/>
      <c r="M2673" s="2"/>
      <c r="N2673" s="2"/>
      <c r="O2673" s="2" t="s">
        <v>526</v>
      </c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4">
        <v>102.6283</v>
      </c>
      <c r="AG2673" s="2" t="s">
        <v>46</v>
      </c>
      <c r="AH2673" s="2">
        <v>0</v>
      </c>
      <c r="AI2673" s="2" t="s">
        <v>46</v>
      </c>
      <c r="AJ2673" s="2" t="s">
        <v>46</v>
      </c>
      <c r="AK2673" s="2" t="s">
        <v>45</v>
      </c>
      <c r="AL2673" s="2"/>
      <c r="AM2673" s="2" t="s">
        <v>4380</v>
      </c>
      <c r="AN2673" s="2" t="s">
        <v>4380</v>
      </c>
      <c r="AO2673" s="2" t="s">
        <v>46</v>
      </c>
      <c r="AP2673" s="2" t="s">
        <v>46</v>
      </c>
      <c r="AQ2673" s="2" t="s">
        <v>526</v>
      </c>
      <c r="AR2673" s="2" t="s">
        <v>526</v>
      </c>
      <c r="AS2673" s="2" t="s">
        <v>4389</v>
      </c>
      <c r="AT2673" s="2" t="s">
        <v>3434</v>
      </c>
      <c r="AU2673" s="2" t="s">
        <v>3434</v>
      </c>
      <c r="AV2673" s="2" t="s">
        <v>3434</v>
      </c>
    </row>
    <row r="2674" spans="1:48" hidden="1" x14ac:dyDescent="0.25">
      <c r="A2674" s="2">
        <v>6</v>
      </c>
      <c r="B2674" s="2" t="s">
        <v>143</v>
      </c>
      <c r="C2674" s="2" t="s">
        <v>4457</v>
      </c>
      <c r="D2674" s="2">
        <v>425577</v>
      </c>
      <c r="E2674" s="2" t="s">
        <v>2285</v>
      </c>
      <c r="F2674" s="2" t="s">
        <v>41</v>
      </c>
      <c r="G2674" s="2">
        <v>500</v>
      </c>
      <c r="H2674" s="2">
        <v>515</v>
      </c>
      <c r="I2674" s="2" t="s">
        <v>208</v>
      </c>
      <c r="J2674" s="2">
        <v>373</v>
      </c>
      <c r="K2674" s="2" t="s">
        <v>93</v>
      </c>
      <c r="L2674" s="2"/>
      <c r="M2674" s="2"/>
      <c r="N2674" s="2"/>
      <c r="O2674" s="2" t="s">
        <v>526</v>
      </c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4">
        <v>101.1232</v>
      </c>
      <c r="AG2674" s="2" t="s">
        <v>46</v>
      </c>
      <c r="AH2674" s="2">
        <v>37</v>
      </c>
      <c r="AI2674" s="2" t="s">
        <v>46</v>
      </c>
      <c r="AJ2674" s="2" t="s">
        <v>46</v>
      </c>
      <c r="AK2674" s="2" t="s">
        <v>46</v>
      </c>
      <c r="AL2674" s="2"/>
      <c r="AM2674" s="2" t="s">
        <v>4380</v>
      </c>
      <c r="AN2674" s="2" t="s">
        <v>4380</v>
      </c>
      <c r="AO2674" s="2" t="s">
        <v>46</v>
      </c>
      <c r="AP2674" s="2" t="s">
        <v>46</v>
      </c>
      <c r="AQ2674" s="2" t="s">
        <v>526</v>
      </c>
      <c r="AR2674" s="2" t="s">
        <v>526</v>
      </c>
      <c r="AS2674" s="2" t="s">
        <v>4389</v>
      </c>
      <c r="AT2674" s="2" t="s">
        <v>3434</v>
      </c>
      <c r="AU2674" s="2" t="s">
        <v>3434</v>
      </c>
      <c r="AV2674" s="2" t="s">
        <v>3434</v>
      </c>
    </row>
    <row r="2675" spans="1:48" hidden="1" x14ac:dyDescent="0.25">
      <c r="A2675" s="2">
        <v>44</v>
      </c>
      <c r="B2675" s="2" t="s">
        <v>74</v>
      </c>
      <c r="C2675" s="2" t="s">
        <v>4461</v>
      </c>
      <c r="D2675" s="2">
        <v>756726</v>
      </c>
      <c r="E2675" s="2" t="s">
        <v>1665</v>
      </c>
      <c r="F2675" s="2" t="s">
        <v>50</v>
      </c>
      <c r="G2675" s="2">
        <v>1</v>
      </c>
      <c r="H2675" s="2">
        <v>604</v>
      </c>
      <c r="I2675" s="2" t="s">
        <v>184</v>
      </c>
      <c r="J2675" s="2">
        <v>406318</v>
      </c>
      <c r="K2675" s="2" t="s">
        <v>372</v>
      </c>
      <c r="L2675" s="2"/>
      <c r="M2675" s="2"/>
      <c r="N2675" s="2"/>
      <c r="O2675" s="2" t="s">
        <v>526</v>
      </c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4">
        <v>100.67189999999999</v>
      </c>
      <c r="AG2675" s="2" t="s">
        <v>46</v>
      </c>
      <c r="AH2675" s="2">
        <v>3</v>
      </c>
      <c r="AI2675" s="2" t="s">
        <v>46</v>
      </c>
      <c r="AJ2675" s="2" t="s">
        <v>46</v>
      </c>
      <c r="AK2675" s="2" t="s">
        <v>46</v>
      </c>
      <c r="AL2675" s="2"/>
      <c r="AM2675" s="2" t="s">
        <v>4380</v>
      </c>
      <c r="AN2675" s="2" t="s">
        <v>4380</v>
      </c>
      <c r="AO2675" s="2" t="s">
        <v>46</v>
      </c>
      <c r="AP2675" s="2" t="s">
        <v>46</v>
      </c>
      <c r="AQ2675" s="2" t="s">
        <v>526</v>
      </c>
      <c r="AR2675" s="2" t="s">
        <v>526</v>
      </c>
      <c r="AS2675" s="2" t="s">
        <v>4389</v>
      </c>
      <c r="AT2675" s="2" t="s">
        <v>3434</v>
      </c>
      <c r="AU2675" s="2" t="s">
        <v>3434</v>
      </c>
      <c r="AV2675" s="2" t="s">
        <v>3434</v>
      </c>
    </row>
    <row r="2676" spans="1:48" hidden="1" x14ac:dyDescent="0.25">
      <c r="A2676" s="2">
        <v>4</v>
      </c>
      <c r="B2676" s="2" t="s">
        <v>76</v>
      </c>
      <c r="C2676" s="2" t="s">
        <v>4461</v>
      </c>
      <c r="D2676" s="2">
        <v>507473</v>
      </c>
      <c r="E2676" s="2" t="s">
        <v>2513</v>
      </c>
      <c r="F2676" s="2" t="s">
        <v>50</v>
      </c>
      <c r="G2676" s="2">
        <v>1</v>
      </c>
      <c r="H2676" s="2">
        <v>313</v>
      </c>
      <c r="I2676" s="2" t="s">
        <v>139</v>
      </c>
      <c r="J2676" s="2">
        <v>100</v>
      </c>
      <c r="K2676" s="2" t="s">
        <v>86</v>
      </c>
      <c r="L2676" s="2"/>
      <c r="M2676" s="2"/>
      <c r="N2676" s="2"/>
      <c r="O2676" s="2" t="s">
        <v>526</v>
      </c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4">
        <v>100.5877</v>
      </c>
      <c r="AG2676" s="2" t="s">
        <v>46</v>
      </c>
      <c r="AH2676" s="2">
        <v>18</v>
      </c>
      <c r="AI2676" s="2" t="s">
        <v>46</v>
      </c>
      <c r="AJ2676" s="2" t="s">
        <v>46</v>
      </c>
      <c r="AK2676" s="2" t="s">
        <v>46</v>
      </c>
      <c r="AL2676" s="2"/>
      <c r="AM2676" s="2" t="s">
        <v>4380</v>
      </c>
      <c r="AN2676" s="2" t="s">
        <v>4380</v>
      </c>
      <c r="AO2676" s="2" t="s">
        <v>46</v>
      </c>
      <c r="AP2676" s="2" t="s">
        <v>46</v>
      </c>
      <c r="AQ2676" s="2" t="s">
        <v>526</v>
      </c>
      <c r="AR2676" s="2" t="s">
        <v>526</v>
      </c>
      <c r="AS2676" s="2" t="s">
        <v>4389</v>
      </c>
      <c r="AT2676" s="2" t="s">
        <v>3434</v>
      </c>
      <c r="AU2676" s="2" t="s">
        <v>3434</v>
      </c>
      <c r="AV2676" s="2" t="s">
        <v>3434</v>
      </c>
    </row>
    <row r="2677" spans="1:48" hidden="1" x14ac:dyDescent="0.25">
      <c r="A2677" s="2">
        <v>44</v>
      </c>
      <c r="B2677" s="2" t="s">
        <v>74</v>
      </c>
      <c r="C2677" s="2" t="s">
        <v>4461</v>
      </c>
      <c r="D2677" s="2">
        <v>8340990</v>
      </c>
      <c r="E2677" s="2" t="s">
        <v>3892</v>
      </c>
      <c r="F2677" s="2" t="s">
        <v>59</v>
      </c>
      <c r="G2677" s="2">
        <v>18</v>
      </c>
      <c r="H2677" s="2">
        <v>511</v>
      </c>
      <c r="I2677" s="2" t="s">
        <v>92</v>
      </c>
      <c r="J2677" s="2">
        <v>100</v>
      </c>
      <c r="K2677" s="2" t="s">
        <v>86</v>
      </c>
      <c r="L2677" s="2"/>
      <c r="M2677" s="2"/>
      <c r="N2677" s="2" t="e">
        <v>#N/A</v>
      </c>
      <c r="O2677" s="2" t="s">
        <v>526</v>
      </c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4">
        <v>100.48735000000001</v>
      </c>
      <c r="AG2677" s="2" t="s">
        <v>46</v>
      </c>
      <c r="AH2677" s="2">
        <v>11</v>
      </c>
      <c r="AI2677" s="2" t="s">
        <v>46</v>
      </c>
      <c r="AJ2677" s="2" t="s">
        <v>45</v>
      </c>
      <c r="AK2677" s="2" t="s">
        <v>46</v>
      </c>
      <c r="AL2677" s="2" t="s">
        <v>46</v>
      </c>
      <c r="AM2677" s="2" t="s">
        <v>4380</v>
      </c>
      <c r="AN2677" s="2" t="s">
        <v>4380</v>
      </c>
      <c r="AO2677" s="2" t="s">
        <v>46</v>
      </c>
      <c r="AP2677" s="2" t="s">
        <v>46</v>
      </c>
      <c r="AQ2677" s="2" t="s">
        <v>526</v>
      </c>
      <c r="AR2677" s="2" t="s">
        <v>46</v>
      </c>
      <c r="AS2677" s="2" t="s">
        <v>4391</v>
      </c>
      <c r="AT2677" s="2" t="s">
        <v>3434</v>
      </c>
      <c r="AU2677" s="2" t="s">
        <v>3434</v>
      </c>
      <c r="AV2677" s="2" t="s">
        <v>3434</v>
      </c>
    </row>
    <row r="2678" spans="1:48" hidden="1" x14ac:dyDescent="0.25">
      <c r="A2678" s="2">
        <v>4</v>
      </c>
      <c r="B2678" s="2" t="s">
        <v>76</v>
      </c>
      <c r="C2678" s="2" t="s">
        <v>4461</v>
      </c>
      <c r="D2678" s="2">
        <v>315892</v>
      </c>
      <c r="E2678" s="2" t="s">
        <v>2084</v>
      </c>
      <c r="F2678" s="2" t="s">
        <v>50</v>
      </c>
      <c r="G2678" s="2">
        <v>1</v>
      </c>
      <c r="H2678" s="2">
        <v>313</v>
      </c>
      <c r="I2678" s="2" t="s">
        <v>139</v>
      </c>
      <c r="J2678" s="2">
        <v>8502</v>
      </c>
      <c r="K2678" s="2" t="s">
        <v>350</v>
      </c>
      <c r="L2678" s="2"/>
      <c r="M2678" s="2"/>
      <c r="N2678" s="2"/>
      <c r="O2678" s="2" t="s">
        <v>526</v>
      </c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4">
        <v>100.3009</v>
      </c>
      <c r="AG2678" s="2" t="s">
        <v>46</v>
      </c>
      <c r="AH2678" s="2">
        <v>1</v>
      </c>
      <c r="AI2678" s="2" t="s">
        <v>46</v>
      </c>
      <c r="AJ2678" s="2" t="s">
        <v>46</v>
      </c>
      <c r="AK2678" s="2" t="s">
        <v>46</v>
      </c>
      <c r="AL2678" s="2"/>
      <c r="AM2678" s="2" t="s">
        <v>4380</v>
      </c>
      <c r="AN2678" s="2" t="s">
        <v>4380</v>
      </c>
      <c r="AO2678" s="2" t="s">
        <v>46</v>
      </c>
      <c r="AP2678" s="2" t="s">
        <v>46</v>
      </c>
      <c r="AQ2678" s="2" t="s">
        <v>526</v>
      </c>
      <c r="AR2678" s="2" t="s">
        <v>526</v>
      </c>
      <c r="AS2678" s="2" t="s">
        <v>4389</v>
      </c>
      <c r="AT2678" s="2" t="s">
        <v>3434</v>
      </c>
      <c r="AU2678" s="2" t="s">
        <v>3434</v>
      </c>
      <c r="AV2678" s="2" t="s">
        <v>3434</v>
      </c>
    </row>
    <row r="2679" spans="1:48" hidden="1" x14ac:dyDescent="0.25">
      <c r="A2679" s="2">
        <v>65</v>
      </c>
      <c r="B2679" s="2" t="s">
        <v>49</v>
      </c>
      <c r="C2679" s="2" t="s">
        <v>4459</v>
      </c>
      <c r="D2679" s="2">
        <v>454008</v>
      </c>
      <c r="E2679" s="2" t="s">
        <v>2391</v>
      </c>
      <c r="F2679" s="2" t="s">
        <v>50</v>
      </c>
      <c r="G2679" s="2">
        <v>1</v>
      </c>
      <c r="H2679" s="2">
        <v>144</v>
      </c>
      <c r="I2679" s="2" t="s">
        <v>51</v>
      </c>
      <c r="J2679" s="2">
        <v>1003493</v>
      </c>
      <c r="K2679" s="2" t="s">
        <v>521</v>
      </c>
      <c r="L2679" s="2"/>
      <c r="M2679" s="2"/>
      <c r="N2679" s="2"/>
      <c r="O2679" s="2" t="s">
        <v>526</v>
      </c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4">
        <v>99.99</v>
      </c>
      <c r="AG2679" s="2" t="s">
        <v>46</v>
      </c>
      <c r="AH2679" s="2">
        <v>1</v>
      </c>
      <c r="AI2679" s="2" t="s">
        <v>46</v>
      </c>
      <c r="AJ2679" s="2" t="s">
        <v>46</v>
      </c>
      <c r="AK2679" s="2" t="s">
        <v>46</v>
      </c>
      <c r="AL2679" s="2"/>
      <c r="AM2679" s="2" t="s">
        <v>4380</v>
      </c>
      <c r="AN2679" s="2" t="s">
        <v>4380</v>
      </c>
      <c r="AO2679" s="2" t="s">
        <v>46</v>
      </c>
      <c r="AP2679" s="2" t="s">
        <v>46</v>
      </c>
      <c r="AQ2679" s="2" t="s">
        <v>526</v>
      </c>
      <c r="AR2679" s="2" t="s">
        <v>526</v>
      </c>
      <c r="AS2679" s="2" t="s">
        <v>4389</v>
      </c>
      <c r="AT2679" s="2" t="s">
        <v>3434</v>
      </c>
      <c r="AU2679" s="2" t="s">
        <v>3434</v>
      </c>
      <c r="AV2679" s="2" t="s">
        <v>3434</v>
      </c>
    </row>
    <row r="2680" spans="1:48" hidden="1" x14ac:dyDescent="0.25">
      <c r="A2680" s="2">
        <v>4</v>
      </c>
      <c r="B2680" s="2" t="s">
        <v>76</v>
      </c>
      <c r="C2680" s="2" t="s">
        <v>4461</v>
      </c>
      <c r="D2680" s="2">
        <v>316621</v>
      </c>
      <c r="E2680" s="2" t="s">
        <v>2086</v>
      </c>
      <c r="F2680" s="2" t="s">
        <v>50</v>
      </c>
      <c r="G2680" s="2">
        <v>1</v>
      </c>
      <c r="H2680" s="2">
        <v>313</v>
      </c>
      <c r="I2680" s="2" t="s">
        <v>139</v>
      </c>
      <c r="J2680" s="2">
        <v>8502</v>
      </c>
      <c r="K2680" s="2" t="s">
        <v>350</v>
      </c>
      <c r="L2680" s="2"/>
      <c r="M2680" s="2"/>
      <c r="N2680" s="2"/>
      <c r="O2680" s="2" t="s">
        <v>526</v>
      </c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4">
        <v>99.827200000000005</v>
      </c>
      <c r="AG2680" s="2" t="s">
        <v>46</v>
      </c>
      <c r="AH2680" s="2">
        <v>2</v>
      </c>
      <c r="AI2680" s="2" t="s">
        <v>46</v>
      </c>
      <c r="AJ2680" s="2" t="s">
        <v>46</v>
      </c>
      <c r="AK2680" s="2" t="s">
        <v>46</v>
      </c>
      <c r="AL2680" s="2"/>
      <c r="AM2680" s="2" t="s">
        <v>4380</v>
      </c>
      <c r="AN2680" s="2" t="s">
        <v>4380</v>
      </c>
      <c r="AO2680" s="2" t="s">
        <v>46</v>
      </c>
      <c r="AP2680" s="2" t="s">
        <v>46</v>
      </c>
      <c r="AQ2680" s="2" t="s">
        <v>526</v>
      </c>
      <c r="AR2680" s="2" t="s">
        <v>526</v>
      </c>
      <c r="AS2680" s="2" t="s">
        <v>4389</v>
      </c>
      <c r="AT2680" s="2" t="s">
        <v>3434</v>
      </c>
      <c r="AU2680" s="2" t="s">
        <v>3434</v>
      </c>
      <c r="AV2680" s="2" t="s">
        <v>3434</v>
      </c>
    </row>
    <row r="2681" spans="1:48" hidden="1" x14ac:dyDescent="0.25">
      <c r="A2681" s="2">
        <v>1</v>
      </c>
      <c r="B2681" s="2" t="s">
        <v>99</v>
      </c>
      <c r="C2681" s="2" t="s">
        <v>4462</v>
      </c>
      <c r="D2681" s="2">
        <v>350638</v>
      </c>
      <c r="E2681" s="2" t="s">
        <v>2211</v>
      </c>
      <c r="F2681" s="2" t="s">
        <v>50</v>
      </c>
      <c r="G2681" s="2">
        <v>1</v>
      </c>
      <c r="H2681" s="2">
        <v>200</v>
      </c>
      <c r="I2681" s="2" t="s">
        <v>176</v>
      </c>
      <c r="J2681" s="2">
        <v>100</v>
      </c>
      <c r="K2681" s="2" t="s">
        <v>86</v>
      </c>
      <c r="L2681" s="2"/>
      <c r="M2681" s="2"/>
      <c r="N2681" s="2" t="e">
        <v>#N/A</v>
      </c>
      <c r="O2681" s="2" t="s">
        <v>526</v>
      </c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4">
        <v>99.611519999999999</v>
      </c>
      <c r="AG2681" s="2" t="s">
        <v>46</v>
      </c>
      <c r="AH2681" s="2">
        <v>18</v>
      </c>
      <c r="AI2681" s="2" t="s">
        <v>46</v>
      </c>
      <c r="AJ2681" s="2" t="s">
        <v>45</v>
      </c>
      <c r="AK2681" s="2" t="s">
        <v>46</v>
      </c>
      <c r="AL2681" s="2" t="s">
        <v>46</v>
      </c>
      <c r="AM2681" s="2" t="s">
        <v>4380</v>
      </c>
      <c r="AN2681" s="2" t="s">
        <v>4380</v>
      </c>
      <c r="AO2681" s="2" t="s">
        <v>46</v>
      </c>
      <c r="AP2681" s="2" t="s">
        <v>46</v>
      </c>
      <c r="AQ2681" s="2" t="s">
        <v>526</v>
      </c>
      <c r="AR2681" s="2" t="s">
        <v>46</v>
      </c>
      <c r="AS2681" s="2" t="s">
        <v>4391</v>
      </c>
      <c r="AT2681" s="2" t="s">
        <v>3434</v>
      </c>
      <c r="AU2681" s="2" t="s">
        <v>3434</v>
      </c>
      <c r="AV2681" s="2" t="s">
        <v>3434</v>
      </c>
    </row>
    <row r="2682" spans="1:48" hidden="1" x14ac:dyDescent="0.25">
      <c r="A2682" s="2">
        <v>21</v>
      </c>
      <c r="B2682" s="2" t="s">
        <v>229</v>
      </c>
      <c r="C2682" s="2" t="s">
        <v>4455</v>
      </c>
      <c r="D2682" s="2">
        <v>266088</v>
      </c>
      <c r="E2682" s="2" t="s">
        <v>1972</v>
      </c>
      <c r="F2682" s="2" t="s">
        <v>50</v>
      </c>
      <c r="G2682" s="2">
        <v>1</v>
      </c>
      <c r="H2682" s="2">
        <v>662</v>
      </c>
      <c r="I2682" s="2" t="s">
        <v>230</v>
      </c>
      <c r="J2682" s="2">
        <v>1247084</v>
      </c>
      <c r="K2682" s="2" t="s">
        <v>1713</v>
      </c>
      <c r="L2682" s="2"/>
      <c r="M2682" s="2"/>
      <c r="N2682" s="2"/>
      <c r="O2682" s="2" t="s">
        <v>526</v>
      </c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4">
        <v>99.592399999999998</v>
      </c>
      <c r="AG2682" s="2" t="s">
        <v>46</v>
      </c>
      <c r="AH2682" s="2">
        <v>0</v>
      </c>
      <c r="AI2682" s="2" t="s">
        <v>46</v>
      </c>
      <c r="AJ2682" s="2" t="s">
        <v>46</v>
      </c>
      <c r="AK2682" s="2" t="s">
        <v>46</v>
      </c>
      <c r="AL2682" s="2"/>
      <c r="AM2682" s="2" t="s">
        <v>4380</v>
      </c>
      <c r="AN2682" s="2" t="s">
        <v>4380</v>
      </c>
      <c r="AO2682" s="2" t="s">
        <v>46</v>
      </c>
      <c r="AP2682" s="2" t="s">
        <v>46</v>
      </c>
      <c r="AQ2682" s="2" t="s">
        <v>526</v>
      </c>
      <c r="AR2682" s="2" t="s">
        <v>526</v>
      </c>
      <c r="AS2682" s="2" t="s">
        <v>4389</v>
      </c>
      <c r="AT2682" s="2" t="s">
        <v>3434</v>
      </c>
      <c r="AU2682" s="2" t="s">
        <v>3434</v>
      </c>
      <c r="AV2682" s="2" t="s">
        <v>3434</v>
      </c>
    </row>
    <row r="2683" spans="1:48" hidden="1" x14ac:dyDescent="0.25">
      <c r="A2683" s="2">
        <v>7</v>
      </c>
      <c r="B2683" s="2" t="s">
        <v>55</v>
      </c>
      <c r="C2683" s="2" t="s">
        <v>4456</v>
      </c>
      <c r="D2683" s="2">
        <v>251082</v>
      </c>
      <c r="E2683" s="2" t="s">
        <v>1946</v>
      </c>
      <c r="F2683" s="2" t="s">
        <v>50</v>
      </c>
      <c r="G2683" s="2">
        <v>1</v>
      </c>
      <c r="H2683" s="2">
        <v>570</v>
      </c>
      <c r="I2683" s="2" t="s">
        <v>60</v>
      </c>
      <c r="J2683" s="2">
        <v>4210</v>
      </c>
      <c r="K2683" s="2" t="s">
        <v>179</v>
      </c>
      <c r="L2683" s="2"/>
      <c r="M2683" s="2"/>
      <c r="N2683" s="2"/>
      <c r="O2683" s="2" t="s">
        <v>526</v>
      </c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4">
        <v>97.806799999999996</v>
      </c>
      <c r="AG2683" s="2" t="s">
        <v>46</v>
      </c>
      <c r="AH2683" s="2">
        <v>50</v>
      </c>
      <c r="AI2683" s="2" t="s">
        <v>46</v>
      </c>
      <c r="AJ2683" s="2" t="s">
        <v>46</v>
      </c>
      <c r="AK2683" s="2" t="s">
        <v>46</v>
      </c>
      <c r="AL2683" s="2"/>
      <c r="AM2683" s="2" t="s">
        <v>4380</v>
      </c>
      <c r="AN2683" s="2" t="s">
        <v>4380</v>
      </c>
      <c r="AO2683" s="2" t="s">
        <v>46</v>
      </c>
      <c r="AP2683" s="2" t="s">
        <v>46</v>
      </c>
      <c r="AQ2683" s="2" t="s">
        <v>526</v>
      </c>
      <c r="AR2683" s="2" t="s">
        <v>526</v>
      </c>
      <c r="AS2683" s="2" t="s">
        <v>4389</v>
      </c>
      <c r="AT2683" s="2" t="s">
        <v>3434</v>
      </c>
      <c r="AU2683" s="2" t="s">
        <v>3434</v>
      </c>
      <c r="AV2683" s="2" t="s">
        <v>3434</v>
      </c>
    </row>
    <row r="2684" spans="1:48" hidden="1" x14ac:dyDescent="0.25">
      <c r="A2684" s="2">
        <v>19</v>
      </c>
      <c r="B2684" s="2" t="s">
        <v>391</v>
      </c>
      <c r="C2684" s="2" t="s">
        <v>4455</v>
      </c>
      <c r="D2684" s="2">
        <v>138015</v>
      </c>
      <c r="E2684" s="2" t="s">
        <v>1733</v>
      </c>
      <c r="F2684" s="2" t="s">
        <v>50</v>
      </c>
      <c r="G2684" s="2">
        <v>1</v>
      </c>
      <c r="H2684" s="2">
        <v>876</v>
      </c>
      <c r="I2684" s="2" t="s">
        <v>432</v>
      </c>
      <c r="J2684" s="2">
        <v>3804</v>
      </c>
      <c r="K2684" s="2" t="s">
        <v>467</v>
      </c>
      <c r="L2684" s="2"/>
      <c r="M2684" s="2"/>
      <c r="N2684" s="2"/>
      <c r="O2684" s="2" t="s">
        <v>526</v>
      </c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4">
        <v>97.741500000000002</v>
      </c>
      <c r="AG2684" s="2" t="s">
        <v>46</v>
      </c>
      <c r="AH2684" s="2">
        <v>7</v>
      </c>
      <c r="AI2684" s="2" t="s">
        <v>46</v>
      </c>
      <c r="AJ2684" s="2" t="s">
        <v>46</v>
      </c>
      <c r="AK2684" s="2" t="s">
        <v>46</v>
      </c>
      <c r="AL2684" s="2"/>
      <c r="AM2684" s="2" t="s">
        <v>4380</v>
      </c>
      <c r="AN2684" s="2" t="s">
        <v>4380</v>
      </c>
      <c r="AO2684" s="2" t="s">
        <v>46</v>
      </c>
      <c r="AP2684" s="2" t="s">
        <v>46</v>
      </c>
      <c r="AQ2684" s="2" t="s">
        <v>526</v>
      </c>
      <c r="AR2684" s="2" t="s">
        <v>526</v>
      </c>
      <c r="AS2684" s="2" t="s">
        <v>4389</v>
      </c>
      <c r="AT2684" s="2" t="s">
        <v>3434</v>
      </c>
      <c r="AU2684" s="2" t="s">
        <v>3434</v>
      </c>
      <c r="AV2684" s="2" t="s">
        <v>3434</v>
      </c>
    </row>
    <row r="2685" spans="1:48" hidden="1" x14ac:dyDescent="0.25">
      <c r="A2685" s="2">
        <v>3</v>
      </c>
      <c r="B2685" s="2" t="s">
        <v>94</v>
      </c>
      <c r="C2685" s="2" t="s">
        <v>4461</v>
      </c>
      <c r="D2685" s="2">
        <v>524645</v>
      </c>
      <c r="E2685" s="2" t="s">
        <v>2581</v>
      </c>
      <c r="F2685" s="2" t="s">
        <v>50</v>
      </c>
      <c r="G2685" s="2">
        <v>1</v>
      </c>
      <c r="H2685" s="2">
        <v>307</v>
      </c>
      <c r="I2685" s="2" t="s">
        <v>94</v>
      </c>
      <c r="J2685" s="2">
        <v>274</v>
      </c>
      <c r="K2685" s="2" t="s">
        <v>64</v>
      </c>
      <c r="L2685" s="2"/>
      <c r="M2685" s="2"/>
      <c r="N2685" s="2"/>
      <c r="O2685" s="2" t="s">
        <v>526</v>
      </c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4">
        <v>97.530500000000004</v>
      </c>
      <c r="AG2685" s="2" t="s">
        <v>46</v>
      </c>
      <c r="AH2685" s="2">
        <v>64</v>
      </c>
      <c r="AI2685" s="2" t="s">
        <v>46</v>
      </c>
      <c r="AJ2685" s="2" t="s">
        <v>46</v>
      </c>
      <c r="AK2685" s="2" t="s">
        <v>46</v>
      </c>
      <c r="AL2685" s="2"/>
      <c r="AM2685" s="2" t="s">
        <v>4380</v>
      </c>
      <c r="AN2685" s="2" t="s">
        <v>4380</v>
      </c>
      <c r="AO2685" s="2" t="s">
        <v>46</v>
      </c>
      <c r="AP2685" s="2" t="s">
        <v>46</v>
      </c>
      <c r="AQ2685" s="2" t="s">
        <v>526</v>
      </c>
      <c r="AR2685" s="2" t="s">
        <v>526</v>
      </c>
      <c r="AS2685" s="2" t="s">
        <v>4389</v>
      </c>
      <c r="AT2685" s="2" t="s">
        <v>3434</v>
      </c>
      <c r="AU2685" s="2" t="s">
        <v>3434</v>
      </c>
      <c r="AV2685" s="2" t="s">
        <v>3434</v>
      </c>
    </row>
    <row r="2686" spans="1:48" hidden="1" x14ac:dyDescent="0.25">
      <c r="A2686" s="2">
        <v>47</v>
      </c>
      <c r="B2686" s="2" t="s">
        <v>84</v>
      </c>
      <c r="C2686" s="2" t="s">
        <v>4458</v>
      </c>
      <c r="D2686" s="2">
        <v>284189</v>
      </c>
      <c r="E2686" s="2" t="s">
        <v>3761</v>
      </c>
      <c r="F2686" s="2" t="s">
        <v>41</v>
      </c>
      <c r="G2686" s="2">
        <v>300</v>
      </c>
      <c r="H2686" s="2">
        <v>805</v>
      </c>
      <c r="I2686" s="2" t="s">
        <v>110</v>
      </c>
      <c r="J2686" s="2">
        <v>100</v>
      </c>
      <c r="K2686" s="2" t="s">
        <v>86</v>
      </c>
      <c r="L2686" s="2"/>
      <c r="M2686" s="2"/>
      <c r="N2686" s="2" t="e">
        <v>#N/A</v>
      </c>
      <c r="O2686" s="2" t="s">
        <v>526</v>
      </c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4">
        <v>97.490250000000003</v>
      </c>
      <c r="AG2686" s="2" t="s">
        <v>46</v>
      </c>
      <c r="AH2686" s="2">
        <v>17</v>
      </c>
      <c r="AI2686" s="2" t="s">
        <v>46</v>
      </c>
      <c r="AJ2686" s="2" t="s">
        <v>45</v>
      </c>
      <c r="AK2686" s="2" t="s">
        <v>46</v>
      </c>
      <c r="AL2686" s="2" t="s">
        <v>46</v>
      </c>
      <c r="AM2686" s="2" t="s">
        <v>4380</v>
      </c>
      <c r="AN2686" s="2" t="s">
        <v>4380</v>
      </c>
      <c r="AO2686" s="2" t="s">
        <v>46</v>
      </c>
      <c r="AP2686" s="2" t="s">
        <v>46</v>
      </c>
      <c r="AQ2686" s="2" t="s">
        <v>526</v>
      </c>
      <c r="AR2686" s="2" t="s">
        <v>46</v>
      </c>
      <c r="AS2686" s="2" t="s">
        <v>4391</v>
      </c>
      <c r="AT2686" s="2" t="s">
        <v>3434</v>
      </c>
      <c r="AU2686" s="2" t="s">
        <v>3434</v>
      </c>
      <c r="AV2686" s="2" t="s">
        <v>3434</v>
      </c>
    </row>
    <row r="2687" spans="1:48" hidden="1" x14ac:dyDescent="0.25">
      <c r="A2687" s="2">
        <v>47</v>
      </c>
      <c r="B2687" s="2" t="s">
        <v>84</v>
      </c>
      <c r="C2687" s="2" t="s">
        <v>4458</v>
      </c>
      <c r="D2687" s="2">
        <v>536809</v>
      </c>
      <c r="E2687" s="2" t="s">
        <v>2638</v>
      </c>
      <c r="F2687" s="2" t="s">
        <v>50</v>
      </c>
      <c r="G2687" s="2">
        <v>1</v>
      </c>
      <c r="H2687" s="2">
        <v>806</v>
      </c>
      <c r="I2687" s="2" t="s">
        <v>85</v>
      </c>
      <c r="J2687" s="2">
        <v>373</v>
      </c>
      <c r="K2687" s="2" t="s">
        <v>93</v>
      </c>
      <c r="L2687" s="2"/>
      <c r="M2687" s="2"/>
      <c r="N2687" s="2"/>
      <c r="O2687" s="2" t="s">
        <v>526</v>
      </c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4">
        <v>97.244100000000003</v>
      </c>
      <c r="AG2687" s="2" t="s">
        <v>46</v>
      </c>
      <c r="AH2687" s="2">
        <v>6</v>
      </c>
      <c r="AI2687" s="2" t="s">
        <v>46</v>
      </c>
      <c r="AJ2687" s="2" t="s">
        <v>46</v>
      </c>
      <c r="AK2687" s="2" t="s">
        <v>46</v>
      </c>
      <c r="AL2687" s="2"/>
      <c r="AM2687" s="2" t="s">
        <v>4380</v>
      </c>
      <c r="AN2687" s="2" t="s">
        <v>4380</v>
      </c>
      <c r="AO2687" s="2" t="s">
        <v>46</v>
      </c>
      <c r="AP2687" s="2" t="s">
        <v>46</v>
      </c>
      <c r="AQ2687" s="2" t="s">
        <v>526</v>
      </c>
      <c r="AR2687" s="2" t="s">
        <v>526</v>
      </c>
      <c r="AS2687" s="2" t="s">
        <v>4389</v>
      </c>
      <c r="AT2687" s="2" t="s">
        <v>3434</v>
      </c>
      <c r="AU2687" s="2" t="s">
        <v>3434</v>
      </c>
      <c r="AV2687" s="2" t="s">
        <v>3434</v>
      </c>
    </row>
    <row r="2688" spans="1:48" hidden="1" x14ac:dyDescent="0.25">
      <c r="A2688" s="2">
        <v>14</v>
      </c>
      <c r="B2688" s="2" t="s">
        <v>148</v>
      </c>
      <c r="C2688" s="2" t="s">
        <v>4459</v>
      </c>
      <c r="D2688" s="2">
        <v>438045</v>
      </c>
      <c r="E2688" s="2" t="s">
        <v>2380</v>
      </c>
      <c r="F2688" s="2" t="s">
        <v>50</v>
      </c>
      <c r="G2688" s="2">
        <v>1</v>
      </c>
      <c r="H2688" s="2">
        <v>173</v>
      </c>
      <c r="I2688" s="2" t="s">
        <v>149</v>
      </c>
      <c r="J2688" s="2">
        <v>1003428</v>
      </c>
      <c r="K2688" s="2" t="s">
        <v>86</v>
      </c>
      <c r="L2688" s="2"/>
      <c r="M2688" s="2"/>
      <c r="N2688" s="2"/>
      <c r="O2688" s="2" t="s">
        <v>526</v>
      </c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4">
        <v>96.395499999999998</v>
      </c>
      <c r="AG2688" s="2" t="s">
        <v>46</v>
      </c>
      <c r="AH2688" s="2">
        <v>28</v>
      </c>
      <c r="AI2688" s="2" t="s">
        <v>46</v>
      </c>
      <c r="AJ2688" s="2" t="s">
        <v>46</v>
      </c>
      <c r="AK2688" s="2" t="s">
        <v>46</v>
      </c>
      <c r="AL2688" s="2"/>
      <c r="AM2688" s="2" t="s">
        <v>4380</v>
      </c>
      <c r="AN2688" s="2" t="s">
        <v>4380</v>
      </c>
      <c r="AO2688" s="2" t="s">
        <v>46</v>
      </c>
      <c r="AP2688" s="2" t="s">
        <v>46</v>
      </c>
      <c r="AQ2688" s="2" t="s">
        <v>526</v>
      </c>
      <c r="AR2688" s="2" t="s">
        <v>526</v>
      </c>
      <c r="AS2688" s="2" t="s">
        <v>4389</v>
      </c>
      <c r="AT2688" s="2" t="s">
        <v>3434</v>
      </c>
      <c r="AU2688" s="2" t="s">
        <v>3434</v>
      </c>
      <c r="AV2688" s="2" t="s">
        <v>3434</v>
      </c>
    </row>
    <row r="2689" spans="1:48" x14ac:dyDescent="0.25">
      <c r="A2689" s="2">
        <v>4</v>
      </c>
      <c r="B2689" s="2" t="s">
        <v>76</v>
      </c>
      <c r="C2689" s="2" t="s">
        <v>4461</v>
      </c>
      <c r="D2689" s="2">
        <v>533800</v>
      </c>
      <c r="E2689" s="2" t="s">
        <v>2594</v>
      </c>
      <c r="F2689" s="2" t="s">
        <v>50</v>
      </c>
      <c r="G2689" s="2">
        <v>1</v>
      </c>
      <c r="H2689" s="2">
        <v>432</v>
      </c>
      <c r="I2689" s="2" t="s">
        <v>78</v>
      </c>
      <c r="J2689" s="2">
        <v>100</v>
      </c>
      <c r="K2689" s="2" t="s">
        <v>86</v>
      </c>
      <c r="L2689" s="2"/>
      <c r="M2689" s="2"/>
      <c r="N2689" s="2"/>
      <c r="O2689" s="2" t="s">
        <v>526</v>
      </c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4">
        <v>95.410499999999999</v>
      </c>
      <c r="AG2689" s="2" t="s">
        <v>46</v>
      </c>
      <c r="AH2689" s="2">
        <v>20</v>
      </c>
      <c r="AI2689" s="2" t="s">
        <v>46</v>
      </c>
      <c r="AJ2689" s="2" t="s">
        <v>46</v>
      </c>
      <c r="AK2689" s="2" t="s">
        <v>46</v>
      </c>
      <c r="AL2689" s="2"/>
      <c r="AM2689" s="2" t="s">
        <v>4380</v>
      </c>
      <c r="AN2689" s="2" t="s">
        <v>4380</v>
      </c>
      <c r="AO2689" s="2" t="s">
        <v>46</v>
      </c>
      <c r="AP2689" s="2" t="s">
        <v>46</v>
      </c>
      <c r="AQ2689" s="2" t="s">
        <v>526</v>
      </c>
      <c r="AR2689" s="2" t="s">
        <v>526</v>
      </c>
      <c r="AS2689" s="2" t="s">
        <v>4389</v>
      </c>
      <c r="AT2689" s="2" t="s">
        <v>3434</v>
      </c>
      <c r="AU2689" s="2" t="s">
        <v>3434</v>
      </c>
      <c r="AV2689" s="2" t="s">
        <v>3434</v>
      </c>
    </row>
    <row r="2690" spans="1:48" hidden="1" x14ac:dyDescent="0.25">
      <c r="A2690" s="2">
        <v>14</v>
      </c>
      <c r="B2690" s="2" t="s">
        <v>148</v>
      </c>
      <c r="C2690" s="2" t="s">
        <v>4459</v>
      </c>
      <c r="D2690" s="2">
        <v>251218</v>
      </c>
      <c r="E2690" s="2" t="s">
        <v>1969</v>
      </c>
      <c r="F2690" s="2" t="s">
        <v>50</v>
      </c>
      <c r="G2690" s="2">
        <v>1</v>
      </c>
      <c r="H2690" s="2">
        <v>172</v>
      </c>
      <c r="I2690" s="2" t="s">
        <v>276</v>
      </c>
      <c r="J2690" s="2">
        <v>1351</v>
      </c>
      <c r="K2690" s="2" t="s">
        <v>210</v>
      </c>
      <c r="L2690" s="2"/>
      <c r="M2690" s="2"/>
      <c r="N2690" s="2"/>
      <c r="O2690" s="2" t="s">
        <v>526</v>
      </c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4">
        <v>95.26</v>
      </c>
      <c r="AG2690" s="2" t="s">
        <v>46</v>
      </c>
      <c r="AH2690" s="2">
        <v>44</v>
      </c>
      <c r="AI2690" s="2" t="s">
        <v>46</v>
      </c>
      <c r="AJ2690" s="2" t="s">
        <v>46</v>
      </c>
      <c r="AK2690" s="2" t="s">
        <v>46</v>
      </c>
      <c r="AL2690" s="2"/>
      <c r="AM2690" s="2" t="s">
        <v>4380</v>
      </c>
      <c r="AN2690" s="2" t="s">
        <v>4380</v>
      </c>
      <c r="AO2690" s="2" t="s">
        <v>46</v>
      </c>
      <c r="AP2690" s="2" t="s">
        <v>46</v>
      </c>
      <c r="AQ2690" s="2" t="s">
        <v>526</v>
      </c>
      <c r="AR2690" s="2" t="s">
        <v>526</v>
      </c>
      <c r="AS2690" s="2" t="s">
        <v>4390</v>
      </c>
      <c r="AT2690" s="2" t="s">
        <v>3434</v>
      </c>
      <c r="AU2690" s="2" t="s">
        <v>3434</v>
      </c>
      <c r="AV2690" s="2" t="s">
        <v>3434</v>
      </c>
    </row>
    <row r="2691" spans="1:48" hidden="1" x14ac:dyDescent="0.25">
      <c r="A2691" s="2">
        <v>9</v>
      </c>
      <c r="B2691" s="2" t="s">
        <v>116</v>
      </c>
      <c r="C2691" s="2" t="s">
        <v>4455</v>
      </c>
      <c r="D2691" s="2">
        <v>556229</v>
      </c>
      <c r="E2691" s="2" t="s">
        <v>3824</v>
      </c>
      <c r="F2691" s="2" t="s">
        <v>106</v>
      </c>
      <c r="G2691" s="2">
        <v>12</v>
      </c>
      <c r="H2691" s="2">
        <v>163</v>
      </c>
      <c r="I2691" s="2" t="s">
        <v>117</v>
      </c>
      <c r="J2691" s="2">
        <v>100</v>
      </c>
      <c r="K2691" s="2" t="s">
        <v>86</v>
      </c>
      <c r="L2691" s="2"/>
      <c r="M2691" s="2"/>
      <c r="N2691" s="2" t="e">
        <v>#N/A</v>
      </c>
      <c r="O2691" s="2" t="s">
        <v>526</v>
      </c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4">
        <v>95.24</v>
      </c>
      <c r="AG2691" s="2" t="s">
        <v>46</v>
      </c>
      <c r="AH2691" s="2">
        <v>18</v>
      </c>
      <c r="AI2691" s="2" t="s">
        <v>46</v>
      </c>
      <c r="AJ2691" s="2" t="s">
        <v>45</v>
      </c>
      <c r="AK2691" s="2" t="s">
        <v>46</v>
      </c>
      <c r="AL2691" s="2" t="s">
        <v>46</v>
      </c>
      <c r="AM2691" s="2" t="s">
        <v>4380</v>
      </c>
      <c r="AN2691" s="2" t="s">
        <v>4380</v>
      </c>
      <c r="AO2691" s="2" t="s">
        <v>46</v>
      </c>
      <c r="AP2691" s="2" t="s">
        <v>46</v>
      </c>
      <c r="AQ2691" s="2" t="s">
        <v>526</v>
      </c>
      <c r="AR2691" s="2" t="s">
        <v>46</v>
      </c>
      <c r="AS2691" s="2" t="s">
        <v>4391</v>
      </c>
      <c r="AT2691" s="2" t="s">
        <v>3434</v>
      </c>
      <c r="AU2691" s="2" t="s">
        <v>3434</v>
      </c>
      <c r="AV2691" s="2" t="s">
        <v>3434</v>
      </c>
    </row>
    <row r="2692" spans="1:48" hidden="1" x14ac:dyDescent="0.25">
      <c r="A2692" s="2">
        <v>7</v>
      </c>
      <c r="B2692" s="2" t="s">
        <v>55</v>
      </c>
      <c r="C2692" s="2" t="s">
        <v>4456</v>
      </c>
      <c r="D2692" s="2">
        <v>545981</v>
      </c>
      <c r="E2692" s="2" t="s">
        <v>3816</v>
      </c>
      <c r="F2692" s="2" t="s">
        <v>50</v>
      </c>
      <c r="G2692" s="2">
        <v>1</v>
      </c>
      <c r="H2692" s="2">
        <v>571</v>
      </c>
      <c r="I2692" s="2" t="s">
        <v>56</v>
      </c>
      <c r="J2692" s="2">
        <v>100</v>
      </c>
      <c r="K2692" s="2" t="s">
        <v>86</v>
      </c>
      <c r="L2692" s="2"/>
      <c r="M2692" s="2"/>
      <c r="N2692" s="2" t="e">
        <v>#N/A</v>
      </c>
      <c r="O2692" s="2" t="s">
        <v>526</v>
      </c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4">
        <v>94.790490000000005</v>
      </c>
      <c r="AG2692" s="2" t="s">
        <v>46</v>
      </c>
      <c r="AH2692" s="2">
        <v>0</v>
      </c>
      <c r="AI2692" s="2" t="s">
        <v>46</v>
      </c>
      <c r="AJ2692" s="2" t="s">
        <v>45</v>
      </c>
      <c r="AK2692" s="2" t="s">
        <v>46</v>
      </c>
      <c r="AL2692" s="2" t="s">
        <v>46</v>
      </c>
      <c r="AM2692" s="2" t="s">
        <v>4380</v>
      </c>
      <c r="AN2692" s="2" t="s">
        <v>4380</v>
      </c>
      <c r="AO2692" s="2" t="s">
        <v>46</v>
      </c>
      <c r="AP2692" s="2" t="s">
        <v>46</v>
      </c>
      <c r="AQ2692" s="2" t="s">
        <v>526</v>
      </c>
      <c r="AR2692" s="2" t="s">
        <v>46</v>
      </c>
      <c r="AS2692" s="2" t="s">
        <v>4391</v>
      </c>
      <c r="AT2692" s="2" t="s">
        <v>3434</v>
      </c>
      <c r="AU2692" s="2" t="s">
        <v>3434</v>
      </c>
      <c r="AV2692" s="2" t="s">
        <v>3434</v>
      </c>
    </row>
    <row r="2693" spans="1:48" hidden="1" x14ac:dyDescent="0.25">
      <c r="A2693" s="2">
        <v>14</v>
      </c>
      <c r="B2693" s="2" t="s">
        <v>148</v>
      </c>
      <c r="C2693" s="2" t="s">
        <v>4459</v>
      </c>
      <c r="D2693" s="2">
        <v>652035</v>
      </c>
      <c r="E2693" s="2" t="s">
        <v>2775</v>
      </c>
      <c r="F2693" s="2" t="s">
        <v>50</v>
      </c>
      <c r="G2693" s="2">
        <v>1</v>
      </c>
      <c r="H2693" s="2">
        <v>173</v>
      </c>
      <c r="I2693" s="2" t="s">
        <v>149</v>
      </c>
      <c r="J2693" s="2">
        <v>100</v>
      </c>
      <c r="K2693" s="2" t="s">
        <v>86</v>
      </c>
      <c r="L2693" s="2"/>
      <c r="M2693" s="2"/>
      <c r="N2693" s="2"/>
      <c r="O2693" s="2" t="s">
        <v>526</v>
      </c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4">
        <v>94.272999999999996</v>
      </c>
      <c r="AG2693" s="2" t="s">
        <v>46</v>
      </c>
      <c r="AH2693" s="2">
        <v>17</v>
      </c>
      <c r="AI2693" s="2" t="s">
        <v>46</v>
      </c>
      <c r="AJ2693" s="2" t="s">
        <v>46</v>
      </c>
      <c r="AK2693" s="2" t="s">
        <v>46</v>
      </c>
      <c r="AL2693" s="2"/>
      <c r="AM2693" s="2" t="s">
        <v>4380</v>
      </c>
      <c r="AN2693" s="2" t="s">
        <v>4380</v>
      </c>
      <c r="AO2693" s="2" t="s">
        <v>46</v>
      </c>
      <c r="AP2693" s="2" t="s">
        <v>46</v>
      </c>
      <c r="AQ2693" s="2" t="s">
        <v>526</v>
      </c>
      <c r="AR2693" s="2" t="s">
        <v>526</v>
      </c>
      <c r="AS2693" s="2" t="s">
        <v>4389</v>
      </c>
      <c r="AT2693" s="2" t="s">
        <v>3434</v>
      </c>
      <c r="AU2693" s="2" t="s">
        <v>3434</v>
      </c>
      <c r="AV2693" s="2" t="s">
        <v>3434</v>
      </c>
    </row>
    <row r="2694" spans="1:48" hidden="1" x14ac:dyDescent="0.25">
      <c r="A2694" s="2">
        <v>3</v>
      </c>
      <c r="B2694" s="2" t="s">
        <v>94</v>
      </c>
      <c r="C2694" s="2" t="s">
        <v>4461</v>
      </c>
      <c r="D2694" s="2">
        <v>6547141</v>
      </c>
      <c r="E2694" s="2" t="s">
        <v>3859</v>
      </c>
      <c r="F2694" s="2" t="s">
        <v>50</v>
      </c>
      <c r="G2694" s="2">
        <v>1</v>
      </c>
      <c r="H2694" s="2">
        <v>307</v>
      </c>
      <c r="I2694" s="2" t="s">
        <v>94</v>
      </c>
      <c r="J2694" s="2">
        <v>100</v>
      </c>
      <c r="K2694" s="2" t="s">
        <v>86</v>
      </c>
      <c r="L2694" s="2"/>
      <c r="M2694" s="2"/>
      <c r="N2694" s="2" t="e">
        <v>#N/A</v>
      </c>
      <c r="O2694" s="2" t="s">
        <v>526</v>
      </c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4">
        <v>93.83</v>
      </c>
      <c r="AG2694" s="2" t="s">
        <v>46</v>
      </c>
      <c r="AH2694" s="2">
        <v>1</v>
      </c>
      <c r="AI2694" s="2" t="s">
        <v>46</v>
      </c>
      <c r="AJ2694" s="2" t="s">
        <v>45</v>
      </c>
      <c r="AK2694" s="2" t="s">
        <v>46</v>
      </c>
      <c r="AL2694" s="2" t="s">
        <v>46</v>
      </c>
      <c r="AM2694" s="2" t="s">
        <v>4380</v>
      </c>
      <c r="AN2694" s="2" t="s">
        <v>4380</v>
      </c>
      <c r="AO2694" s="2" t="s">
        <v>46</v>
      </c>
      <c r="AP2694" s="2" t="s">
        <v>46</v>
      </c>
      <c r="AQ2694" s="2" t="s">
        <v>526</v>
      </c>
      <c r="AR2694" s="2" t="s">
        <v>46</v>
      </c>
      <c r="AS2694" s="2" t="s">
        <v>4391</v>
      </c>
      <c r="AT2694" s="2" t="s">
        <v>3434</v>
      </c>
      <c r="AU2694" s="2" t="s">
        <v>3434</v>
      </c>
      <c r="AV2694" s="2" t="s">
        <v>3434</v>
      </c>
    </row>
    <row r="2695" spans="1:48" hidden="1" x14ac:dyDescent="0.25">
      <c r="A2695" s="2">
        <v>43</v>
      </c>
      <c r="B2695" s="2" t="s">
        <v>40</v>
      </c>
      <c r="C2695" s="2" t="s">
        <v>4458</v>
      </c>
      <c r="D2695" s="2">
        <v>951970</v>
      </c>
      <c r="E2695" s="2" t="s">
        <v>3321</v>
      </c>
      <c r="F2695" s="2" t="s">
        <v>50</v>
      </c>
      <c r="G2695" s="2">
        <v>1</v>
      </c>
      <c r="H2695" s="2">
        <v>809</v>
      </c>
      <c r="I2695" s="2" t="s">
        <v>42</v>
      </c>
      <c r="J2695" s="2">
        <v>447198</v>
      </c>
      <c r="K2695" s="2" t="s">
        <v>43</v>
      </c>
      <c r="L2695" s="2"/>
      <c r="M2695" s="2"/>
      <c r="N2695" s="2"/>
      <c r="O2695" s="2" t="s">
        <v>526</v>
      </c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4">
        <v>93.231399999999994</v>
      </c>
      <c r="AG2695" s="2" t="s">
        <v>46</v>
      </c>
      <c r="AH2695" s="2">
        <v>32</v>
      </c>
      <c r="AI2695" s="2" t="s">
        <v>46</v>
      </c>
      <c r="AJ2695" s="2" t="s">
        <v>46</v>
      </c>
      <c r="AK2695" s="2" t="s">
        <v>46</v>
      </c>
      <c r="AL2695" s="2"/>
      <c r="AM2695" s="2" t="s">
        <v>4380</v>
      </c>
      <c r="AN2695" s="2" t="s">
        <v>4380</v>
      </c>
      <c r="AO2695" s="2" t="s">
        <v>46</v>
      </c>
      <c r="AP2695" s="2" t="s">
        <v>46</v>
      </c>
      <c r="AQ2695" s="2" t="s">
        <v>526</v>
      </c>
      <c r="AR2695" s="2" t="s">
        <v>526</v>
      </c>
      <c r="AS2695" s="2" t="s">
        <v>4389</v>
      </c>
      <c r="AT2695" s="2" t="s">
        <v>3434</v>
      </c>
      <c r="AU2695" s="2" t="s">
        <v>3434</v>
      </c>
      <c r="AV2695" s="2" t="s">
        <v>3434</v>
      </c>
    </row>
    <row r="2696" spans="1:48" hidden="1" x14ac:dyDescent="0.25">
      <c r="A2696" s="2">
        <v>4</v>
      </c>
      <c r="B2696" s="2" t="s">
        <v>76</v>
      </c>
      <c r="C2696" s="2" t="s">
        <v>4461</v>
      </c>
      <c r="D2696" s="2">
        <v>873599</v>
      </c>
      <c r="E2696" s="2" t="s">
        <v>3190</v>
      </c>
      <c r="F2696" s="2" t="s">
        <v>59</v>
      </c>
      <c r="G2696" s="2">
        <v>12</v>
      </c>
      <c r="H2696" s="2">
        <v>313</v>
      </c>
      <c r="I2696" s="2" t="s">
        <v>139</v>
      </c>
      <c r="J2696" s="2">
        <v>1063785</v>
      </c>
      <c r="K2696" s="2" t="s">
        <v>304</v>
      </c>
      <c r="L2696" s="2"/>
      <c r="M2696" s="2"/>
      <c r="N2696" s="2"/>
      <c r="O2696" s="2" t="s">
        <v>526</v>
      </c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4">
        <v>92.170699999999997</v>
      </c>
      <c r="AG2696" s="2" t="s">
        <v>46</v>
      </c>
      <c r="AH2696" s="2">
        <v>6</v>
      </c>
      <c r="AI2696" s="2" t="s">
        <v>46</v>
      </c>
      <c r="AJ2696" s="2" t="s">
        <v>46</v>
      </c>
      <c r="AK2696" s="2" t="s">
        <v>45</v>
      </c>
      <c r="AL2696" s="2"/>
      <c r="AM2696" s="2" t="s">
        <v>4380</v>
      </c>
      <c r="AN2696" s="2" t="s">
        <v>4380</v>
      </c>
      <c r="AO2696" s="2" t="s">
        <v>46</v>
      </c>
      <c r="AP2696" s="2" t="s">
        <v>46</v>
      </c>
      <c r="AQ2696" s="2" t="s">
        <v>526</v>
      </c>
      <c r="AR2696" s="2" t="s">
        <v>526</v>
      </c>
      <c r="AS2696" s="2" t="s">
        <v>4389</v>
      </c>
      <c r="AT2696" s="2" t="s">
        <v>3434</v>
      </c>
      <c r="AU2696" s="2" t="s">
        <v>3434</v>
      </c>
      <c r="AV2696" s="2" t="s">
        <v>3434</v>
      </c>
    </row>
    <row r="2697" spans="1:48" hidden="1" x14ac:dyDescent="0.25">
      <c r="A2697" s="2">
        <v>4</v>
      </c>
      <c r="B2697" s="2" t="s">
        <v>76</v>
      </c>
      <c r="C2697" s="2" t="s">
        <v>4461</v>
      </c>
      <c r="D2697" s="3">
        <v>316396</v>
      </c>
      <c r="E2697" s="2" t="s">
        <v>2101</v>
      </c>
      <c r="F2697" s="2" t="s">
        <v>50</v>
      </c>
      <c r="G2697" s="2">
        <v>1</v>
      </c>
      <c r="H2697" s="2">
        <v>313</v>
      </c>
      <c r="I2697" s="2" t="s">
        <v>139</v>
      </c>
      <c r="J2697" s="2">
        <v>8502</v>
      </c>
      <c r="K2697" s="2" t="s">
        <v>350</v>
      </c>
      <c r="L2697" s="2"/>
      <c r="M2697" s="2"/>
      <c r="N2697" s="2"/>
      <c r="O2697" s="2" t="s">
        <v>526</v>
      </c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4">
        <v>92.131200000000007</v>
      </c>
      <c r="AG2697" s="2" t="s">
        <v>46</v>
      </c>
      <c r="AH2697" s="2">
        <v>2</v>
      </c>
      <c r="AI2697" s="2" t="s">
        <v>46</v>
      </c>
      <c r="AJ2697" s="2" t="s">
        <v>46</v>
      </c>
      <c r="AK2697" s="2" t="s">
        <v>46</v>
      </c>
      <c r="AL2697" s="2"/>
      <c r="AM2697" s="2" t="s">
        <v>4380</v>
      </c>
      <c r="AN2697" s="2" t="s">
        <v>4380</v>
      </c>
      <c r="AO2697" s="2" t="s">
        <v>46</v>
      </c>
      <c r="AP2697" s="2" t="s">
        <v>46</v>
      </c>
      <c r="AQ2697" s="2" t="s">
        <v>526</v>
      </c>
      <c r="AR2697" s="2" t="s">
        <v>526</v>
      </c>
      <c r="AS2697" s="2" t="s">
        <v>4389</v>
      </c>
      <c r="AT2697" s="2" t="s">
        <v>3434</v>
      </c>
      <c r="AU2697" s="2" t="s">
        <v>3434</v>
      </c>
      <c r="AV2697" s="2" t="s">
        <v>3434</v>
      </c>
    </row>
    <row r="2698" spans="1:48" hidden="1" x14ac:dyDescent="0.25">
      <c r="A2698" s="2">
        <v>7</v>
      </c>
      <c r="B2698" s="2" t="s">
        <v>55</v>
      </c>
      <c r="C2698" s="2" t="s">
        <v>4456</v>
      </c>
      <c r="D2698" s="2">
        <v>353246</v>
      </c>
      <c r="E2698" s="2" t="s">
        <v>3775</v>
      </c>
      <c r="F2698" s="2" t="s">
        <v>50</v>
      </c>
      <c r="G2698" s="2">
        <v>1</v>
      </c>
      <c r="H2698" s="2">
        <v>571</v>
      </c>
      <c r="I2698" s="2" t="s">
        <v>56</v>
      </c>
      <c r="J2698" s="2">
        <v>100</v>
      </c>
      <c r="K2698" s="2" t="s">
        <v>86</v>
      </c>
      <c r="L2698" s="2"/>
      <c r="M2698" s="2"/>
      <c r="N2698" s="2" t="e">
        <v>#N/A</v>
      </c>
      <c r="O2698" s="2" t="s">
        <v>526</v>
      </c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4">
        <v>92.107759999999999</v>
      </c>
      <c r="AG2698" s="2" t="s">
        <v>46</v>
      </c>
      <c r="AH2698" s="2">
        <v>1</v>
      </c>
      <c r="AI2698" s="2" t="s">
        <v>46</v>
      </c>
      <c r="AJ2698" s="2" t="s">
        <v>45</v>
      </c>
      <c r="AK2698" s="2" t="s">
        <v>46</v>
      </c>
      <c r="AL2698" s="2" t="s">
        <v>46</v>
      </c>
      <c r="AM2698" s="2" t="s">
        <v>4380</v>
      </c>
      <c r="AN2698" s="2" t="s">
        <v>4380</v>
      </c>
      <c r="AO2698" s="2" t="s">
        <v>46</v>
      </c>
      <c r="AP2698" s="2" t="s">
        <v>46</v>
      </c>
      <c r="AQ2698" s="2" t="s">
        <v>526</v>
      </c>
      <c r="AR2698" s="2" t="s">
        <v>46</v>
      </c>
      <c r="AS2698" s="2" t="s">
        <v>4391</v>
      </c>
      <c r="AT2698" s="2" t="s">
        <v>3434</v>
      </c>
      <c r="AU2698" s="2" t="s">
        <v>3434</v>
      </c>
      <c r="AV2698" s="2" t="s">
        <v>3434</v>
      </c>
    </row>
    <row r="2699" spans="1:48" x14ac:dyDescent="0.25">
      <c r="A2699" s="2">
        <v>4</v>
      </c>
      <c r="B2699" s="2" t="s">
        <v>76</v>
      </c>
      <c r="C2699" s="2" t="s">
        <v>4461</v>
      </c>
      <c r="D2699" s="2">
        <v>720988</v>
      </c>
      <c r="E2699" s="2" t="s">
        <v>2924</v>
      </c>
      <c r="F2699" s="2" t="s">
        <v>41</v>
      </c>
      <c r="G2699" s="2">
        <v>1</v>
      </c>
      <c r="H2699" s="2">
        <v>401</v>
      </c>
      <c r="I2699" s="2" t="s">
        <v>187</v>
      </c>
      <c r="J2699" s="2">
        <v>100</v>
      </c>
      <c r="K2699" s="2" t="s">
        <v>86</v>
      </c>
      <c r="L2699" s="2"/>
      <c r="M2699" s="2"/>
      <c r="N2699" s="2"/>
      <c r="O2699" s="2" t="s">
        <v>526</v>
      </c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4">
        <v>92.07</v>
      </c>
      <c r="AG2699" s="2" t="s">
        <v>46</v>
      </c>
      <c r="AH2699" s="2">
        <v>3</v>
      </c>
      <c r="AI2699" s="2" t="s">
        <v>46</v>
      </c>
      <c r="AJ2699" s="2" t="s">
        <v>46</v>
      </c>
      <c r="AK2699" s="2" t="s">
        <v>46</v>
      </c>
      <c r="AL2699" s="2"/>
      <c r="AM2699" s="2" t="s">
        <v>4380</v>
      </c>
      <c r="AN2699" s="2" t="s">
        <v>4380</v>
      </c>
      <c r="AO2699" s="2" t="s">
        <v>46</v>
      </c>
      <c r="AP2699" s="2" t="s">
        <v>46</v>
      </c>
      <c r="AQ2699" s="2" t="s">
        <v>526</v>
      </c>
      <c r="AR2699" s="2" t="s">
        <v>526</v>
      </c>
      <c r="AS2699" s="2" t="s">
        <v>4389</v>
      </c>
      <c r="AT2699" s="2" t="s">
        <v>3434</v>
      </c>
      <c r="AU2699" s="2" t="s">
        <v>3434</v>
      </c>
      <c r="AV2699" s="2" t="s">
        <v>3434</v>
      </c>
    </row>
    <row r="2700" spans="1:48" hidden="1" x14ac:dyDescent="0.25">
      <c r="A2700" s="2">
        <v>43</v>
      </c>
      <c r="B2700" s="2" t="s">
        <v>40</v>
      </c>
      <c r="C2700" s="2" t="s">
        <v>4458</v>
      </c>
      <c r="D2700" s="2">
        <v>1291357</v>
      </c>
      <c r="E2700" s="2" t="s">
        <v>3719</v>
      </c>
      <c r="F2700" s="2" t="s">
        <v>80</v>
      </c>
      <c r="G2700" s="2">
        <v>1</v>
      </c>
      <c r="H2700" s="2">
        <v>812</v>
      </c>
      <c r="I2700" s="2" t="s">
        <v>174</v>
      </c>
      <c r="J2700" s="2">
        <v>1000034</v>
      </c>
      <c r="K2700" s="2" t="s">
        <v>203</v>
      </c>
      <c r="L2700" s="2"/>
      <c r="M2700" s="2"/>
      <c r="N2700" s="2" t="e">
        <v>#N/A</v>
      </c>
      <c r="O2700" s="2" t="s">
        <v>526</v>
      </c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4">
        <v>92.05</v>
      </c>
      <c r="AG2700" s="2" t="s">
        <v>46</v>
      </c>
      <c r="AH2700" s="2">
        <v>31</v>
      </c>
      <c r="AI2700" s="2" t="s">
        <v>46</v>
      </c>
      <c r="AJ2700" s="2" t="s">
        <v>45</v>
      </c>
      <c r="AK2700" s="2" t="s">
        <v>46</v>
      </c>
      <c r="AL2700" s="2" t="s">
        <v>46</v>
      </c>
      <c r="AM2700" s="2" t="s">
        <v>4380</v>
      </c>
      <c r="AN2700" s="2" t="s">
        <v>4380</v>
      </c>
      <c r="AO2700" s="2" t="s">
        <v>46</v>
      </c>
      <c r="AP2700" s="2" t="s">
        <v>46</v>
      </c>
      <c r="AQ2700" s="2" t="s">
        <v>526</v>
      </c>
      <c r="AR2700" s="2" t="s">
        <v>46</v>
      </c>
      <c r="AS2700" s="2" t="s">
        <v>4391</v>
      </c>
      <c r="AT2700" s="2" t="s">
        <v>3434</v>
      </c>
      <c r="AU2700" s="2" t="s">
        <v>3434</v>
      </c>
      <c r="AV2700" s="2" t="s">
        <v>3434</v>
      </c>
    </row>
    <row r="2701" spans="1:48" hidden="1" x14ac:dyDescent="0.25">
      <c r="A2701" s="2">
        <v>44</v>
      </c>
      <c r="B2701" s="2" t="s">
        <v>74</v>
      </c>
      <c r="C2701" s="2" t="s">
        <v>4461</v>
      </c>
      <c r="D2701" s="2">
        <v>730733</v>
      </c>
      <c r="E2701" s="2" t="s">
        <v>3872</v>
      </c>
      <c r="F2701" s="2" t="s">
        <v>50</v>
      </c>
      <c r="G2701" s="2">
        <v>1</v>
      </c>
      <c r="H2701" s="2">
        <v>334</v>
      </c>
      <c r="I2701" s="2" t="s">
        <v>189</v>
      </c>
      <c r="J2701" s="2">
        <v>100</v>
      </c>
      <c r="K2701" s="2" t="s">
        <v>86</v>
      </c>
      <c r="L2701" s="2"/>
      <c r="M2701" s="2"/>
      <c r="N2701" s="2" t="e">
        <v>#N/A</v>
      </c>
      <c r="O2701" s="2" t="s">
        <v>526</v>
      </c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4">
        <v>91.137600000000006</v>
      </c>
      <c r="AG2701" s="2" t="s">
        <v>46</v>
      </c>
      <c r="AH2701" s="2">
        <v>13</v>
      </c>
      <c r="AI2701" s="2" t="s">
        <v>46</v>
      </c>
      <c r="AJ2701" s="2" t="s">
        <v>45</v>
      </c>
      <c r="AK2701" s="2" t="s">
        <v>46</v>
      </c>
      <c r="AL2701" s="2" t="s">
        <v>46</v>
      </c>
      <c r="AM2701" s="2" t="s">
        <v>4380</v>
      </c>
      <c r="AN2701" s="2" t="s">
        <v>4380</v>
      </c>
      <c r="AO2701" s="2" t="s">
        <v>46</v>
      </c>
      <c r="AP2701" s="2" t="s">
        <v>46</v>
      </c>
      <c r="AQ2701" s="2" t="s">
        <v>526</v>
      </c>
      <c r="AR2701" s="2" t="s">
        <v>46</v>
      </c>
      <c r="AS2701" s="2" t="s">
        <v>4391</v>
      </c>
      <c r="AT2701" s="2" t="s">
        <v>3434</v>
      </c>
      <c r="AU2701" s="2" t="s">
        <v>3434</v>
      </c>
      <c r="AV2701" s="2" t="s">
        <v>3434</v>
      </c>
    </row>
    <row r="2702" spans="1:48" hidden="1" x14ac:dyDescent="0.25">
      <c r="A2702" s="2">
        <v>47</v>
      </c>
      <c r="B2702" s="2" t="s">
        <v>84</v>
      </c>
      <c r="C2702" s="2" t="s">
        <v>4458</v>
      </c>
      <c r="D2702" s="2">
        <v>9728119</v>
      </c>
      <c r="E2702" s="2" t="s">
        <v>3389</v>
      </c>
      <c r="F2702" s="2" t="s">
        <v>80</v>
      </c>
      <c r="G2702" s="2">
        <v>1</v>
      </c>
      <c r="H2702" s="2">
        <v>806</v>
      </c>
      <c r="I2702" s="2" t="s">
        <v>85</v>
      </c>
      <c r="J2702" s="2">
        <v>100</v>
      </c>
      <c r="K2702" s="2" t="s">
        <v>86</v>
      </c>
      <c r="L2702" s="2"/>
      <c r="M2702" s="2"/>
      <c r="N2702" s="2"/>
      <c r="O2702" s="2" t="s">
        <v>526</v>
      </c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4">
        <v>90.040700000000001</v>
      </c>
      <c r="AG2702" s="2" t="s">
        <v>46</v>
      </c>
      <c r="AH2702" s="2">
        <v>11</v>
      </c>
      <c r="AI2702" s="2" t="s">
        <v>46</v>
      </c>
      <c r="AJ2702" s="2" t="s">
        <v>46</v>
      </c>
      <c r="AK2702" s="2" t="s">
        <v>46</v>
      </c>
      <c r="AL2702" s="2"/>
      <c r="AM2702" s="2" t="s">
        <v>4380</v>
      </c>
      <c r="AN2702" s="2" t="s">
        <v>4380</v>
      </c>
      <c r="AO2702" s="2" t="s">
        <v>46</v>
      </c>
      <c r="AP2702" s="2" t="s">
        <v>46</v>
      </c>
      <c r="AQ2702" s="2" t="s">
        <v>526</v>
      </c>
      <c r="AR2702" s="2" t="s">
        <v>526</v>
      </c>
      <c r="AS2702" s="2" t="s">
        <v>4389</v>
      </c>
      <c r="AT2702" s="2" t="s">
        <v>3434</v>
      </c>
      <c r="AU2702" s="2" t="s">
        <v>3434</v>
      </c>
      <c r="AV2702" s="2" t="s">
        <v>3434</v>
      </c>
    </row>
    <row r="2703" spans="1:48" hidden="1" x14ac:dyDescent="0.25">
      <c r="A2703" s="2">
        <v>58</v>
      </c>
      <c r="B2703" s="2" t="s">
        <v>256</v>
      </c>
      <c r="C2703" s="2" t="s">
        <v>4462</v>
      </c>
      <c r="D2703" s="2">
        <v>113955</v>
      </c>
      <c r="E2703" s="2" t="s">
        <v>1614</v>
      </c>
      <c r="F2703" s="2" t="s">
        <v>50</v>
      </c>
      <c r="G2703" s="2">
        <v>1</v>
      </c>
      <c r="H2703" s="2">
        <v>705</v>
      </c>
      <c r="I2703" s="2" t="s">
        <v>423</v>
      </c>
      <c r="J2703" s="2">
        <v>467413</v>
      </c>
      <c r="K2703" s="2" t="s">
        <v>69</v>
      </c>
      <c r="L2703" s="2"/>
      <c r="M2703" s="2"/>
      <c r="N2703" s="2"/>
      <c r="O2703" s="2" t="s">
        <v>526</v>
      </c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4">
        <v>89.99</v>
      </c>
      <c r="AG2703" s="2" t="s">
        <v>46</v>
      </c>
      <c r="AH2703" s="2">
        <v>5</v>
      </c>
      <c r="AI2703" s="2" t="s">
        <v>46</v>
      </c>
      <c r="AJ2703" s="2" t="s">
        <v>46</v>
      </c>
      <c r="AK2703" s="2" t="s">
        <v>46</v>
      </c>
      <c r="AL2703" s="2"/>
      <c r="AM2703" s="2" t="s">
        <v>4380</v>
      </c>
      <c r="AN2703" s="2" t="s">
        <v>4380</v>
      </c>
      <c r="AO2703" s="2" t="s">
        <v>46</v>
      </c>
      <c r="AP2703" s="2" t="s">
        <v>46</v>
      </c>
      <c r="AQ2703" s="2" t="s">
        <v>526</v>
      </c>
      <c r="AR2703" s="2" t="s">
        <v>526</v>
      </c>
      <c r="AS2703" s="2" t="s">
        <v>4389</v>
      </c>
      <c r="AT2703" s="2" t="s">
        <v>3434</v>
      </c>
      <c r="AU2703" s="2" t="s">
        <v>3434</v>
      </c>
      <c r="AV2703" s="2" t="s">
        <v>3434</v>
      </c>
    </row>
    <row r="2704" spans="1:48" hidden="1" x14ac:dyDescent="0.25">
      <c r="A2704" s="2">
        <v>4</v>
      </c>
      <c r="B2704" s="2" t="s">
        <v>76</v>
      </c>
      <c r="C2704" s="2" t="s">
        <v>4461</v>
      </c>
      <c r="D2704" s="2">
        <v>316153</v>
      </c>
      <c r="E2704" s="2" t="s">
        <v>2098</v>
      </c>
      <c r="F2704" s="2" t="s">
        <v>50</v>
      </c>
      <c r="G2704" s="2">
        <v>1</v>
      </c>
      <c r="H2704" s="2">
        <v>313</v>
      </c>
      <c r="I2704" s="2" t="s">
        <v>139</v>
      </c>
      <c r="J2704" s="2">
        <v>8502</v>
      </c>
      <c r="K2704" s="2" t="s">
        <v>350</v>
      </c>
      <c r="L2704" s="2"/>
      <c r="M2704" s="2"/>
      <c r="N2704" s="2"/>
      <c r="O2704" s="2" t="s">
        <v>526</v>
      </c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4">
        <v>89.772599999999997</v>
      </c>
      <c r="AG2704" s="2" t="s">
        <v>46</v>
      </c>
      <c r="AH2704" s="2">
        <v>1</v>
      </c>
      <c r="AI2704" s="2" t="s">
        <v>46</v>
      </c>
      <c r="AJ2704" s="2" t="s">
        <v>46</v>
      </c>
      <c r="AK2704" s="2" t="s">
        <v>46</v>
      </c>
      <c r="AL2704" s="2"/>
      <c r="AM2704" s="2" t="s">
        <v>4380</v>
      </c>
      <c r="AN2704" s="2" t="s">
        <v>4380</v>
      </c>
      <c r="AO2704" s="2" t="s">
        <v>46</v>
      </c>
      <c r="AP2704" s="2" t="s">
        <v>46</v>
      </c>
      <c r="AQ2704" s="2" t="s">
        <v>526</v>
      </c>
      <c r="AR2704" s="2" t="s">
        <v>526</v>
      </c>
      <c r="AS2704" s="2" t="s">
        <v>4389</v>
      </c>
      <c r="AT2704" s="2" t="s">
        <v>3434</v>
      </c>
      <c r="AU2704" s="2" t="s">
        <v>3434</v>
      </c>
      <c r="AV2704" s="2" t="s">
        <v>3434</v>
      </c>
    </row>
    <row r="2705" spans="1:48" hidden="1" x14ac:dyDescent="0.25">
      <c r="A2705" s="2">
        <v>3</v>
      </c>
      <c r="B2705" s="2" t="s">
        <v>94</v>
      </c>
      <c r="C2705" s="2" t="s">
        <v>4461</v>
      </c>
      <c r="D2705" s="2">
        <v>9720490</v>
      </c>
      <c r="E2705" s="2" t="s">
        <v>3388</v>
      </c>
      <c r="F2705" s="2" t="s">
        <v>50</v>
      </c>
      <c r="G2705" s="2">
        <v>1</v>
      </c>
      <c r="H2705" s="2">
        <v>307</v>
      </c>
      <c r="I2705" s="2" t="s">
        <v>94</v>
      </c>
      <c r="J2705" s="2">
        <v>755182</v>
      </c>
      <c r="K2705" s="2" t="s">
        <v>188</v>
      </c>
      <c r="L2705" s="2"/>
      <c r="M2705" s="2"/>
      <c r="N2705" s="2"/>
      <c r="O2705" s="2" t="s">
        <v>526</v>
      </c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4">
        <v>89.692999999999998</v>
      </c>
      <c r="AG2705" s="2" t="s">
        <v>46</v>
      </c>
      <c r="AH2705" s="2">
        <v>0</v>
      </c>
      <c r="AI2705" s="2" t="s">
        <v>46</v>
      </c>
      <c r="AJ2705" s="2" t="s">
        <v>46</v>
      </c>
      <c r="AK2705" s="2" t="s">
        <v>45</v>
      </c>
      <c r="AL2705" s="2"/>
      <c r="AM2705" s="2" t="s">
        <v>4380</v>
      </c>
      <c r="AN2705" s="2" t="s">
        <v>4380</v>
      </c>
      <c r="AO2705" s="2" t="s">
        <v>46</v>
      </c>
      <c r="AP2705" s="2" t="s">
        <v>46</v>
      </c>
      <c r="AQ2705" s="2" t="s">
        <v>526</v>
      </c>
      <c r="AR2705" s="2" t="s">
        <v>526</v>
      </c>
      <c r="AS2705" s="2" t="s">
        <v>4389</v>
      </c>
      <c r="AT2705" s="2" t="s">
        <v>3434</v>
      </c>
      <c r="AU2705" s="2" t="s">
        <v>3434</v>
      </c>
      <c r="AV2705" s="2" t="s">
        <v>3434</v>
      </c>
    </row>
    <row r="2706" spans="1:48" hidden="1" x14ac:dyDescent="0.25">
      <c r="A2706" s="2">
        <v>4</v>
      </c>
      <c r="B2706" s="2" t="s">
        <v>76</v>
      </c>
      <c r="C2706" s="2" t="s">
        <v>4461</v>
      </c>
      <c r="D2706" s="2">
        <v>316954</v>
      </c>
      <c r="E2706" s="2" t="s">
        <v>2105</v>
      </c>
      <c r="F2706" s="2" t="s">
        <v>50</v>
      </c>
      <c r="G2706" s="2">
        <v>1</v>
      </c>
      <c r="H2706" s="2">
        <v>313</v>
      </c>
      <c r="I2706" s="2" t="s">
        <v>139</v>
      </c>
      <c r="J2706" s="2">
        <v>8502</v>
      </c>
      <c r="K2706" s="2" t="s">
        <v>350</v>
      </c>
      <c r="L2706" s="2"/>
      <c r="M2706" s="2"/>
      <c r="N2706" s="2"/>
      <c r="O2706" s="2" t="s">
        <v>526</v>
      </c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4">
        <v>88.606099999999998</v>
      </c>
      <c r="AG2706" s="2" t="s">
        <v>46</v>
      </c>
      <c r="AH2706" s="2">
        <v>1</v>
      </c>
      <c r="AI2706" s="2" t="s">
        <v>46</v>
      </c>
      <c r="AJ2706" s="2" t="s">
        <v>46</v>
      </c>
      <c r="AK2706" s="2" t="s">
        <v>46</v>
      </c>
      <c r="AL2706" s="2"/>
      <c r="AM2706" s="2" t="s">
        <v>4380</v>
      </c>
      <c r="AN2706" s="2" t="s">
        <v>4380</v>
      </c>
      <c r="AO2706" s="2" t="s">
        <v>46</v>
      </c>
      <c r="AP2706" s="2" t="s">
        <v>46</v>
      </c>
      <c r="AQ2706" s="2" t="s">
        <v>526</v>
      </c>
      <c r="AR2706" s="2" t="s">
        <v>526</v>
      </c>
      <c r="AS2706" s="2" t="s">
        <v>4389</v>
      </c>
      <c r="AT2706" s="2" t="s">
        <v>3434</v>
      </c>
      <c r="AU2706" s="2" t="s">
        <v>3434</v>
      </c>
      <c r="AV2706" s="2" t="s">
        <v>3434</v>
      </c>
    </row>
    <row r="2707" spans="1:48" hidden="1" x14ac:dyDescent="0.25">
      <c r="A2707" s="2">
        <v>25</v>
      </c>
      <c r="B2707" s="2" t="s">
        <v>219</v>
      </c>
      <c r="C2707" s="2" t="s">
        <v>4462</v>
      </c>
      <c r="D2707" s="2">
        <v>199372</v>
      </c>
      <c r="E2707" s="2" t="s">
        <v>3738</v>
      </c>
      <c r="F2707" s="2" t="s">
        <v>50</v>
      </c>
      <c r="G2707" s="2">
        <v>1</v>
      </c>
      <c r="H2707" s="2">
        <v>816</v>
      </c>
      <c r="I2707" s="2" t="s">
        <v>433</v>
      </c>
      <c r="J2707" s="2">
        <v>100</v>
      </c>
      <c r="K2707" s="2" t="s">
        <v>86</v>
      </c>
      <c r="L2707" s="2"/>
      <c r="M2707" s="2"/>
      <c r="N2707" s="2" t="e">
        <v>#N/A</v>
      </c>
      <c r="O2707" s="2" t="s">
        <v>526</v>
      </c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4">
        <v>88.502399999999994</v>
      </c>
      <c r="AG2707" s="2" t="s">
        <v>46</v>
      </c>
      <c r="AH2707" s="2">
        <v>0</v>
      </c>
      <c r="AI2707" s="2" t="s">
        <v>46</v>
      </c>
      <c r="AJ2707" s="2" t="s">
        <v>45</v>
      </c>
      <c r="AK2707" s="2" t="s">
        <v>46</v>
      </c>
      <c r="AL2707" s="2" t="s">
        <v>46</v>
      </c>
      <c r="AM2707" s="2" t="s">
        <v>4380</v>
      </c>
      <c r="AN2707" s="2" t="s">
        <v>4380</v>
      </c>
      <c r="AO2707" s="2" t="s">
        <v>46</v>
      </c>
      <c r="AP2707" s="2" t="s">
        <v>46</v>
      </c>
      <c r="AQ2707" s="2" t="s">
        <v>526</v>
      </c>
      <c r="AR2707" s="2" t="s">
        <v>46</v>
      </c>
      <c r="AS2707" s="2" t="s">
        <v>4391</v>
      </c>
      <c r="AT2707" s="2" t="s">
        <v>3434</v>
      </c>
      <c r="AU2707" s="2" t="s">
        <v>3434</v>
      </c>
      <c r="AV2707" s="2" t="s">
        <v>3434</v>
      </c>
    </row>
    <row r="2708" spans="1:48" hidden="1" x14ac:dyDescent="0.25">
      <c r="A2708" s="2">
        <v>7</v>
      </c>
      <c r="B2708" s="2" t="s">
        <v>55</v>
      </c>
      <c r="C2708" s="2" t="s">
        <v>4456</v>
      </c>
      <c r="D2708" s="2">
        <v>525612</v>
      </c>
      <c r="E2708" s="2" t="s">
        <v>3814</v>
      </c>
      <c r="F2708" s="2" t="s">
        <v>50</v>
      </c>
      <c r="G2708" s="2">
        <v>1</v>
      </c>
      <c r="H2708" s="2">
        <v>571</v>
      </c>
      <c r="I2708" s="2" t="s">
        <v>56</v>
      </c>
      <c r="J2708" s="2">
        <v>100</v>
      </c>
      <c r="K2708" s="2" t="s">
        <v>86</v>
      </c>
      <c r="L2708" s="2"/>
      <c r="M2708" s="2"/>
      <c r="N2708" s="2" t="e">
        <v>#N/A</v>
      </c>
      <c r="O2708" s="2" t="s">
        <v>526</v>
      </c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4">
        <v>87.960130000000007</v>
      </c>
      <c r="AG2708" s="2" t="s">
        <v>46</v>
      </c>
      <c r="AH2708" s="2">
        <v>0</v>
      </c>
      <c r="AI2708" s="2" t="s">
        <v>46</v>
      </c>
      <c r="AJ2708" s="2" t="s">
        <v>45</v>
      </c>
      <c r="AK2708" s="2" t="s">
        <v>46</v>
      </c>
      <c r="AL2708" s="2" t="s">
        <v>46</v>
      </c>
      <c r="AM2708" s="2" t="s">
        <v>4380</v>
      </c>
      <c r="AN2708" s="2" t="s">
        <v>4380</v>
      </c>
      <c r="AO2708" s="2" t="s">
        <v>46</v>
      </c>
      <c r="AP2708" s="2" t="s">
        <v>46</v>
      </c>
      <c r="AQ2708" s="2" t="s">
        <v>526</v>
      </c>
      <c r="AR2708" s="2" t="s">
        <v>46</v>
      </c>
      <c r="AS2708" s="2" t="s">
        <v>4391</v>
      </c>
      <c r="AT2708" s="2" t="s">
        <v>3434</v>
      </c>
      <c r="AU2708" s="2" t="s">
        <v>3434</v>
      </c>
      <c r="AV2708" s="2" t="s">
        <v>3434</v>
      </c>
    </row>
    <row r="2709" spans="1:48" hidden="1" x14ac:dyDescent="0.25">
      <c r="A2709" s="2">
        <v>4</v>
      </c>
      <c r="B2709" s="2" t="s">
        <v>76</v>
      </c>
      <c r="C2709" s="2" t="s">
        <v>4461</v>
      </c>
      <c r="D2709" s="2">
        <v>306811</v>
      </c>
      <c r="E2709" s="2" t="s">
        <v>1993</v>
      </c>
      <c r="F2709" s="2" t="s">
        <v>50</v>
      </c>
      <c r="G2709" s="2">
        <v>1</v>
      </c>
      <c r="H2709" s="2">
        <v>313</v>
      </c>
      <c r="I2709" s="2" t="s">
        <v>139</v>
      </c>
      <c r="J2709" s="2">
        <v>8502</v>
      </c>
      <c r="K2709" s="2" t="s">
        <v>350</v>
      </c>
      <c r="L2709" s="2"/>
      <c r="M2709" s="2"/>
      <c r="N2709" s="2"/>
      <c r="O2709" s="2" t="s">
        <v>526</v>
      </c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4">
        <v>87.640799999999999</v>
      </c>
      <c r="AG2709" s="2" t="s">
        <v>46</v>
      </c>
      <c r="AH2709" s="2">
        <v>2</v>
      </c>
      <c r="AI2709" s="2" t="s">
        <v>46</v>
      </c>
      <c r="AJ2709" s="2" t="s">
        <v>46</v>
      </c>
      <c r="AK2709" s="2" t="s">
        <v>46</v>
      </c>
      <c r="AL2709" s="2"/>
      <c r="AM2709" s="2" t="s">
        <v>4380</v>
      </c>
      <c r="AN2709" s="2" t="s">
        <v>4380</v>
      </c>
      <c r="AO2709" s="2" t="s">
        <v>46</v>
      </c>
      <c r="AP2709" s="2" t="s">
        <v>46</v>
      </c>
      <c r="AQ2709" s="2" t="s">
        <v>526</v>
      </c>
      <c r="AR2709" s="2" t="s">
        <v>526</v>
      </c>
      <c r="AS2709" s="2" t="s">
        <v>4389</v>
      </c>
      <c r="AT2709" s="2" t="s">
        <v>3434</v>
      </c>
      <c r="AU2709" s="2" t="s">
        <v>3434</v>
      </c>
      <c r="AV2709" s="2" t="s">
        <v>3434</v>
      </c>
    </row>
    <row r="2710" spans="1:48" hidden="1" x14ac:dyDescent="0.25">
      <c r="A2710" s="2">
        <v>7</v>
      </c>
      <c r="B2710" s="2" t="s">
        <v>55</v>
      </c>
      <c r="C2710" s="2" t="s">
        <v>4456</v>
      </c>
      <c r="D2710" s="2">
        <v>971328</v>
      </c>
      <c r="E2710" s="2" t="s">
        <v>3913</v>
      </c>
      <c r="F2710" s="2" t="s">
        <v>50</v>
      </c>
      <c r="G2710" s="2">
        <v>1</v>
      </c>
      <c r="H2710" s="2">
        <v>571</v>
      </c>
      <c r="I2710" s="2" t="s">
        <v>56</v>
      </c>
      <c r="J2710" s="2">
        <v>100</v>
      </c>
      <c r="K2710" s="2" t="s">
        <v>86</v>
      </c>
      <c r="L2710" s="2"/>
      <c r="M2710" s="2"/>
      <c r="N2710" s="2" t="e">
        <v>#N/A</v>
      </c>
      <c r="O2710" s="2" t="s">
        <v>526</v>
      </c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4">
        <v>86.851039999999998</v>
      </c>
      <c r="AG2710" s="2" t="s">
        <v>46</v>
      </c>
      <c r="AH2710" s="2">
        <v>0</v>
      </c>
      <c r="AI2710" s="2" t="s">
        <v>46</v>
      </c>
      <c r="AJ2710" s="2" t="s">
        <v>45</v>
      </c>
      <c r="AK2710" s="2" t="s">
        <v>46</v>
      </c>
      <c r="AL2710" s="2" t="s">
        <v>46</v>
      </c>
      <c r="AM2710" s="2" t="s">
        <v>4380</v>
      </c>
      <c r="AN2710" s="2" t="s">
        <v>4380</v>
      </c>
      <c r="AO2710" s="2" t="s">
        <v>46</v>
      </c>
      <c r="AP2710" s="2" t="s">
        <v>46</v>
      </c>
      <c r="AQ2710" s="2" t="s">
        <v>526</v>
      </c>
      <c r="AR2710" s="2" t="s">
        <v>46</v>
      </c>
      <c r="AS2710" s="2" t="s">
        <v>4391</v>
      </c>
      <c r="AT2710" s="2" t="s">
        <v>3434</v>
      </c>
      <c r="AU2710" s="2" t="s">
        <v>3434</v>
      </c>
      <c r="AV2710" s="2" t="s">
        <v>3434</v>
      </c>
    </row>
    <row r="2711" spans="1:48" hidden="1" x14ac:dyDescent="0.25">
      <c r="A2711" s="2">
        <v>85</v>
      </c>
      <c r="B2711" s="2" t="s">
        <v>79</v>
      </c>
      <c r="C2711" s="2" t="s">
        <v>4457</v>
      </c>
      <c r="D2711" s="2">
        <v>150371</v>
      </c>
      <c r="E2711" s="2" t="s">
        <v>1762</v>
      </c>
      <c r="F2711" s="2" t="s">
        <v>50</v>
      </c>
      <c r="G2711" s="2">
        <v>1</v>
      </c>
      <c r="H2711" s="2">
        <v>470</v>
      </c>
      <c r="I2711" s="2" t="s">
        <v>98</v>
      </c>
      <c r="J2711" s="2">
        <v>441918</v>
      </c>
      <c r="K2711" s="2" t="s">
        <v>1763</v>
      </c>
      <c r="L2711" s="2"/>
      <c r="M2711" s="2"/>
      <c r="N2711" s="2"/>
      <c r="O2711" s="2" t="s">
        <v>526</v>
      </c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4">
        <v>86.630300000000005</v>
      </c>
      <c r="AG2711" s="2" t="s">
        <v>46</v>
      </c>
      <c r="AH2711" s="2">
        <v>5</v>
      </c>
      <c r="AI2711" s="2" t="s">
        <v>46</v>
      </c>
      <c r="AJ2711" s="2" t="s">
        <v>46</v>
      </c>
      <c r="AK2711" s="2" t="s">
        <v>46</v>
      </c>
      <c r="AL2711" s="2"/>
      <c r="AM2711" s="2" t="s">
        <v>4380</v>
      </c>
      <c r="AN2711" s="2" t="s">
        <v>4380</v>
      </c>
      <c r="AO2711" s="2" t="s">
        <v>46</v>
      </c>
      <c r="AP2711" s="2" t="s">
        <v>46</v>
      </c>
      <c r="AQ2711" s="2" t="s">
        <v>526</v>
      </c>
      <c r="AR2711" s="2" t="s">
        <v>526</v>
      </c>
      <c r="AS2711" s="2" t="s">
        <v>4389</v>
      </c>
      <c r="AT2711" s="2" t="s">
        <v>3434</v>
      </c>
      <c r="AU2711" s="2" t="s">
        <v>3434</v>
      </c>
      <c r="AV2711" s="2" t="s">
        <v>3434</v>
      </c>
    </row>
    <row r="2712" spans="1:48" hidden="1" x14ac:dyDescent="0.25">
      <c r="A2712" s="2">
        <v>4</v>
      </c>
      <c r="B2712" s="2" t="s">
        <v>76</v>
      </c>
      <c r="C2712" s="2" t="s">
        <v>4461</v>
      </c>
      <c r="D2712" s="2">
        <v>322615</v>
      </c>
      <c r="E2712" s="2" t="s">
        <v>2166</v>
      </c>
      <c r="F2712" s="2" t="s">
        <v>50</v>
      </c>
      <c r="G2712" s="2">
        <v>1</v>
      </c>
      <c r="H2712" s="2">
        <v>313</v>
      </c>
      <c r="I2712" s="2" t="s">
        <v>139</v>
      </c>
      <c r="J2712" s="2">
        <v>8502</v>
      </c>
      <c r="K2712" s="2" t="s">
        <v>350</v>
      </c>
      <c r="L2712" s="2"/>
      <c r="M2712" s="2"/>
      <c r="N2712" s="2"/>
      <c r="O2712" s="2" t="s">
        <v>526</v>
      </c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4">
        <v>86.546199999999999</v>
      </c>
      <c r="AG2712" s="2" t="s">
        <v>46</v>
      </c>
      <c r="AH2712" s="2">
        <v>2</v>
      </c>
      <c r="AI2712" s="2" t="s">
        <v>46</v>
      </c>
      <c r="AJ2712" s="2" t="s">
        <v>46</v>
      </c>
      <c r="AK2712" s="2" t="s">
        <v>46</v>
      </c>
      <c r="AL2712" s="2"/>
      <c r="AM2712" s="2" t="s">
        <v>4380</v>
      </c>
      <c r="AN2712" s="2" t="s">
        <v>4380</v>
      </c>
      <c r="AO2712" s="2" t="s">
        <v>46</v>
      </c>
      <c r="AP2712" s="2" t="s">
        <v>46</v>
      </c>
      <c r="AQ2712" s="2" t="s">
        <v>526</v>
      </c>
      <c r="AR2712" s="2" t="s">
        <v>526</v>
      </c>
      <c r="AS2712" s="2" t="s">
        <v>4389</v>
      </c>
      <c r="AT2712" s="2" t="s">
        <v>3434</v>
      </c>
      <c r="AU2712" s="2" t="s">
        <v>3434</v>
      </c>
      <c r="AV2712" s="2" t="s">
        <v>3434</v>
      </c>
    </row>
    <row r="2713" spans="1:48" hidden="1" x14ac:dyDescent="0.25">
      <c r="A2713" s="2">
        <v>4</v>
      </c>
      <c r="B2713" s="2" t="s">
        <v>76</v>
      </c>
      <c r="C2713" s="2" t="s">
        <v>4461</v>
      </c>
      <c r="D2713" s="2">
        <v>306829</v>
      </c>
      <c r="E2713" s="2" t="s">
        <v>1994</v>
      </c>
      <c r="F2713" s="2" t="s">
        <v>50</v>
      </c>
      <c r="G2713" s="2">
        <v>1</v>
      </c>
      <c r="H2713" s="2">
        <v>313</v>
      </c>
      <c r="I2713" s="2" t="s">
        <v>139</v>
      </c>
      <c r="J2713" s="2">
        <v>8502</v>
      </c>
      <c r="K2713" s="2" t="s">
        <v>350</v>
      </c>
      <c r="L2713" s="2"/>
      <c r="M2713" s="2"/>
      <c r="N2713" s="2"/>
      <c r="O2713" s="2" t="s">
        <v>526</v>
      </c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4">
        <v>86.248900000000006</v>
      </c>
      <c r="AG2713" s="2" t="s">
        <v>46</v>
      </c>
      <c r="AH2713" s="2">
        <v>2</v>
      </c>
      <c r="AI2713" s="2" t="s">
        <v>46</v>
      </c>
      <c r="AJ2713" s="2" t="s">
        <v>46</v>
      </c>
      <c r="AK2713" s="2" t="s">
        <v>46</v>
      </c>
      <c r="AL2713" s="2"/>
      <c r="AM2713" s="2" t="s">
        <v>4380</v>
      </c>
      <c r="AN2713" s="2" t="s">
        <v>4380</v>
      </c>
      <c r="AO2713" s="2" t="s">
        <v>46</v>
      </c>
      <c r="AP2713" s="2" t="s">
        <v>46</v>
      </c>
      <c r="AQ2713" s="2" t="s">
        <v>526</v>
      </c>
      <c r="AR2713" s="2" t="s">
        <v>526</v>
      </c>
      <c r="AS2713" s="2" t="s">
        <v>4389</v>
      </c>
      <c r="AT2713" s="2" t="s">
        <v>3434</v>
      </c>
      <c r="AU2713" s="2" t="s">
        <v>3434</v>
      </c>
      <c r="AV2713" s="2" t="s">
        <v>3434</v>
      </c>
    </row>
    <row r="2714" spans="1:48" hidden="1" x14ac:dyDescent="0.25">
      <c r="A2714" s="2">
        <v>14</v>
      </c>
      <c r="B2714" s="2" t="s">
        <v>148</v>
      </c>
      <c r="C2714" s="2" t="s">
        <v>4459</v>
      </c>
      <c r="D2714" s="2">
        <v>590527</v>
      </c>
      <c r="E2714" s="2" t="s">
        <v>2711</v>
      </c>
      <c r="F2714" s="2" t="s">
        <v>50</v>
      </c>
      <c r="G2714" s="2">
        <v>1</v>
      </c>
      <c r="H2714" s="2">
        <v>173</v>
      </c>
      <c r="I2714" s="2" t="s">
        <v>149</v>
      </c>
      <c r="J2714" s="2">
        <v>1351</v>
      </c>
      <c r="K2714" s="2" t="s">
        <v>210</v>
      </c>
      <c r="L2714" s="2"/>
      <c r="M2714" s="2"/>
      <c r="N2714" s="2"/>
      <c r="O2714" s="2" t="s">
        <v>526</v>
      </c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4">
        <v>86.145899999999997</v>
      </c>
      <c r="AG2714" s="2" t="s">
        <v>46</v>
      </c>
      <c r="AH2714" s="2">
        <v>62</v>
      </c>
      <c r="AI2714" s="2" t="s">
        <v>46</v>
      </c>
      <c r="AJ2714" s="2" t="s">
        <v>46</v>
      </c>
      <c r="AK2714" s="2" t="s">
        <v>46</v>
      </c>
      <c r="AL2714" s="2"/>
      <c r="AM2714" s="2" t="s">
        <v>4380</v>
      </c>
      <c r="AN2714" s="2" t="s">
        <v>4380</v>
      </c>
      <c r="AO2714" s="2" t="s">
        <v>46</v>
      </c>
      <c r="AP2714" s="2" t="s">
        <v>46</v>
      </c>
      <c r="AQ2714" s="2" t="s">
        <v>526</v>
      </c>
      <c r="AR2714" s="2" t="s">
        <v>526</v>
      </c>
      <c r="AS2714" s="2" t="s">
        <v>4389</v>
      </c>
      <c r="AT2714" s="2" t="s">
        <v>3434</v>
      </c>
      <c r="AU2714" s="2" t="s">
        <v>3434</v>
      </c>
      <c r="AV2714" s="2" t="s">
        <v>3434</v>
      </c>
    </row>
    <row r="2715" spans="1:48" hidden="1" x14ac:dyDescent="0.25">
      <c r="A2715" s="2">
        <v>7</v>
      </c>
      <c r="B2715" s="2" t="s">
        <v>55</v>
      </c>
      <c r="C2715" s="2" t="s">
        <v>4456</v>
      </c>
      <c r="D2715" s="2">
        <v>635387</v>
      </c>
      <c r="E2715" s="2" t="s">
        <v>3853</v>
      </c>
      <c r="F2715" s="2" t="s">
        <v>50</v>
      </c>
      <c r="G2715" s="2">
        <v>1</v>
      </c>
      <c r="H2715" s="2">
        <v>571</v>
      </c>
      <c r="I2715" s="2" t="s">
        <v>56</v>
      </c>
      <c r="J2715" s="2">
        <v>100</v>
      </c>
      <c r="K2715" s="2" t="s">
        <v>86</v>
      </c>
      <c r="L2715" s="2"/>
      <c r="M2715" s="2"/>
      <c r="N2715" s="2" t="e">
        <v>#N/A</v>
      </c>
      <c r="O2715" s="2" t="s">
        <v>526</v>
      </c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4">
        <v>86.133380000000002</v>
      </c>
      <c r="AG2715" s="2" t="s">
        <v>46</v>
      </c>
      <c r="AH2715" s="2">
        <v>0</v>
      </c>
      <c r="AI2715" s="2" t="s">
        <v>46</v>
      </c>
      <c r="AJ2715" s="2" t="s">
        <v>45</v>
      </c>
      <c r="AK2715" s="2" t="s">
        <v>46</v>
      </c>
      <c r="AL2715" s="2" t="s">
        <v>46</v>
      </c>
      <c r="AM2715" s="2" t="s">
        <v>4380</v>
      </c>
      <c r="AN2715" s="2" t="s">
        <v>4380</v>
      </c>
      <c r="AO2715" s="2" t="s">
        <v>46</v>
      </c>
      <c r="AP2715" s="2" t="s">
        <v>46</v>
      </c>
      <c r="AQ2715" s="2" t="s">
        <v>526</v>
      </c>
      <c r="AR2715" s="2" t="s">
        <v>46</v>
      </c>
      <c r="AS2715" s="2" t="s">
        <v>4391</v>
      </c>
      <c r="AT2715" s="2" t="s">
        <v>3434</v>
      </c>
      <c r="AU2715" s="2" t="s">
        <v>3434</v>
      </c>
      <c r="AV2715" s="2" t="s">
        <v>3434</v>
      </c>
    </row>
    <row r="2716" spans="1:48" hidden="1" x14ac:dyDescent="0.25">
      <c r="A2716" s="2">
        <v>7</v>
      </c>
      <c r="B2716" s="2" t="s">
        <v>55</v>
      </c>
      <c r="C2716" s="2" t="s">
        <v>4456</v>
      </c>
      <c r="D2716" s="2">
        <v>750760</v>
      </c>
      <c r="E2716" s="2" t="s">
        <v>3880</v>
      </c>
      <c r="F2716" s="2" t="s">
        <v>50</v>
      </c>
      <c r="G2716" s="2">
        <v>1</v>
      </c>
      <c r="H2716" s="2">
        <v>571</v>
      </c>
      <c r="I2716" s="2" t="s">
        <v>56</v>
      </c>
      <c r="J2716" s="2">
        <v>100</v>
      </c>
      <c r="K2716" s="2" t="s">
        <v>86</v>
      </c>
      <c r="L2716" s="2"/>
      <c r="M2716" s="2"/>
      <c r="N2716" s="2" t="e">
        <v>#N/A</v>
      </c>
      <c r="O2716" s="2" t="s">
        <v>526</v>
      </c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4">
        <v>85.994810000000001</v>
      </c>
      <c r="AG2716" s="2" t="s">
        <v>46</v>
      </c>
      <c r="AH2716" s="2">
        <v>0</v>
      </c>
      <c r="AI2716" s="2" t="s">
        <v>46</v>
      </c>
      <c r="AJ2716" s="2" t="s">
        <v>45</v>
      </c>
      <c r="AK2716" s="2" t="s">
        <v>46</v>
      </c>
      <c r="AL2716" s="2" t="s">
        <v>46</v>
      </c>
      <c r="AM2716" s="2" t="s">
        <v>4380</v>
      </c>
      <c r="AN2716" s="2" t="s">
        <v>4380</v>
      </c>
      <c r="AO2716" s="2" t="s">
        <v>46</v>
      </c>
      <c r="AP2716" s="2" t="s">
        <v>46</v>
      </c>
      <c r="AQ2716" s="2" t="s">
        <v>526</v>
      </c>
      <c r="AR2716" s="2" t="s">
        <v>46</v>
      </c>
      <c r="AS2716" s="2" t="s">
        <v>4391</v>
      </c>
      <c r="AT2716" s="2" t="s">
        <v>3434</v>
      </c>
      <c r="AU2716" s="2" t="s">
        <v>3434</v>
      </c>
      <c r="AV2716" s="2" t="s">
        <v>3434</v>
      </c>
    </row>
    <row r="2717" spans="1:48" hidden="1" x14ac:dyDescent="0.25">
      <c r="A2717" s="2">
        <v>47</v>
      </c>
      <c r="B2717" s="2" t="s">
        <v>84</v>
      </c>
      <c r="C2717" s="2" t="s">
        <v>4458</v>
      </c>
      <c r="D2717" s="2">
        <v>367455</v>
      </c>
      <c r="E2717" s="2" t="s">
        <v>1034</v>
      </c>
      <c r="F2717" s="2" t="s">
        <v>50</v>
      </c>
      <c r="G2717" s="2">
        <v>1</v>
      </c>
      <c r="H2717" s="2">
        <v>865</v>
      </c>
      <c r="I2717" s="2" t="s">
        <v>102</v>
      </c>
      <c r="J2717" s="2">
        <v>1044878</v>
      </c>
      <c r="K2717" s="2" t="s">
        <v>551</v>
      </c>
      <c r="L2717" s="2"/>
      <c r="M2717" s="2"/>
      <c r="N2717" s="2"/>
      <c r="O2717" s="2" t="s">
        <v>526</v>
      </c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4">
        <v>84.36</v>
      </c>
      <c r="AG2717" s="2" t="s">
        <v>46</v>
      </c>
      <c r="AH2717" s="2">
        <v>7</v>
      </c>
      <c r="AI2717" s="2" t="s">
        <v>46</v>
      </c>
      <c r="AJ2717" s="2" t="s">
        <v>46</v>
      </c>
      <c r="AK2717" s="2" t="s">
        <v>46</v>
      </c>
      <c r="AL2717" s="2"/>
      <c r="AM2717" s="2" t="s">
        <v>4380</v>
      </c>
      <c r="AN2717" s="2" t="s">
        <v>4380</v>
      </c>
      <c r="AO2717" s="2" t="s">
        <v>46</v>
      </c>
      <c r="AP2717" s="2" t="s">
        <v>46</v>
      </c>
      <c r="AQ2717" s="2" t="s">
        <v>526</v>
      </c>
      <c r="AR2717" s="2" t="s">
        <v>526</v>
      </c>
      <c r="AS2717" s="2" t="s">
        <v>4389</v>
      </c>
      <c r="AT2717" s="2" t="s">
        <v>3434</v>
      </c>
      <c r="AU2717" s="2" t="s">
        <v>3434</v>
      </c>
      <c r="AV2717" s="2" t="s">
        <v>3434</v>
      </c>
    </row>
    <row r="2718" spans="1:48" hidden="1" x14ac:dyDescent="0.25">
      <c r="A2718" s="2">
        <v>47</v>
      </c>
      <c r="B2718" s="2" t="s">
        <v>84</v>
      </c>
      <c r="C2718" s="2" t="s">
        <v>4458</v>
      </c>
      <c r="D2718" s="2">
        <v>856668</v>
      </c>
      <c r="E2718" s="2" t="s">
        <v>3780</v>
      </c>
      <c r="F2718" s="2" t="s">
        <v>59</v>
      </c>
      <c r="G2718" s="2">
        <v>3</v>
      </c>
      <c r="H2718" s="2">
        <v>806</v>
      </c>
      <c r="I2718" s="2" t="s">
        <v>85</v>
      </c>
      <c r="J2718" s="2">
        <v>100</v>
      </c>
      <c r="K2718" s="2" t="s">
        <v>86</v>
      </c>
      <c r="L2718" s="2"/>
      <c r="M2718" s="2"/>
      <c r="N2718" s="2" t="e">
        <v>#N/A</v>
      </c>
      <c r="O2718" s="2" t="s">
        <v>526</v>
      </c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4">
        <v>83.708129999999997</v>
      </c>
      <c r="AG2718" s="2" t="s">
        <v>46</v>
      </c>
      <c r="AH2718" s="2">
        <v>5</v>
      </c>
      <c r="AI2718" s="2" t="s">
        <v>46</v>
      </c>
      <c r="AJ2718" s="2" t="s">
        <v>45</v>
      </c>
      <c r="AK2718" s="2" t="s">
        <v>46</v>
      </c>
      <c r="AL2718" s="2" t="s">
        <v>46</v>
      </c>
      <c r="AM2718" s="2" t="s">
        <v>4380</v>
      </c>
      <c r="AN2718" s="2" t="s">
        <v>4380</v>
      </c>
      <c r="AO2718" s="2" t="s">
        <v>46</v>
      </c>
      <c r="AP2718" s="2" t="s">
        <v>46</v>
      </c>
      <c r="AQ2718" s="2" t="s">
        <v>526</v>
      </c>
      <c r="AR2718" s="2" t="s">
        <v>46</v>
      </c>
      <c r="AS2718" s="2" t="s">
        <v>4391</v>
      </c>
      <c r="AT2718" s="2" t="s">
        <v>3434</v>
      </c>
      <c r="AU2718" s="2" t="s">
        <v>3434</v>
      </c>
      <c r="AV2718" s="2" t="s">
        <v>3434</v>
      </c>
    </row>
    <row r="2719" spans="1:48" hidden="1" x14ac:dyDescent="0.25">
      <c r="A2719" s="2">
        <v>74</v>
      </c>
      <c r="B2719" s="2" t="s">
        <v>512</v>
      </c>
      <c r="C2719" s="2" t="s">
        <v>4455</v>
      </c>
      <c r="D2719" s="3">
        <v>595987</v>
      </c>
      <c r="E2719" s="2" t="s">
        <v>2724</v>
      </c>
      <c r="F2719" s="2" t="s">
        <v>50</v>
      </c>
      <c r="G2719" s="2">
        <v>1</v>
      </c>
      <c r="H2719" s="2">
        <v>540</v>
      </c>
      <c r="I2719" s="2" t="s">
        <v>1777</v>
      </c>
      <c r="J2719" s="2">
        <v>416537</v>
      </c>
      <c r="K2719" s="2" t="s">
        <v>513</v>
      </c>
      <c r="L2719" s="2"/>
      <c r="M2719" s="2"/>
      <c r="N2719" s="2"/>
      <c r="O2719" s="2" t="s">
        <v>526</v>
      </c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4">
        <v>83.143500000000003</v>
      </c>
      <c r="AG2719" s="2" t="s">
        <v>46</v>
      </c>
      <c r="AH2719" s="2">
        <v>13</v>
      </c>
      <c r="AI2719" s="2" t="s">
        <v>46</v>
      </c>
      <c r="AJ2719" s="2" t="s">
        <v>46</v>
      </c>
      <c r="AK2719" s="2" t="s">
        <v>46</v>
      </c>
      <c r="AL2719" s="2"/>
      <c r="AM2719" s="2" t="s">
        <v>4380</v>
      </c>
      <c r="AN2719" s="2" t="s">
        <v>4380</v>
      </c>
      <c r="AO2719" s="2" t="s">
        <v>46</v>
      </c>
      <c r="AP2719" s="2" t="s">
        <v>46</v>
      </c>
      <c r="AQ2719" s="2" t="s">
        <v>526</v>
      </c>
      <c r="AR2719" s="2" t="s">
        <v>526</v>
      </c>
      <c r="AS2719" s="2" t="s">
        <v>4389</v>
      </c>
      <c r="AT2719" s="2" t="s">
        <v>3434</v>
      </c>
      <c r="AU2719" s="2" t="s">
        <v>3434</v>
      </c>
      <c r="AV2719" s="2" t="s">
        <v>3434</v>
      </c>
    </row>
    <row r="2720" spans="1:48" hidden="1" x14ac:dyDescent="0.25">
      <c r="A2720" s="2">
        <v>24</v>
      </c>
      <c r="B2720" s="2" t="s">
        <v>167</v>
      </c>
      <c r="C2720" s="2" t="s">
        <v>4461</v>
      </c>
      <c r="D2720" s="2">
        <v>167518</v>
      </c>
      <c r="E2720" s="2" t="s">
        <v>1775</v>
      </c>
      <c r="F2720" s="2" t="s">
        <v>50</v>
      </c>
      <c r="G2720" s="2">
        <v>1</v>
      </c>
      <c r="H2720" s="2">
        <v>726</v>
      </c>
      <c r="I2720" s="2" t="s">
        <v>421</v>
      </c>
      <c r="J2720" s="2">
        <v>783890</v>
      </c>
      <c r="K2720" s="2" t="s">
        <v>387</v>
      </c>
      <c r="L2720" s="2"/>
      <c r="M2720" s="2"/>
      <c r="N2720" s="2"/>
      <c r="O2720" s="2" t="s">
        <v>526</v>
      </c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4">
        <v>83.005799999999994</v>
      </c>
      <c r="AG2720" s="2" t="s">
        <v>46</v>
      </c>
      <c r="AH2720" s="2">
        <v>8</v>
      </c>
      <c r="AI2720" s="2" t="s">
        <v>46</v>
      </c>
      <c r="AJ2720" s="2" t="s">
        <v>46</v>
      </c>
      <c r="AK2720" s="2" t="s">
        <v>46</v>
      </c>
      <c r="AL2720" s="2"/>
      <c r="AM2720" s="2" t="s">
        <v>4380</v>
      </c>
      <c r="AN2720" s="2" t="s">
        <v>4380</v>
      </c>
      <c r="AO2720" s="2" t="s">
        <v>46</v>
      </c>
      <c r="AP2720" s="2" t="s">
        <v>46</v>
      </c>
      <c r="AQ2720" s="2" t="s">
        <v>526</v>
      </c>
      <c r="AR2720" s="2" t="s">
        <v>526</v>
      </c>
      <c r="AS2720" s="2" t="s">
        <v>4389</v>
      </c>
      <c r="AT2720" s="2" t="s">
        <v>3434</v>
      </c>
      <c r="AU2720" s="2" t="s">
        <v>3434</v>
      </c>
      <c r="AV2720" s="2" t="s">
        <v>3434</v>
      </c>
    </row>
    <row r="2721" spans="1:48" hidden="1" x14ac:dyDescent="0.25">
      <c r="A2721" s="2">
        <v>19</v>
      </c>
      <c r="B2721" s="2" t="s">
        <v>391</v>
      </c>
      <c r="C2721" s="2" t="s">
        <v>4455</v>
      </c>
      <c r="D2721" s="2">
        <v>946996</v>
      </c>
      <c r="E2721" s="2" t="s">
        <v>3316</v>
      </c>
      <c r="F2721" s="2" t="s">
        <v>50</v>
      </c>
      <c r="G2721" s="2">
        <v>1</v>
      </c>
      <c r="H2721" s="2">
        <v>796</v>
      </c>
      <c r="I2721" s="2" t="s">
        <v>486</v>
      </c>
      <c r="J2721" s="2">
        <v>1197567</v>
      </c>
      <c r="K2721" s="2" t="s">
        <v>2899</v>
      </c>
      <c r="L2721" s="2"/>
      <c r="M2721" s="2"/>
      <c r="N2721" s="2"/>
      <c r="O2721" s="2" t="s">
        <v>526</v>
      </c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4">
        <v>82.055800000000005</v>
      </c>
      <c r="AG2721" s="2" t="s">
        <v>46</v>
      </c>
      <c r="AH2721" s="2">
        <v>1</v>
      </c>
      <c r="AI2721" s="2" t="s">
        <v>46</v>
      </c>
      <c r="AJ2721" s="2" t="s">
        <v>46</v>
      </c>
      <c r="AK2721" s="2" t="s">
        <v>46</v>
      </c>
      <c r="AL2721" s="2"/>
      <c r="AM2721" s="2" t="s">
        <v>4380</v>
      </c>
      <c r="AN2721" s="2" t="s">
        <v>4380</v>
      </c>
      <c r="AO2721" s="2" t="s">
        <v>46</v>
      </c>
      <c r="AP2721" s="2" t="s">
        <v>46</v>
      </c>
      <c r="AQ2721" s="2" t="s">
        <v>526</v>
      </c>
      <c r="AR2721" s="2" t="s">
        <v>526</v>
      </c>
      <c r="AS2721" s="2" t="s">
        <v>4389</v>
      </c>
      <c r="AT2721" s="2" t="s">
        <v>3434</v>
      </c>
      <c r="AU2721" s="2" t="s">
        <v>3434</v>
      </c>
      <c r="AV2721" s="2" t="s">
        <v>3434</v>
      </c>
    </row>
    <row r="2722" spans="1:48" hidden="1" x14ac:dyDescent="0.25">
      <c r="A2722" s="2">
        <v>47</v>
      </c>
      <c r="B2722" s="2" t="s">
        <v>84</v>
      </c>
      <c r="C2722" s="2" t="s">
        <v>4458</v>
      </c>
      <c r="D2722" s="2">
        <v>527529</v>
      </c>
      <c r="E2722" s="2" t="s">
        <v>3815</v>
      </c>
      <c r="F2722" s="2" t="s">
        <v>80</v>
      </c>
      <c r="G2722" s="2">
        <v>4</v>
      </c>
      <c r="H2722" s="2">
        <v>806</v>
      </c>
      <c r="I2722" s="2" t="s">
        <v>85</v>
      </c>
      <c r="J2722" s="2">
        <v>100</v>
      </c>
      <c r="K2722" s="2" t="s">
        <v>86</v>
      </c>
      <c r="L2722" s="2"/>
      <c r="M2722" s="2"/>
      <c r="N2722" s="2" t="e">
        <v>#N/A</v>
      </c>
      <c r="O2722" s="2" t="s">
        <v>526</v>
      </c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4">
        <v>81.760469999999998</v>
      </c>
      <c r="AG2722" s="2" t="s">
        <v>46</v>
      </c>
      <c r="AH2722" s="2">
        <v>18</v>
      </c>
      <c r="AI2722" s="2" t="s">
        <v>46</v>
      </c>
      <c r="AJ2722" s="2" t="s">
        <v>45</v>
      </c>
      <c r="AK2722" s="2" t="s">
        <v>46</v>
      </c>
      <c r="AL2722" s="2" t="s">
        <v>46</v>
      </c>
      <c r="AM2722" s="2" t="s">
        <v>4380</v>
      </c>
      <c r="AN2722" s="2" t="s">
        <v>4380</v>
      </c>
      <c r="AO2722" s="2" t="s">
        <v>46</v>
      </c>
      <c r="AP2722" s="2" t="s">
        <v>46</v>
      </c>
      <c r="AQ2722" s="2" t="s">
        <v>526</v>
      </c>
      <c r="AR2722" s="2" t="s">
        <v>46</v>
      </c>
      <c r="AS2722" s="2" t="s">
        <v>4391</v>
      </c>
      <c r="AT2722" s="2" t="s">
        <v>3434</v>
      </c>
      <c r="AU2722" s="2" t="s">
        <v>3434</v>
      </c>
      <c r="AV2722" s="2" t="s">
        <v>3434</v>
      </c>
    </row>
    <row r="2723" spans="1:48" hidden="1" x14ac:dyDescent="0.25">
      <c r="A2723" s="2">
        <v>4</v>
      </c>
      <c r="B2723" s="2" t="s">
        <v>76</v>
      </c>
      <c r="C2723" s="2" t="s">
        <v>4461</v>
      </c>
      <c r="D2723" s="3">
        <v>323902</v>
      </c>
      <c r="E2723" s="2" t="s">
        <v>2172</v>
      </c>
      <c r="F2723" s="2" t="s">
        <v>50</v>
      </c>
      <c r="G2723" s="2">
        <v>1</v>
      </c>
      <c r="H2723" s="2">
        <v>313</v>
      </c>
      <c r="I2723" s="2" t="s">
        <v>139</v>
      </c>
      <c r="J2723" s="2">
        <v>8502</v>
      </c>
      <c r="K2723" s="2" t="s">
        <v>350</v>
      </c>
      <c r="L2723" s="2"/>
      <c r="M2723" s="2"/>
      <c r="N2723" s="2"/>
      <c r="O2723" s="2" t="s">
        <v>526</v>
      </c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4">
        <v>81.656099999999995</v>
      </c>
      <c r="AG2723" s="2" t="s">
        <v>46</v>
      </c>
      <c r="AH2723" s="2">
        <v>2</v>
      </c>
      <c r="AI2723" s="2" t="s">
        <v>46</v>
      </c>
      <c r="AJ2723" s="2" t="s">
        <v>46</v>
      </c>
      <c r="AK2723" s="2" t="s">
        <v>46</v>
      </c>
      <c r="AL2723" s="2"/>
      <c r="AM2723" s="2" t="s">
        <v>4380</v>
      </c>
      <c r="AN2723" s="2" t="s">
        <v>4380</v>
      </c>
      <c r="AO2723" s="2" t="s">
        <v>46</v>
      </c>
      <c r="AP2723" s="2" t="s">
        <v>46</v>
      </c>
      <c r="AQ2723" s="2" t="s">
        <v>526</v>
      </c>
      <c r="AR2723" s="2" t="s">
        <v>526</v>
      </c>
      <c r="AS2723" s="2" t="s">
        <v>4389</v>
      </c>
      <c r="AT2723" s="2" t="s">
        <v>3434</v>
      </c>
      <c r="AU2723" s="2" t="s">
        <v>3434</v>
      </c>
      <c r="AV2723" s="2" t="s">
        <v>3434</v>
      </c>
    </row>
    <row r="2724" spans="1:48" hidden="1" x14ac:dyDescent="0.25">
      <c r="A2724" s="2">
        <v>58</v>
      </c>
      <c r="B2724" s="2" t="s">
        <v>256</v>
      </c>
      <c r="C2724" s="2" t="s">
        <v>4462</v>
      </c>
      <c r="D2724" s="2">
        <v>191639</v>
      </c>
      <c r="E2724" s="2" t="s">
        <v>1812</v>
      </c>
      <c r="F2724" s="2" t="s">
        <v>59</v>
      </c>
      <c r="G2724" s="2">
        <v>2</v>
      </c>
      <c r="H2724" s="2">
        <v>705</v>
      </c>
      <c r="I2724" s="2" t="s">
        <v>423</v>
      </c>
      <c r="J2724" s="2">
        <v>467527</v>
      </c>
      <c r="K2724" s="2" t="s">
        <v>69</v>
      </c>
      <c r="L2724" s="2"/>
      <c r="M2724" s="2"/>
      <c r="N2724" s="2"/>
      <c r="O2724" s="2" t="s">
        <v>526</v>
      </c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4">
        <v>80.433800000000005</v>
      </c>
      <c r="AG2724" s="2" t="s">
        <v>46</v>
      </c>
      <c r="AH2724" s="2">
        <v>32</v>
      </c>
      <c r="AI2724" s="2" t="s">
        <v>46</v>
      </c>
      <c r="AJ2724" s="2" t="s">
        <v>46</v>
      </c>
      <c r="AK2724" s="2" t="s">
        <v>46</v>
      </c>
      <c r="AL2724" s="2"/>
      <c r="AM2724" s="2" t="s">
        <v>4380</v>
      </c>
      <c r="AN2724" s="2" t="s">
        <v>4380</v>
      </c>
      <c r="AO2724" s="2" t="s">
        <v>46</v>
      </c>
      <c r="AP2724" s="2" t="s">
        <v>46</v>
      </c>
      <c r="AQ2724" s="2" t="s">
        <v>526</v>
      </c>
      <c r="AR2724" s="2" t="s">
        <v>526</v>
      </c>
      <c r="AS2724" s="2" t="s">
        <v>4389</v>
      </c>
      <c r="AT2724" s="2" t="s">
        <v>3434</v>
      </c>
      <c r="AU2724" s="2" t="s">
        <v>3434</v>
      </c>
      <c r="AV2724" s="2" t="s">
        <v>3434</v>
      </c>
    </row>
    <row r="2725" spans="1:48" hidden="1" x14ac:dyDescent="0.25">
      <c r="A2725" s="2">
        <v>47</v>
      </c>
      <c r="B2725" s="2" t="s">
        <v>84</v>
      </c>
      <c r="C2725" s="2" t="s">
        <v>4458</v>
      </c>
      <c r="D2725" s="3">
        <v>102567</v>
      </c>
      <c r="E2725" s="2" t="s">
        <v>1646</v>
      </c>
      <c r="F2725" s="2" t="s">
        <v>119</v>
      </c>
      <c r="G2725" s="2">
        <v>500</v>
      </c>
      <c r="H2725" s="2">
        <v>865</v>
      </c>
      <c r="I2725" s="2" t="s">
        <v>102</v>
      </c>
      <c r="J2725" s="2">
        <v>1186327</v>
      </c>
      <c r="K2725" s="2" t="s">
        <v>477</v>
      </c>
      <c r="L2725" s="2"/>
      <c r="M2725" s="2"/>
      <c r="N2725" s="2"/>
      <c r="O2725" s="2" t="s">
        <v>526</v>
      </c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4">
        <v>79.31</v>
      </c>
      <c r="AG2725" s="2" t="s">
        <v>46</v>
      </c>
      <c r="AH2725" s="2">
        <v>0</v>
      </c>
      <c r="AI2725" s="2" t="s">
        <v>46</v>
      </c>
      <c r="AJ2725" s="2" t="s">
        <v>46</v>
      </c>
      <c r="AK2725" s="2" t="s">
        <v>46</v>
      </c>
      <c r="AL2725" s="2"/>
      <c r="AM2725" s="2" t="s">
        <v>4380</v>
      </c>
      <c r="AN2725" s="2" t="s">
        <v>4380</v>
      </c>
      <c r="AO2725" s="2" t="s">
        <v>46</v>
      </c>
      <c r="AP2725" s="2" t="s">
        <v>46</v>
      </c>
      <c r="AQ2725" s="2" t="s">
        <v>526</v>
      </c>
      <c r="AR2725" s="2" t="s">
        <v>526</v>
      </c>
      <c r="AS2725" s="2" t="s">
        <v>4390</v>
      </c>
      <c r="AT2725" s="2" t="s">
        <v>3434</v>
      </c>
      <c r="AU2725" s="2" t="s">
        <v>3434</v>
      </c>
      <c r="AV2725" s="2" t="s">
        <v>3434</v>
      </c>
    </row>
    <row r="2726" spans="1:48" hidden="1" x14ac:dyDescent="0.25">
      <c r="A2726" s="2">
        <v>42</v>
      </c>
      <c r="B2726" s="2" t="s">
        <v>191</v>
      </c>
      <c r="C2726" s="2" t="s">
        <v>4457</v>
      </c>
      <c r="D2726" s="2">
        <v>353149</v>
      </c>
      <c r="E2726" s="2" t="s">
        <v>2218</v>
      </c>
      <c r="F2726" s="2" t="s">
        <v>88</v>
      </c>
      <c r="G2726" s="2">
        <v>1</v>
      </c>
      <c r="H2726" s="2">
        <v>306</v>
      </c>
      <c r="I2726" s="2" t="s">
        <v>303</v>
      </c>
      <c r="J2726" s="2">
        <v>466</v>
      </c>
      <c r="K2726" s="2" t="s">
        <v>65</v>
      </c>
      <c r="L2726" s="2"/>
      <c r="M2726" s="2"/>
      <c r="N2726" s="2"/>
      <c r="O2726" s="2" t="s">
        <v>526</v>
      </c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4">
        <v>79.239599999999996</v>
      </c>
      <c r="AG2726" s="2" t="s">
        <v>46</v>
      </c>
      <c r="AH2726" s="2">
        <v>53</v>
      </c>
      <c r="AI2726" s="2" t="s">
        <v>46</v>
      </c>
      <c r="AJ2726" s="2" t="s">
        <v>46</v>
      </c>
      <c r="AK2726" s="2" t="s">
        <v>46</v>
      </c>
      <c r="AL2726" s="2"/>
      <c r="AM2726" s="2" t="s">
        <v>4380</v>
      </c>
      <c r="AN2726" s="2" t="s">
        <v>4380</v>
      </c>
      <c r="AO2726" s="2" t="s">
        <v>46</v>
      </c>
      <c r="AP2726" s="2" t="s">
        <v>46</v>
      </c>
      <c r="AQ2726" s="2" t="s">
        <v>526</v>
      </c>
      <c r="AR2726" s="2" t="s">
        <v>526</v>
      </c>
      <c r="AS2726" s="2" t="s">
        <v>4389</v>
      </c>
      <c r="AT2726" s="2" t="s">
        <v>3434</v>
      </c>
      <c r="AU2726" s="2" t="s">
        <v>3434</v>
      </c>
      <c r="AV2726" s="2" t="s">
        <v>3434</v>
      </c>
    </row>
    <row r="2727" spans="1:48" hidden="1" x14ac:dyDescent="0.25">
      <c r="A2727" s="2">
        <v>11</v>
      </c>
      <c r="B2727" s="2" t="s">
        <v>67</v>
      </c>
      <c r="C2727" s="2" t="s">
        <v>4456</v>
      </c>
      <c r="D2727" s="2">
        <v>103809</v>
      </c>
      <c r="E2727" s="2" t="s">
        <v>1672</v>
      </c>
      <c r="F2727" s="2" t="s">
        <v>59</v>
      </c>
      <c r="G2727" s="2">
        <v>1</v>
      </c>
      <c r="H2727" s="2">
        <v>615</v>
      </c>
      <c r="I2727" s="2" t="s">
        <v>123</v>
      </c>
      <c r="J2727" s="2">
        <v>451</v>
      </c>
      <c r="K2727" s="2" t="s">
        <v>61</v>
      </c>
      <c r="L2727" s="2"/>
      <c r="M2727" s="2"/>
      <c r="N2727" s="2"/>
      <c r="O2727" s="2" t="s">
        <v>526</v>
      </c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4">
        <v>78.912599999999998</v>
      </c>
      <c r="AG2727" s="2" t="s">
        <v>46</v>
      </c>
      <c r="AH2727" s="2">
        <v>7</v>
      </c>
      <c r="AI2727" s="2" t="s">
        <v>46</v>
      </c>
      <c r="AJ2727" s="2" t="s">
        <v>46</v>
      </c>
      <c r="AK2727" s="2" t="s">
        <v>46</v>
      </c>
      <c r="AL2727" s="2"/>
      <c r="AM2727" s="2" t="s">
        <v>4380</v>
      </c>
      <c r="AN2727" s="2" t="s">
        <v>4380</v>
      </c>
      <c r="AO2727" s="2" t="s">
        <v>46</v>
      </c>
      <c r="AP2727" s="2" t="s">
        <v>46</v>
      </c>
      <c r="AQ2727" s="2" t="s">
        <v>526</v>
      </c>
      <c r="AR2727" s="2" t="s">
        <v>526</v>
      </c>
      <c r="AS2727" s="2" t="s">
        <v>4389</v>
      </c>
      <c r="AT2727" s="2" t="s">
        <v>3434</v>
      </c>
      <c r="AU2727" s="2" t="s">
        <v>3434</v>
      </c>
      <c r="AV2727" s="2" t="s">
        <v>3434</v>
      </c>
    </row>
    <row r="2728" spans="1:48" hidden="1" x14ac:dyDescent="0.25">
      <c r="A2728" s="2">
        <v>7</v>
      </c>
      <c r="B2728" s="2" t="s">
        <v>55</v>
      </c>
      <c r="C2728" s="2" t="s">
        <v>4456</v>
      </c>
      <c r="D2728" s="2">
        <v>424123</v>
      </c>
      <c r="E2728" s="2" t="s">
        <v>3793</v>
      </c>
      <c r="F2728" s="2" t="s">
        <v>50</v>
      </c>
      <c r="G2728" s="2">
        <v>1</v>
      </c>
      <c r="H2728" s="2">
        <v>571</v>
      </c>
      <c r="I2728" s="2" t="s">
        <v>56</v>
      </c>
      <c r="J2728" s="2">
        <v>100</v>
      </c>
      <c r="K2728" s="2" t="s">
        <v>86</v>
      </c>
      <c r="L2728" s="2"/>
      <c r="M2728" s="2"/>
      <c r="N2728" s="2" t="e">
        <v>#N/A</v>
      </c>
      <c r="O2728" s="2" t="s">
        <v>526</v>
      </c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4">
        <v>78.619720000000001</v>
      </c>
      <c r="AG2728" s="2" t="s">
        <v>46</v>
      </c>
      <c r="AH2728" s="2">
        <v>1</v>
      </c>
      <c r="AI2728" s="2" t="s">
        <v>46</v>
      </c>
      <c r="AJ2728" s="2" t="s">
        <v>45</v>
      </c>
      <c r="AK2728" s="2" t="s">
        <v>46</v>
      </c>
      <c r="AL2728" s="2" t="s">
        <v>46</v>
      </c>
      <c r="AM2728" s="2" t="s">
        <v>4380</v>
      </c>
      <c r="AN2728" s="2" t="s">
        <v>4380</v>
      </c>
      <c r="AO2728" s="2" t="s">
        <v>46</v>
      </c>
      <c r="AP2728" s="2" t="s">
        <v>46</v>
      </c>
      <c r="AQ2728" s="2" t="s">
        <v>526</v>
      </c>
      <c r="AR2728" s="2" t="s">
        <v>46</v>
      </c>
      <c r="AS2728" s="2" t="s">
        <v>4391</v>
      </c>
      <c r="AT2728" s="2" t="s">
        <v>3434</v>
      </c>
      <c r="AU2728" s="2" t="s">
        <v>3434</v>
      </c>
      <c r="AV2728" s="2" t="s">
        <v>3434</v>
      </c>
    </row>
    <row r="2729" spans="1:48" hidden="1" x14ac:dyDescent="0.25">
      <c r="A2729" s="2">
        <v>42</v>
      </c>
      <c r="B2729" s="2" t="s">
        <v>191</v>
      </c>
      <c r="C2729" s="2" t="s">
        <v>4457</v>
      </c>
      <c r="D2729" s="2">
        <v>269774</v>
      </c>
      <c r="E2729" s="2" t="s">
        <v>251</v>
      </c>
      <c r="F2729" s="2" t="s">
        <v>41</v>
      </c>
      <c r="G2729" s="2">
        <v>1</v>
      </c>
      <c r="H2729" s="2">
        <v>778</v>
      </c>
      <c r="I2729" s="2" t="s">
        <v>252</v>
      </c>
      <c r="J2729" s="2">
        <v>100</v>
      </c>
      <c r="K2729" s="2" t="s">
        <v>86</v>
      </c>
      <c r="L2729" s="2"/>
      <c r="M2729" s="2"/>
      <c r="N2729" s="2" t="e">
        <v>#N/A</v>
      </c>
      <c r="O2729" s="2" t="s">
        <v>526</v>
      </c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4">
        <v>78.066059999999993</v>
      </c>
      <c r="AG2729" s="2" t="s">
        <v>46</v>
      </c>
      <c r="AH2729" s="2">
        <v>8</v>
      </c>
      <c r="AI2729" s="2" t="s">
        <v>46</v>
      </c>
      <c r="AJ2729" s="2" t="s">
        <v>45</v>
      </c>
      <c r="AK2729" s="2" t="s">
        <v>46</v>
      </c>
      <c r="AL2729" s="2" t="s">
        <v>46</v>
      </c>
      <c r="AM2729" s="2" t="s">
        <v>4380</v>
      </c>
      <c r="AN2729" s="2" t="s">
        <v>4380</v>
      </c>
      <c r="AO2729" s="2" t="s">
        <v>46</v>
      </c>
      <c r="AP2729" s="2" t="s">
        <v>46</v>
      </c>
      <c r="AQ2729" s="2" t="s">
        <v>526</v>
      </c>
      <c r="AR2729" s="2" t="s">
        <v>46</v>
      </c>
      <c r="AS2729" s="2" t="s">
        <v>4391</v>
      </c>
      <c r="AT2729" s="2" t="s">
        <v>3434</v>
      </c>
      <c r="AU2729" s="2" t="s">
        <v>3434</v>
      </c>
      <c r="AV2729" s="2" t="s">
        <v>3434</v>
      </c>
    </row>
    <row r="2730" spans="1:48" hidden="1" x14ac:dyDescent="0.25">
      <c r="A2730" s="2">
        <v>4</v>
      </c>
      <c r="B2730" s="2" t="s">
        <v>76</v>
      </c>
      <c r="C2730" s="2" t="s">
        <v>4461</v>
      </c>
      <c r="D2730" s="2">
        <v>6554112</v>
      </c>
      <c r="E2730" s="2" t="s">
        <v>2778</v>
      </c>
      <c r="F2730" s="2" t="s">
        <v>2739</v>
      </c>
      <c r="G2730" s="2">
        <v>3</v>
      </c>
      <c r="H2730" s="2">
        <v>313</v>
      </c>
      <c r="I2730" s="2" t="s">
        <v>139</v>
      </c>
      <c r="J2730" s="2">
        <v>8655</v>
      </c>
      <c r="K2730" s="2" t="s">
        <v>122</v>
      </c>
      <c r="L2730" s="2"/>
      <c r="M2730" s="2"/>
      <c r="N2730" s="2"/>
      <c r="O2730" s="2" t="s">
        <v>526</v>
      </c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4">
        <v>77.197400000000002</v>
      </c>
      <c r="AG2730" s="2" t="s">
        <v>46</v>
      </c>
      <c r="AH2730" s="2">
        <v>1</v>
      </c>
      <c r="AI2730" s="2" t="s">
        <v>46</v>
      </c>
      <c r="AJ2730" s="2" t="s">
        <v>46</v>
      </c>
      <c r="AK2730" s="2" t="s">
        <v>45</v>
      </c>
      <c r="AL2730" s="2"/>
      <c r="AM2730" s="2" t="s">
        <v>4380</v>
      </c>
      <c r="AN2730" s="2" t="s">
        <v>4380</v>
      </c>
      <c r="AO2730" s="2" t="s">
        <v>46</v>
      </c>
      <c r="AP2730" s="2" t="s">
        <v>46</v>
      </c>
      <c r="AQ2730" s="2" t="s">
        <v>526</v>
      </c>
      <c r="AR2730" s="2" t="s">
        <v>526</v>
      </c>
      <c r="AS2730" s="2" t="s">
        <v>4389</v>
      </c>
      <c r="AT2730" s="2" t="s">
        <v>3434</v>
      </c>
      <c r="AU2730" s="2" t="s">
        <v>3434</v>
      </c>
      <c r="AV2730" s="2" t="s">
        <v>3434</v>
      </c>
    </row>
    <row r="2731" spans="1:48" hidden="1" x14ac:dyDescent="0.25">
      <c r="A2731" s="2">
        <v>7</v>
      </c>
      <c r="B2731" s="2" t="s">
        <v>55</v>
      </c>
      <c r="C2731" s="2" t="s">
        <v>4456</v>
      </c>
      <c r="D2731" s="2">
        <v>801482</v>
      </c>
      <c r="E2731" s="2" t="s">
        <v>3889</v>
      </c>
      <c r="F2731" s="2" t="s">
        <v>50</v>
      </c>
      <c r="G2731" s="2">
        <v>1</v>
      </c>
      <c r="H2731" s="2">
        <v>571</v>
      </c>
      <c r="I2731" s="2" t="s">
        <v>56</v>
      </c>
      <c r="J2731" s="2">
        <v>100</v>
      </c>
      <c r="K2731" s="2" t="s">
        <v>86</v>
      </c>
      <c r="L2731" s="2"/>
      <c r="M2731" s="2"/>
      <c r="N2731" s="2" t="e">
        <v>#N/A</v>
      </c>
      <c r="O2731" s="2" t="s">
        <v>526</v>
      </c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4">
        <v>76.994829999999993</v>
      </c>
      <c r="AG2731" s="2" t="s">
        <v>46</v>
      </c>
      <c r="AH2731" s="2">
        <v>0</v>
      </c>
      <c r="AI2731" s="2" t="s">
        <v>46</v>
      </c>
      <c r="AJ2731" s="2" t="s">
        <v>45</v>
      </c>
      <c r="AK2731" s="2" t="s">
        <v>46</v>
      </c>
      <c r="AL2731" s="2" t="s">
        <v>46</v>
      </c>
      <c r="AM2731" s="2" t="s">
        <v>4380</v>
      </c>
      <c r="AN2731" s="2" t="s">
        <v>4380</v>
      </c>
      <c r="AO2731" s="2" t="s">
        <v>46</v>
      </c>
      <c r="AP2731" s="2" t="s">
        <v>46</v>
      </c>
      <c r="AQ2731" s="2" t="s">
        <v>526</v>
      </c>
      <c r="AR2731" s="2" t="s">
        <v>46</v>
      </c>
      <c r="AS2731" s="2" t="s">
        <v>4391</v>
      </c>
      <c r="AT2731" s="2" t="s">
        <v>3434</v>
      </c>
      <c r="AU2731" s="2" t="s">
        <v>3434</v>
      </c>
      <c r="AV2731" s="2" t="s">
        <v>3434</v>
      </c>
    </row>
    <row r="2732" spans="1:48" hidden="1" x14ac:dyDescent="0.25">
      <c r="A2732" s="2">
        <v>47</v>
      </c>
      <c r="B2732" s="2" t="s">
        <v>84</v>
      </c>
      <c r="C2732" s="2" t="s">
        <v>4458</v>
      </c>
      <c r="D2732" s="2">
        <v>827847</v>
      </c>
      <c r="E2732" s="2" t="s">
        <v>3116</v>
      </c>
      <c r="F2732" s="2" t="s">
        <v>50</v>
      </c>
      <c r="G2732" s="2">
        <v>1</v>
      </c>
      <c r="H2732" s="2">
        <v>815</v>
      </c>
      <c r="I2732" s="2" t="s">
        <v>397</v>
      </c>
      <c r="J2732" s="2">
        <v>100</v>
      </c>
      <c r="K2732" s="2" t="s">
        <v>86</v>
      </c>
      <c r="L2732" s="2"/>
      <c r="M2732" s="2"/>
      <c r="N2732" s="2"/>
      <c r="O2732" s="2" t="s">
        <v>526</v>
      </c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4">
        <v>76.47</v>
      </c>
      <c r="AG2732" s="2" t="s">
        <v>46</v>
      </c>
      <c r="AH2732" s="2">
        <v>39</v>
      </c>
      <c r="AI2732" s="2" t="s">
        <v>46</v>
      </c>
      <c r="AJ2732" s="2" t="s">
        <v>46</v>
      </c>
      <c r="AK2732" s="2" t="s">
        <v>46</v>
      </c>
      <c r="AL2732" s="2"/>
      <c r="AM2732" s="2" t="s">
        <v>4380</v>
      </c>
      <c r="AN2732" s="2" t="s">
        <v>4380</v>
      </c>
      <c r="AO2732" s="2" t="s">
        <v>46</v>
      </c>
      <c r="AP2732" s="2" t="s">
        <v>46</v>
      </c>
      <c r="AQ2732" s="2" t="s">
        <v>526</v>
      </c>
      <c r="AR2732" s="2" t="s">
        <v>526</v>
      </c>
      <c r="AS2732" s="2" t="s">
        <v>4389</v>
      </c>
      <c r="AT2732" s="2" t="s">
        <v>3434</v>
      </c>
      <c r="AU2732" s="2" t="s">
        <v>3434</v>
      </c>
      <c r="AV2732" s="2" t="s">
        <v>3434</v>
      </c>
    </row>
    <row r="2733" spans="1:48" hidden="1" x14ac:dyDescent="0.25">
      <c r="A2733" s="2">
        <v>7</v>
      </c>
      <c r="B2733" s="2" t="s">
        <v>55</v>
      </c>
      <c r="C2733" s="2" t="s">
        <v>4456</v>
      </c>
      <c r="D2733" s="2">
        <v>639705</v>
      </c>
      <c r="E2733" s="2" t="s">
        <v>2771</v>
      </c>
      <c r="F2733" s="2" t="s">
        <v>50</v>
      </c>
      <c r="G2733" s="2">
        <v>1</v>
      </c>
      <c r="H2733" s="2">
        <v>564</v>
      </c>
      <c r="I2733" s="2" t="s">
        <v>307</v>
      </c>
      <c r="J2733" s="2">
        <v>1054018</v>
      </c>
      <c r="K2733" s="2" t="s">
        <v>506</v>
      </c>
      <c r="L2733" s="2"/>
      <c r="M2733" s="2"/>
      <c r="N2733" s="2"/>
      <c r="O2733" s="2" t="s">
        <v>526</v>
      </c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4">
        <v>76.263900000000007</v>
      </c>
      <c r="AG2733" s="2" t="s">
        <v>46</v>
      </c>
      <c r="AH2733" s="2">
        <v>1</v>
      </c>
      <c r="AI2733" s="2" t="s">
        <v>46</v>
      </c>
      <c r="AJ2733" s="2" t="s">
        <v>46</v>
      </c>
      <c r="AK2733" s="2" t="s">
        <v>46</v>
      </c>
      <c r="AL2733" s="2"/>
      <c r="AM2733" s="2" t="s">
        <v>4380</v>
      </c>
      <c r="AN2733" s="2" t="s">
        <v>4380</v>
      </c>
      <c r="AO2733" s="2" t="s">
        <v>46</v>
      </c>
      <c r="AP2733" s="2" t="s">
        <v>46</v>
      </c>
      <c r="AQ2733" s="2" t="s">
        <v>526</v>
      </c>
      <c r="AR2733" s="2" t="s">
        <v>526</v>
      </c>
      <c r="AS2733" s="2" t="s">
        <v>4389</v>
      </c>
      <c r="AT2733" s="2" t="s">
        <v>3434</v>
      </c>
      <c r="AU2733" s="2" t="s">
        <v>3434</v>
      </c>
      <c r="AV2733" s="2" t="s">
        <v>3434</v>
      </c>
    </row>
    <row r="2734" spans="1:48" hidden="1" x14ac:dyDescent="0.25">
      <c r="A2734" s="2">
        <v>3</v>
      </c>
      <c r="B2734" s="2" t="s">
        <v>94</v>
      </c>
      <c r="C2734" s="2" t="s">
        <v>4461</v>
      </c>
      <c r="D2734" s="2">
        <v>595192</v>
      </c>
      <c r="E2734" s="2" t="s">
        <v>3840</v>
      </c>
      <c r="F2734" s="2" t="s">
        <v>59</v>
      </c>
      <c r="G2734" s="2">
        <v>25</v>
      </c>
      <c r="H2734" s="2">
        <v>309</v>
      </c>
      <c r="I2734" s="2" t="s">
        <v>153</v>
      </c>
      <c r="J2734" s="2">
        <v>100</v>
      </c>
      <c r="K2734" s="2" t="s">
        <v>86</v>
      </c>
      <c r="L2734" s="2"/>
      <c r="M2734" s="2"/>
      <c r="N2734" s="2" t="e">
        <v>#N/A</v>
      </c>
      <c r="O2734" s="2" t="s">
        <v>526</v>
      </c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4">
        <v>75.876750000000001</v>
      </c>
      <c r="AG2734" s="2" t="s">
        <v>46</v>
      </c>
      <c r="AH2734" s="2">
        <v>3</v>
      </c>
      <c r="AI2734" s="2" t="s">
        <v>46</v>
      </c>
      <c r="AJ2734" s="2" t="s">
        <v>45</v>
      </c>
      <c r="AK2734" s="2" t="s">
        <v>46</v>
      </c>
      <c r="AL2734" s="2" t="s">
        <v>46</v>
      </c>
      <c r="AM2734" s="2" t="s">
        <v>4380</v>
      </c>
      <c r="AN2734" s="2" t="s">
        <v>4380</v>
      </c>
      <c r="AO2734" s="2" t="s">
        <v>46</v>
      </c>
      <c r="AP2734" s="2" t="s">
        <v>46</v>
      </c>
      <c r="AQ2734" s="2" t="s">
        <v>526</v>
      </c>
      <c r="AR2734" s="2" t="s">
        <v>46</v>
      </c>
      <c r="AS2734" s="2" t="s">
        <v>4391</v>
      </c>
      <c r="AT2734" s="2" t="s">
        <v>3434</v>
      </c>
      <c r="AU2734" s="2" t="s">
        <v>3434</v>
      </c>
      <c r="AV2734" s="2" t="s">
        <v>3434</v>
      </c>
    </row>
    <row r="2735" spans="1:48" hidden="1" x14ac:dyDescent="0.25">
      <c r="A2735" s="2">
        <v>47</v>
      </c>
      <c r="B2735" s="2" t="s">
        <v>84</v>
      </c>
      <c r="C2735" s="2" t="s">
        <v>4458</v>
      </c>
      <c r="D2735" s="2">
        <v>485633</v>
      </c>
      <c r="E2735" s="2" t="s">
        <v>2481</v>
      </c>
      <c r="F2735" s="2" t="s">
        <v>50</v>
      </c>
      <c r="G2735" s="2">
        <v>1</v>
      </c>
      <c r="H2735" s="2">
        <v>806</v>
      </c>
      <c r="I2735" s="2" t="s">
        <v>85</v>
      </c>
      <c r="J2735" s="2">
        <v>911973</v>
      </c>
      <c r="K2735" s="2" t="s">
        <v>127</v>
      </c>
      <c r="L2735" s="2"/>
      <c r="M2735" s="2"/>
      <c r="N2735" s="2"/>
      <c r="O2735" s="2" t="s">
        <v>526</v>
      </c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4">
        <v>75.562799999999996</v>
      </c>
      <c r="AG2735" s="2" t="s">
        <v>46</v>
      </c>
      <c r="AH2735" s="2">
        <v>35</v>
      </c>
      <c r="AI2735" s="2" t="s">
        <v>46</v>
      </c>
      <c r="AJ2735" s="2" t="s">
        <v>46</v>
      </c>
      <c r="AK2735" s="2" t="s">
        <v>46</v>
      </c>
      <c r="AL2735" s="2"/>
      <c r="AM2735" s="2" t="s">
        <v>4380</v>
      </c>
      <c r="AN2735" s="2" t="s">
        <v>4380</v>
      </c>
      <c r="AO2735" s="2" t="s">
        <v>46</v>
      </c>
      <c r="AP2735" s="2" t="s">
        <v>46</v>
      </c>
      <c r="AQ2735" s="2" t="s">
        <v>526</v>
      </c>
      <c r="AR2735" s="2" t="s">
        <v>526</v>
      </c>
      <c r="AS2735" s="2" t="s">
        <v>4389</v>
      </c>
      <c r="AT2735" s="2" t="s">
        <v>3434</v>
      </c>
      <c r="AU2735" s="2" t="s">
        <v>3434</v>
      </c>
      <c r="AV2735" s="2" t="s">
        <v>3434</v>
      </c>
    </row>
    <row r="2736" spans="1:48" hidden="1" x14ac:dyDescent="0.25">
      <c r="A2736" s="2">
        <v>65</v>
      </c>
      <c r="B2736" s="2" t="s">
        <v>49</v>
      </c>
      <c r="C2736" s="2" t="s">
        <v>4459</v>
      </c>
      <c r="D2736" s="2">
        <v>417347</v>
      </c>
      <c r="E2736" s="2" t="s">
        <v>3789</v>
      </c>
      <c r="F2736" s="2" t="s">
        <v>50</v>
      </c>
      <c r="G2736" s="2">
        <v>1</v>
      </c>
      <c r="H2736" s="2">
        <v>144</v>
      </c>
      <c r="I2736" s="2" t="s">
        <v>51</v>
      </c>
      <c r="J2736" s="2">
        <v>100</v>
      </c>
      <c r="K2736" s="2" t="s">
        <v>86</v>
      </c>
      <c r="L2736" s="2"/>
      <c r="M2736" s="2"/>
      <c r="N2736" s="2" t="e">
        <v>#N/A</v>
      </c>
      <c r="O2736" s="2" t="s">
        <v>526</v>
      </c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4">
        <v>75.044330000000002</v>
      </c>
      <c r="AG2736" s="2" t="s">
        <v>46</v>
      </c>
      <c r="AH2736" s="2">
        <v>21</v>
      </c>
      <c r="AI2736" s="2" t="s">
        <v>46</v>
      </c>
      <c r="AJ2736" s="2" t="s">
        <v>45</v>
      </c>
      <c r="AK2736" s="2" t="s">
        <v>46</v>
      </c>
      <c r="AL2736" s="2" t="s">
        <v>46</v>
      </c>
      <c r="AM2736" s="2" t="s">
        <v>4380</v>
      </c>
      <c r="AN2736" s="2" t="s">
        <v>4380</v>
      </c>
      <c r="AO2736" s="2" t="s">
        <v>46</v>
      </c>
      <c r="AP2736" s="2" t="s">
        <v>46</v>
      </c>
      <c r="AQ2736" s="2" t="s">
        <v>526</v>
      </c>
      <c r="AR2736" s="2" t="s">
        <v>46</v>
      </c>
      <c r="AS2736" s="2" t="s">
        <v>4391</v>
      </c>
      <c r="AT2736" s="2" t="s">
        <v>3434</v>
      </c>
      <c r="AU2736" s="2" t="s">
        <v>3434</v>
      </c>
      <c r="AV2736" s="2" t="s">
        <v>3434</v>
      </c>
    </row>
    <row r="2737" spans="1:48" hidden="1" x14ac:dyDescent="0.25">
      <c r="A2737" s="2">
        <v>14</v>
      </c>
      <c r="B2737" s="2" t="s">
        <v>148</v>
      </c>
      <c r="C2737" s="2" t="s">
        <v>4459</v>
      </c>
      <c r="D2737" s="2">
        <v>6188047</v>
      </c>
      <c r="E2737" s="2" t="s">
        <v>2755</v>
      </c>
      <c r="F2737" s="2" t="s">
        <v>50</v>
      </c>
      <c r="G2737" s="2">
        <v>1</v>
      </c>
      <c r="H2737" s="2">
        <v>173</v>
      </c>
      <c r="I2737" s="2" t="s">
        <v>149</v>
      </c>
      <c r="J2737" s="2">
        <v>1002328</v>
      </c>
      <c r="K2737" s="2" t="s">
        <v>500</v>
      </c>
      <c r="L2737" s="2"/>
      <c r="M2737" s="2"/>
      <c r="N2737" s="2"/>
      <c r="O2737" s="2" t="s">
        <v>526</v>
      </c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4">
        <v>74.459999999999994</v>
      </c>
      <c r="AG2737" s="2" t="s">
        <v>46</v>
      </c>
      <c r="AH2737" s="2">
        <v>1</v>
      </c>
      <c r="AI2737" s="2" t="s">
        <v>46</v>
      </c>
      <c r="AJ2737" s="2" t="s">
        <v>46</v>
      </c>
      <c r="AK2737" s="2" t="s">
        <v>46</v>
      </c>
      <c r="AL2737" s="2"/>
      <c r="AM2737" s="2" t="s">
        <v>4380</v>
      </c>
      <c r="AN2737" s="2" t="s">
        <v>4380</v>
      </c>
      <c r="AO2737" s="2" t="s">
        <v>46</v>
      </c>
      <c r="AP2737" s="2" t="s">
        <v>46</v>
      </c>
      <c r="AQ2737" s="2" t="s">
        <v>526</v>
      </c>
      <c r="AR2737" s="2" t="s">
        <v>526</v>
      </c>
      <c r="AS2737" s="2" t="s">
        <v>3417</v>
      </c>
      <c r="AT2737" s="2" t="s">
        <v>3434</v>
      </c>
      <c r="AU2737" s="2" t="s">
        <v>3434</v>
      </c>
      <c r="AV2737" s="2" t="s">
        <v>3434</v>
      </c>
    </row>
    <row r="2738" spans="1:48" hidden="1" x14ac:dyDescent="0.25">
      <c r="A2738" s="2">
        <v>46</v>
      </c>
      <c r="B2738" s="2" t="s">
        <v>358</v>
      </c>
      <c r="C2738" s="2" t="s">
        <v>4455</v>
      </c>
      <c r="D2738" s="2">
        <v>7184965</v>
      </c>
      <c r="E2738" s="2" t="s">
        <v>3006</v>
      </c>
      <c r="F2738" s="2" t="s">
        <v>50</v>
      </c>
      <c r="G2738" s="2">
        <v>1</v>
      </c>
      <c r="H2738" s="2">
        <v>801</v>
      </c>
      <c r="I2738" s="2" t="s">
        <v>359</v>
      </c>
      <c r="J2738" s="2">
        <v>1258151</v>
      </c>
      <c r="K2738" s="2" t="s">
        <v>3007</v>
      </c>
      <c r="L2738" s="2"/>
      <c r="M2738" s="2"/>
      <c r="N2738" s="2"/>
      <c r="O2738" s="2" t="s">
        <v>526</v>
      </c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4">
        <v>73.741500000000002</v>
      </c>
      <c r="AG2738" s="2" t="s">
        <v>46</v>
      </c>
      <c r="AH2738" s="2">
        <v>0</v>
      </c>
      <c r="AI2738" s="2" t="s">
        <v>46</v>
      </c>
      <c r="AJ2738" s="2" t="s">
        <v>46</v>
      </c>
      <c r="AK2738" s="2" t="s">
        <v>46</v>
      </c>
      <c r="AL2738" s="2"/>
      <c r="AM2738" s="2" t="s">
        <v>4380</v>
      </c>
      <c r="AN2738" s="2" t="s">
        <v>4380</v>
      </c>
      <c r="AO2738" s="2" t="s">
        <v>46</v>
      </c>
      <c r="AP2738" s="2" t="s">
        <v>46</v>
      </c>
      <c r="AQ2738" s="2" t="s">
        <v>526</v>
      </c>
      <c r="AR2738" s="2" t="s">
        <v>526</v>
      </c>
      <c r="AS2738" s="2" t="s">
        <v>4389</v>
      </c>
      <c r="AT2738" s="2" t="s">
        <v>3434</v>
      </c>
      <c r="AU2738" s="2" t="s">
        <v>3434</v>
      </c>
      <c r="AV2738" s="2" t="s">
        <v>3434</v>
      </c>
    </row>
    <row r="2739" spans="1:48" hidden="1" x14ac:dyDescent="0.25">
      <c r="A2739" s="2">
        <v>3</v>
      </c>
      <c r="B2739" s="2" t="s">
        <v>94</v>
      </c>
      <c r="C2739" s="2" t="s">
        <v>4461</v>
      </c>
      <c r="D2739" s="2">
        <v>317740</v>
      </c>
      <c r="E2739" s="2" t="s">
        <v>2106</v>
      </c>
      <c r="F2739" s="2" t="s">
        <v>50</v>
      </c>
      <c r="G2739" s="2">
        <v>1</v>
      </c>
      <c r="H2739" s="2">
        <v>307</v>
      </c>
      <c r="I2739" s="2" t="s">
        <v>94</v>
      </c>
      <c r="J2739" s="2">
        <v>1197546</v>
      </c>
      <c r="K2739" s="2" t="s">
        <v>2107</v>
      </c>
      <c r="L2739" s="2"/>
      <c r="M2739" s="2"/>
      <c r="N2739" s="2"/>
      <c r="O2739" s="2" t="s">
        <v>526</v>
      </c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4">
        <v>73.304000000000002</v>
      </c>
      <c r="AG2739" s="2" t="s">
        <v>46</v>
      </c>
      <c r="AH2739" s="2">
        <v>2</v>
      </c>
      <c r="AI2739" s="2" t="s">
        <v>46</v>
      </c>
      <c r="AJ2739" s="2" t="s">
        <v>46</v>
      </c>
      <c r="AK2739" s="2" t="s">
        <v>46</v>
      </c>
      <c r="AL2739" s="2"/>
      <c r="AM2739" s="2" t="s">
        <v>4380</v>
      </c>
      <c r="AN2739" s="2" t="s">
        <v>4380</v>
      </c>
      <c r="AO2739" s="2" t="s">
        <v>46</v>
      </c>
      <c r="AP2739" s="2" t="s">
        <v>46</v>
      </c>
      <c r="AQ2739" s="2" t="s">
        <v>526</v>
      </c>
      <c r="AR2739" s="2" t="s">
        <v>526</v>
      </c>
      <c r="AS2739" s="2" t="s">
        <v>4389</v>
      </c>
      <c r="AT2739" s="2" t="s">
        <v>3434</v>
      </c>
      <c r="AU2739" s="2" t="s">
        <v>3434</v>
      </c>
      <c r="AV2739" s="2" t="s">
        <v>3434</v>
      </c>
    </row>
    <row r="2740" spans="1:48" hidden="1" x14ac:dyDescent="0.25">
      <c r="A2740" s="2">
        <v>4</v>
      </c>
      <c r="B2740" s="2" t="s">
        <v>76</v>
      </c>
      <c r="C2740" s="2" t="s">
        <v>4461</v>
      </c>
      <c r="D2740" s="2">
        <v>153777</v>
      </c>
      <c r="E2740" s="2" t="s">
        <v>1530</v>
      </c>
      <c r="F2740" s="2" t="s">
        <v>59</v>
      </c>
      <c r="G2740" s="2">
        <v>1</v>
      </c>
      <c r="H2740" s="2">
        <v>313</v>
      </c>
      <c r="I2740" s="2" t="s">
        <v>139</v>
      </c>
      <c r="J2740" s="2">
        <v>1063785</v>
      </c>
      <c r="K2740" s="2" t="s">
        <v>304</v>
      </c>
      <c r="L2740" s="2"/>
      <c r="M2740" s="2"/>
      <c r="N2740" s="2"/>
      <c r="O2740" s="2" t="s">
        <v>526</v>
      </c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4">
        <v>72.728499999999997</v>
      </c>
      <c r="AG2740" s="2" t="s">
        <v>46</v>
      </c>
      <c r="AH2740" s="2">
        <v>2</v>
      </c>
      <c r="AI2740" s="2" t="s">
        <v>46</v>
      </c>
      <c r="AJ2740" s="2" t="s">
        <v>46</v>
      </c>
      <c r="AK2740" s="2" t="s">
        <v>45</v>
      </c>
      <c r="AL2740" s="2"/>
      <c r="AM2740" s="2" t="s">
        <v>4380</v>
      </c>
      <c r="AN2740" s="2" t="s">
        <v>4380</v>
      </c>
      <c r="AO2740" s="2" t="s">
        <v>46</v>
      </c>
      <c r="AP2740" s="2" t="s">
        <v>46</v>
      </c>
      <c r="AQ2740" s="2" t="s">
        <v>526</v>
      </c>
      <c r="AR2740" s="2" t="s">
        <v>526</v>
      </c>
      <c r="AS2740" s="2" t="s">
        <v>4389</v>
      </c>
      <c r="AT2740" s="2" t="s">
        <v>3434</v>
      </c>
      <c r="AU2740" s="2" t="s">
        <v>3434</v>
      </c>
      <c r="AV2740" s="2" t="s">
        <v>3434</v>
      </c>
    </row>
    <row r="2741" spans="1:48" hidden="1" x14ac:dyDescent="0.25">
      <c r="A2741" s="2">
        <v>47</v>
      </c>
      <c r="B2741" s="2" t="s">
        <v>84</v>
      </c>
      <c r="C2741" s="2" t="s">
        <v>4458</v>
      </c>
      <c r="D2741" s="2">
        <v>725276</v>
      </c>
      <c r="E2741" s="2" t="s">
        <v>2935</v>
      </c>
      <c r="F2741" s="2" t="s">
        <v>50</v>
      </c>
      <c r="G2741" s="2">
        <v>1</v>
      </c>
      <c r="H2741" s="2">
        <v>805</v>
      </c>
      <c r="I2741" s="2" t="s">
        <v>110</v>
      </c>
      <c r="J2741" s="2">
        <v>735795</v>
      </c>
      <c r="K2741" s="2" t="s">
        <v>103</v>
      </c>
      <c r="L2741" s="2"/>
      <c r="M2741" s="2"/>
      <c r="N2741" s="2"/>
      <c r="O2741" s="2" t="s">
        <v>526</v>
      </c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4">
        <v>71.3964</v>
      </c>
      <c r="AG2741" s="2" t="s">
        <v>46</v>
      </c>
      <c r="AH2741" s="2">
        <v>11</v>
      </c>
      <c r="AI2741" s="2" t="s">
        <v>46</v>
      </c>
      <c r="AJ2741" s="2" t="s">
        <v>46</v>
      </c>
      <c r="AK2741" s="2" t="s">
        <v>46</v>
      </c>
      <c r="AL2741" s="2"/>
      <c r="AM2741" s="2" t="s">
        <v>4380</v>
      </c>
      <c r="AN2741" s="2" t="s">
        <v>4380</v>
      </c>
      <c r="AO2741" s="2" t="s">
        <v>46</v>
      </c>
      <c r="AP2741" s="2" t="s">
        <v>46</v>
      </c>
      <c r="AQ2741" s="2" t="s">
        <v>526</v>
      </c>
      <c r="AR2741" s="2" t="s">
        <v>526</v>
      </c>
      <c r="AS2741" s="2" t="s">
        <v>4389</v>
      </c>
      <c r="AT2741" s="2" t="s">
        <v>3434</v>
      </c>
      <c r="AU2741" s="2" t="s">
        <v>3434</v>
      </c>
      <c r="AV2741" s="2" t="s">
        <v>3434</v>
      </c>
    </row>
    <row r="2742" spans="1:48" hidden="1" x14ac:dyDescent="0.25">
      <c r="A2742" s="2">
        <v>7</v>
      </c>
      <c r="B2742" s="2" t="s">
        <v>55</v>
      </c>
      <c r="C2742" s="2" t="s">
        <v>4456</v>
      </c>
      <c r="D2742" s="2">
        <v>930153</v>
      </c>
      <c r="E2742" s="2" t="s">
        <v>3301</v>
      </c>
      <c r="F2742" s="2" t="s">
        <v>50</v>
      </c>
      <c r="G2742" s="2">
        <v>1</v>
      </c>
      <c r="H2742" s="2">
        <v>564</v>
      </c>
      <c r="I2742" s="2" t="s">
        <v>307</v>
      </c>
      <c r="J2742" s="2">
        <v>900996</v>
      </c>
      <c r="K2742" s="2" t="s">
        <v>506</v>
      </c>
      <c r="L2742" s="2"/>
      <c r="M2742" s="2"/>
      <c r="N2742" s="2"/>
      <c r="O2742" s="2" t="s">
        <v>526</v>
      </c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4">
        <v>71.149199999999993</v>
      </c>
      <c r="AG2742" s="2" t="s">
        <v>46</v>
      </c>
      <c r="AH2742" s="2">
        <v>1</v>
      </c>
      <c r="AI2742" s="2" t="s">
        <v>46</v>
      </c>
      <c r="AJ2742" s="2" t="s">
        <v>46</v>
      </c>
      <c r="AK2742" s="2" t="s">
        <v>46</v>
      </c>
      <c r="AL2742" s="2"/>
      <c r="AM2742" s="2" t="s">
        <v>4380</v>
      </c>
      <c r="AN2742" s="2" t="s">
        <v>4380</v>
      </c>
      <c r="AO2742" s="2" t="s">
        <v>46</v>
      </c>
      <c r="AP2742" s="2" t="s">
        <v>46</v>
      </c>
      <c r="AQ2742" s="2" t="s">
        <v>526</v>
      </c>
      <c r="AR2742" s="2" t="s">
        <v>526</v>
      </c>
      <c r="AS2742" s="2" t="s">
        <v>4389</v>
      </c>
      <c r="AT2742" s="2" t="s">
        <v>3434</v>
      </c>
      <c r="AU2742" s="2" t="s">
        <v>3434</v>
      </c>
      <c r="AV2742" s="2" t="s">
        <v>3434</v>
      </c>
    </row>
    <row r="2743" spans="1:48" hidden="1" x14ac:dyDescent="0.25">
      <c r="A2743" s="2">
        <v>7</v>
      </c>
      <c r="B2743" s="2" t="s">
        <v>55</v>
      </c>
      <c r="C2743" s="2" t="s">
        <v>4456</v>
      </c>
      <c r="D2743" s="2">
        <v>894674</v>
      </c>
      <c r="E2743" s="2" t="s">
        <v>3228</v>
      </c>
      <c r="F2743" s="2" t="s">
        <v>109</v>
      </c>
      <c r="G2743" s="2">
        <v>12</v>
      </c>
      <c r="H2743" s="2">
        <v>570</v>
      </c>
      <c r="I2743" s="2" t="s">
        <v>60</v>
      </c>
      <c r="J2743" s="2">
        <v>8080</v>
      </c>
      <c r="K2743" s="2" t="s">
        <v>195</v>
      </c>
      <c r="L2743" s="2"/>
      <c r="M2743" s="2"/>
      <c r="N2743" s="2"/>
      <c r="O2743" s="2" t="s">
        <v>526</v>
      </c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4">
        <v>71.123900000000006</v>
      </c>
      <c r="AG2743" s="2" t="s">
        <v>46</v>
      </c>
      <c r="AH2743" s="2">
        <v>24</v>
      </c>
      <c r="AI2743" s="2" t="s">
        <v>46</v>
      </c>
      <c r="AJ2743" s="2" t="s">
        <v>46</v>
      </c>
      <c r="AK2743" s="2" t="s">
        <v>46</v>
      </c>
      <c r="AL2743" s="2"/>
      <c r="AM2743" s="2" t="s">
        <v>4380</v>
      </c>
      <c r="AN2743" s="2" t="s">
        <v>4380</v>
      </c>
      <c r="AO2743" s="2" t="s">
        <v>46</v>
      </c>
      <c r="AP2743" s="2" t="s">
        <v>46</v>
      </c>
      <c r="AQ2743" s="2" t="s">
        <v>526</v>
      </c>
      <c r="AR2743" s="2" t="s">
        <v>526</v>
      </c>
      <c r="AS2743" s="2" t="s">
        <v>4389</v>
      </c>
      <c r="AT2743" s="2" t="s">
        <v>3434</v>
      </c>
      <c r="AU2743" s="2" t="s">
        <v>3434</v>
      </c>
      <c r="AV2743" s="2" t="s">
        <v>3434</v>
      </c>
    </row>
    <row r="2744" spans="1:48" hidden="1" x14ac:dyDescent="0.25">
      <c r="A2744" s="2">
        <v>3</v>
      </c>
      <c r="B2744" s="2" t="s">
        <v>94</v>
      </c>
      <c r="C2744" s="2" t="s">
        <v>4461</v>
      </c>
      <c r="D2744" s="2">
        <v>6935226</v>
      </c>
      <c r="E2744" s="2" t="s">
        <v>2827</v>
      </c>
      <c r="F2744" s="2" t="s">
        <v>50</v>
      </c>
      <c r="G2744" s="2">
        <v>1</v>
      </c>
      <c r="H2744" s="2">
        <v>307</v>
      </c>
      <c r="I2744" s="2" t="s">
        <v>94</v>
      </c>
      <c r="J2744" s="2">
        <v>755182</v>
      </c>
      <c r="K2744" s="2" t="s">
        <v>188</v>
      </c>
      <c r="L2744" s="2"/>
      <c r="M2744" s="2"/>
      <c r="N2744" s="2"/>
      <c r="O2744" s="2" t="s">
        <v>526</v>
      </c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4">
        <v>71.033799999999999</v>
      </c>
      <c r="AG2744" s="2" t="s">
        <v>46</v>
      </c>
      <c r="AH2744" s="2">
        <v>0</v>
      </c>
      <c r="AI2744" s="2" t="s">
        <v>46</v>
      </c>
      <c r="AJ2744" s="2" t="s">
        <v>46</v>
      </c>
      <c r="AK2744" s="2" t="s">
        <v>45</v>
      </c>
      <c r="AL2744" s="2"/>
      <c r="AM2744" s="2" t="s">
        <v>4380</v>
      </c>
      <c r="AN2744" s="2" t="s">
        <v>4380</v>
      </c>
      <c r="AO2744" s="2" t="s">
        <v>46</v>
      </c>
      <c r="AP2744" s="2" t="s">
        <v>46</v>
      </c>
      <c r="AQ2744" s="2" t="s">
        <v>526</v>
      </c>
      <c r="AR2744" s="2" t="s">
        <v>526</v>
      </c>
      <c r="AS2744" s="2" t="s">
        <v>4389</v>
      </c>
      <c r="AT2744" s="2" t="s">
        <v>3434</v>
      </c>
      <c r="AU2744" s="2" t="s">
        <v>3434</v>
      </c>
      <c r="AV2744" s="2" t="s">
        <v>3434</v>
      </c>
    </row>
    <row r="2745" spans="1:48" hidden="1" x14ac:dyDescent="0.25">
      <c r="A2745" s="2">
        <v>43</v>
      </c>
      <c r="B2745" s="2" t="s">
        <v>40</v>
      </c>
      <c r="C2745" s="2" t="s">
        <v>4458</v>
      </c>
      <c r="D2745" s="2">
        <v>998337</v>
      </c>
      <c r="E2745" s="2" t="s">
        <v>3384</v>
      </c>
      <c r="F2745" s="2" t="s">
        <v>59</v>
      </c>
      <c r="G2745" s="2">
        <v>1</v>
      </c>
      <c r="H2745" s="2">
        <v>812</v>
      </c>
      <c r="I2745" s="2" t="s">
        <v>174</v>
      </c>
      <c r="J2745" s="2">
        <v>450983</v>
      </c>
      <c r="K2745" s="2" t="s">
        <v>261</v>
      </c>
      <c r="L2745" s="2"/>
      <c r="M2745" s="2"/>
      <c r="N2745" s="2"/>
      <c r="O2745" s="2" t="s">
        <v>526</v>
      </c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4">
        <v>71.031099999999995</v>
      </c>
      <c r="AG2745" s="2" t="s">
        <v>46</v>
      </c>
      <c r="AH2745" s="2">
        <v>0</v>
      </c>
      <c r="AI2745" s="2" t="s">
        <v>46</v>
      </c>
      <c r="AJ2745" s="2" t="s">
        <v>46</v>
      </c>
      <c r="AK2745" s="2" t="s">
        <v>46</v>
      </c>
      <c r="AL2745" s="2"/>
      <c r="AM2745" s="2" t="s">
        <v>4380</v>
      </c>
      <c r="AN2745" s="2" t="s">
        <v>4380</v>
      </c>
      <c r="AO2745" s="2" t="s">
        <v>46</v>
      </c>
      <c r="AP2745" s="2" t="s">
        <v>46</v>
      </c>
      <c r="AQ2745" s="2" t="s">
        <v>526</v>
      </c>
      <c r="AR2745" s="2" t="s">
        <v>526</v>
      </c>
      <c r="AS2745" s="2" t="s">
        <v>4389</v>
      </c>
      <c r="AT2745" s="2" t="s">
        <v>3434</v>
      </c>
      <c r="AU2745" s="2" t="s">
        <v>3434</v>
      </c>
      <c r="AV2745" s="2" t="s">
        <v>3434</v>
      </c>
    </row>
    <row r="2746" spans="1:48" hidden="1" x14ac:dyDescent="0.25">
      <c r="A2746" s="2">
        <v>7</v>
      </c>
      <c r="B2746" s="2" t="s">
        <v>55</v>
      </c>
      <c r="C2746" s="2" t="s">
        <v>4456</v>
      </c>
      <c r="D2746" s="2">
        <v>535096</v>
      </c>
      <c r="E2746" s="2" t="s">
        <v>2596</v>
      </c>
      <c r="F2746" s="2" t="s">
        <v>41</v>
      </c>
      <c r="G2746" s="2">
        <v>1</v>
      </c>
      <c r="H2746" s="2">
        <v>570</v>
      </c>
      <c r="I2746" s="2" t="s">
        <v>60</v>
      </c>
      <c r="J2746" s="2">
        <v>4210</v>
      </c>
      <c r="K2746" s="2" t="s">
        <v>179</v>
      </c>
      <c r="L2746" s="2"/>
      <c r="M2746" s="2"/>
      <c r="N2746" s="2"/>
      <c r="O2746" s="2" t="s">
        <v>526</v>
      </c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4">
        <v>70.707899999999995</v>
      </c>
      <c r="AG2746" s="2" t="s">
        <v>46</v>
      </c>
      <c r="AH2746" s="2">
        <v>36</v>
      </c>
      <c r="AI2746" s="2" t="s">
        <v>46</v>
      </c>
      <c r="AJ2746" s="2" t="s">
        <v>46</v>
      </c>
      <c r="AK2746" s="2" t="s">
        <v>46</v>
      </c>
      <c r="AL2746" s="2"/>
      <c r="AM2746" s="2" t="s">
        <v>4380</v>
      </c>
      <c r="AN2746" s="2" t="s">
        <v>4380</v>
      </c>
      <c r="AO2746" s="2" t="s">
        <v>46</v>
      </c>
      <c r="AP2746" s="2" t="s">
        <v>46</v>
      </c>
      <c r="AQ2746" s="2" t="s">
        <v>526</v>
      </c>
      <c r="AR2746" s="2" t="s">
        <v>526</v>
      </c>
      <c r="AS2746" s="2" t="s">
        <v>4389</v>
      </c>
      <c r="AT2746" s="2" t="s">
        <v>3434</v>
      </c>
      <c r="AU2746" s="2" t="s">
        <v>3434</v>
      </c>
      <c r="AV2746" s="2" t="s">
        <v>3434</v>
      </c>
    </row>
    <row r="2747" spans="1:48" hidden="1" x14ac:dyDescent="0.25">
      <c r="A2747" s="2">
        <v>7</v>
      </c>
      <c r="B2747" s="2" t="s">
        <v>55</v>
      </c>
      <c r="C2747" s="2" t="s">
        <v>4456</v>
      </c>
      <c r="D2747" s="2">
        <v>208358</v>
      </c>
      <c r="E2747" s="2" t="s">
        <v>3743</v>
      </c>
      <c r="F2747" s="2" t="s">
        <v>50</v>
      </c>
      <c r="G2747" s="2">
        <v>1</v>
      </c>
      <c r="H2747" s="2">
        <v>571</v>
      </c>
      <c r="I2747" s="2" t="s">
        <v>56</v>
      </c>
      <c r="J2747" s="2">
        <v>100</v>
      </c>
      <c r="K2747" s="2" t="s">
        <v>86</v>
      </c>
      <c r="L2747" s="2"/>
      <c r="M2747" s="2"/>
      <c r="N2747" s="2" t="e">
        <v>#N/A</v>
      </c>
      <c r="O2747" s="2" t="s">
        <v>526</v>
      </c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4">
        <v>70.379069999999999</v>
      </c>
      <c r="AG2747" s="2" t="s">
        <v>46</v>
      </c>
      <c r="AH2747" s="2">
        <v>0</v>
      </c>
      <c r="AI2747" s="2" t="s">
        <v>46</v>
      </c>
      <c r="AJ2747" s="2" t="s">
        <v>45</v>
      </c>
      <c r="AK2747" s="2" t="s">
        <v>46</v>
      </c>
      <c r="AL2747" s="2" t="s">
        <v>46</v>
      </c>
      <c r="AM2747" s="2" t="s">
        <v>4380</v>
      </c>
      <c r="AN2747" s="2" t="s">
        <v>4380</v>
      </c>
      <c r="AO2747" s="2" t="s">
        <v>46</v>
      </c>
      <c r="AP2747" s="2" t="s">
        <v>46</v>
      </c>
      <c r="AQ2747" s="2" t="s">
        <v>526</v>
      </c>
      <c r="AR2747" s="2" t="s">
        <v>46</v>
      </c>
      <c r="AS2747" s="2" t="s">
        <v>4391</v>
      </c>
      <c r="AT2747" s="2" t="s">
        <v>3434</v>
      </c>
      <c r="AU2747" s="2" t="s">
        <v>3434</v>
      </c>
      <c r="AV2747" s="2" t="s">
        <v>3434</v>
      </c>
    </row>
    <row r="2748" spans="1:48" hidden="1" x14ac:dyDescent="0.25">
      <c r="A2748" s="2">
        <v>47</v>
      </c>
      <c r="B2748" s="2" t="s">
        <v>84</v>
      </c>
      <c r="C2748" s="2" t="s">
        <v>4458</v>
      </c>
      <c r="D2748" s="2">
        <v>1588780</v>
      </c>
      <c r="E2748" s="2" t="s">
        <v>1444</v>
      </c>
      <c r="F2748" s="2" t="s">
        <v>80</v>
      </c>
      <c r="G2748" s="2">
        <v>1</v>
      </c>
      <c r="H2748" s="2">
        <v>865</v>
      </c>
      <c r="I2748" s="2" t="s">
        <v>102</v>
      </c>
      <c r="J2748" s="2">
        <v>1044878</v>
      </c>
      <c r="K2748" s="2" t="s">
        <v>551</v>
      </c>
      <c r="L2748" s="2">
        <v>4738656</v>
      </c>
      <c r="M2748" s="3" t="s">
        <v>46</v>
      </c>
      <c r="N2748" s="2">
        <v>47</v>
      </c>
      <c r="O2748" s="2" t="s">
        <v>4382</v>
      </c>
      <c r="P2748" s="2" t="s">
        <v>1445</v>
      </c>
      <c r="Q2748" s="2" t="s">
        <v>119</v>
      </c>
      <c r="R2748" s="2">
        <v>2</v>
      </c>
      <c r="S2748" s="2">
        <v>1044878</v>
      </c>
      <c r="T2748" s="2" t="s">
        <v>551</v>
      </c>
      <c r="U2748" s="2" t="s">
        <v>623</v>
      </c>
      <c r="V2748" s="2" t="s">
        <v>46</v>
      </c>
      <c r="W2748" s="2" t="s">
        <v>46</v>
      </c>
      <c r="X2748" s="2" t="s">
        <v>46</v>
      </c>
      <c r="Y2748" s="2" t="s">
        <v>46</v>
      </c>
      <c r="Z2748" s="2" t="s">
        <v>46</v>
      </c>
      <c r="AA2748" s="2" t="s">
        <v>46</v>
      </c>
      <c r="AB2748" s="2"/>
      <c r="AC2748" s="2"/>
      <c r="AD2748" s="2" t="s">
        <v>3414</v>
      </c>
      <c r="AE2748" s="2" t="s">
        <v>3415</v>
      </c>
      <c r="AF2748" s="4">
        <v>69.712800000000001</v>
      </c>
      <c r="AG2748" s="2" t="s">
        <v>46</v>
      </c>
      <c r="AH2748" s="2">
        <v>6</v>
      </c>
      <c r="AI2748" s="2" t="s">
        <v>46</v>
      </c>
      <c r="AJ2748" s="2" t="s">
        <v>46</v>
      </c>
      <c r="AK2748" s="2" t="s">
        <v>46</v>
      </c>
      <c r="AL2748" s="2"/>
      <c r="AM2748" s="2" t="s">
        <v>4380</v>
      </c>
      <c r="AN2748" s="2" t="s">
        <v>4380</v>
      </c>
      <c r="AO2748" s="2" t="s">
        <v>46</v>
      </c>
      <c r="AP2748" s="2" t="s">
        <v>46</v>
      </c>
      <c r="AQ2748" s="2" t="s">
        <v>526</v>
      </c>
      <c r="AR2748" s="2" t="s">
        <v>526</v>
      </c>
      <c r="AS2748" s="2" t="s">
        <v>4390</v>
      </c>
      <c r="AT2748" s="2" t="s">
        <v>623</v>
      </c>
      <c r="AU2748" s="2" t="s">
        <v>3427</v>
      </c>
      <c r="AV2748" s="2" t="s">
        <v>3428</v>
      </c>
    </row>
    <row r="2749" spans="1:48" hidden="1" x14ac:dyDescent="0.25">
      <c r="A2749" s="2">
        <v>7</v>
      </c>
      <c r="B2749" s="2" t="s">
        <v>55</v>
      </c>
      <c r="C2749" s="2" t="s">
        <v>4456</v>
      </c>
      <c r="D2749" s="2">
        <v>329403</v>
      </c>
      <c r="E2749" s="2" t="s">
        <v>3770</v>
      </c>
      <c r="F2749" s="2" t="s">
        <v>50</v>
      </c>
      <c r="G2749" s="2">
        <v>1</v>
      </c>
      <c r="H2749" s="2">
        <v>571</v>
      </c>
      <c r="I2749" s="2" t="s">
        <v>56</v>
      </c>
      <c r="J2749" s="2">
        <v>100</v>
      </c>
      <c r="K2749" s="2" t="s">
        <v>86</v>
      </c>
      <c r="L2749" s="2"/>
      <c r="M2749" s="2"/>
      <c r="N2749" s="2" t="e">
        <v>#N/A</v>
      </c>
      <c r="O2749" s="2" t="s">
        <v>526</v>
      </c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4">
        <v>69.688509999999994</v>
      </c>
      <c r="AG2749" s="2" t="s">
        <v>46</v>
      </c>
      <c r="AH2749" s="2">
        <v>0</v>
      </c>
      <c r="AI2749" s="2" t="s">
        <v>46</v>
      </c>
      <c r="AJ2749" s="2" t="s">
        <v>45</v>
      </c>
      <c r="AK2749" s="2" t="s">
        <v>46</v>
      </c>
      <c r="AL2749" s="2" t="s">
        <v>46</v>
      </c>
      <c r="AM2749" s="2" t="s">
        <v>4380</v>
      </c>
      <c r="AN2749" s="2" t="s">
        <v>4380</v>
      </c>
      <c r="AO2749" s="2" t="s">
        <v>46</v>
      </c>
      <c r="AP2749" s="2" t="s">
        <v>46</v>
      </c>
      <c r="AQ2749" s="2" t="s">
        <v>526</v>
      </c>
      <c r="AR2749" s="2" t="s">
        <v>46</v>
      </c>
      <c r="AS2749" s="2" t="s">
        <v>4391</v>
      </c>
      <c r="AT2749" s="2" t="s">
        <v>3434</v>
      </c>
      <c r="AU2749" s="2" t="s">
        <v>3434</v>
      </c>
      <c r="AV2749" s="2" t="s">
        <v>3434</v>
      </c>
    </row>
    <row r="2750" spans="1:48" hidden="1" x14ac:dyDescent="0.25">
      <c r="A2750" s="2">
        <v>47</v>
      </c>
      <c r="B2750" s="2" t="s">
        <v>84</v>
      </c>
      <c r="C2750" s="2" t="s">
        <v>4458</v>
      </c>
      <c r="D2750" s="2">
        <v>725339</v>
      </c>
      <c r="E2750" s="2" t="s">
        <v>2937</v>
      </c>
      <c r="F2750" s="2" t="s">
        <v>50</v>
      </c>
      <c r="G2750" s="2">
        <v>1</v>
      </c>
      <c r="H2750" s="2">
        <v>805</v>
      </c>
      <c r="I2750" s="2" t="s">
        <v>110</v>
      </c>
      <c r="J2750" s="2">
        <v>735795</v>
      </c>
      <c r="K2750" s="2" t="s">
        <v>103</v>
      </c>
      <c r="L2750" s="2"/>
      <c r="M2750" s="2"/>
      <c r="N2750" s="2"/>
      <c r="O2750" s="2" t="s">
        <v>526</v>
      </c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4">
        <v>67.650000000000006</v>
      </c>
      <c r="AG2750" s="2" t="s">
        <v>46</v>
      </c>
      <c r="AH2750" s="2">
        <v>36</v>
      </c>
      <c r="AI2750" s="2" t="s">
        <v>46</v>
      </c>
      <c r="AJ2750" s="2" t="s">
        <v>46</v>
      </c>
      <c r="AK2750" s="2" t="s">
        <v>46</v>
      </c>
      <c r="AL2750" s="2"/>
      <c r="AM2750" s="2" t="s">
        <v>4380</v>
      </c>
      <c r="AN2750" s="2" t="s">
        <v>4380</v>
      </c>
      <c r="AO2750" s="2" t="s">
        <v>46</v>
      </c>
      <c r="AP2750" s="2" t="s">
        <v>46</v>
      </c>
      <c r="AQ2750" s="2" t="s">
        <v>526</v>
      </c>
      <c r="AR2750" s="2" t="s">
        <v>526</v>
      </c>
      <c r="AS2750" s="2" t="s">
        <v>4389</v>
      </c>
      <c r="AT2750" s="2" t="s">
        <v>3434</v>
      </c>
      <c r="AU2750" s="2" t="s">
        <v>3434</v>
      </c>
      <c r="AV2750" s="2" t="s">
        <v>3434</v>
      </c>
    </row>
    <row r="2751" spans="1:48" hidden="1" x14ac:dyDescent="0.25">
      <c r="A2751" s="2">
        <v>7</v>
      </c>
      <c r="B2751" s="2" t="s">
        <v>55</v>
      </c>
      <c r="C2751" s="2" t="s">
        <v>4456</v>
      </c>
      <c r="D2751" s="2">
        <v>310063</v>
      </c>
      <c r="E2751" s="2" t="s">
        <v>466</v>
      </c>
      <c r="F2751" s="2" t="s">
        <v>141</v>
      </c>
      <c r="G2751" s="2">
        <v>500</v>
      </c>
      <c r="H2751" s="2">
        <v>560</v>
      </c>
      <c r="I2751" s="2" t="s">
        <v>157</v>
      </c>
      <c r="J2751" s="2">
        <v>3450</v>
      </c>
      <c r="K2751" s="2" t="s">
        <v>158</v>
      </c>
      <c r="L2751" s="2"/>
      <c r="M2751" s="2"/>
      <c r="N2751" s="2"/>
      <c r="O2751" s="2" t="s">
        <v>526</v>
      </c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4">
        <v>65.769499999999994</v>
      </c>
      <c r="AG2751" s="2" t="s">
        <v>46</v>
      </c>
      <c r="AH2751" s="2">
        <v>60</v>
      </c>
      <c r="AI2751" s="2" t="s">
        <v>46</v>
      </c>
      <c r="AJ2751" s="2" t="s">
        <v>46</v>
      </c>
      <c r="AK2751" s="2" t="s">
        <v>45</v>
      </c>
      <c r="AL2751" s="2"/>
      <c r="AM2751" s="2" t="s">
        <v>4380</v>
      </c>
      <c r="AN2751" s="2" t="s">
        <v>4380</v>
      </c>
      <c r="AO2751" s="2" t="s">
        <v>46</v>
      </c>
      <c r="AP2751" s="2" t="s">
        <v>46</v>
      </c>
      <c r="AQ2751" s="2" t="s">
        <v>526</v>
      </c>
      <c r="AR2751" s="2" t="s">
        <v>526</v>
      </c>
      <c r="AS2751" s="2" t="s">
        <v>4389</v>
      </c>
      <c r="AT2751" s="2" t="s">
        <v>3434</v>
      </c>
      <c r="AU2751" s="2" t="s">
        <v>3434</v>
      </c>
      <c r="AV2751" s="2" t="s">
        <v>3434</v>
      </c>
    </row>
    <row r="2752" spans="1:48" hidden="1" x14ac:dyDescent="0.25">
      <c r="A2752" s="2">
        <v>7</v>
      </c>
      <c r="B2752" s="2" t="s">
        <v>55</v>
      </c>
      <c r="C2752" s="2" t="s">
        <v>4456</v>
      </c>
      <c r="D2752" s="2">
        <v>105635</v>
      </c>
      <c r="E2752" s="2" t="s">
        <v>3711</v>
      </c>
      <c r="F2752" s="2" t="s">
        <v>80</v>
      </c>
      <c r="G2752" s="2">
        <v>10</v>
      </c>
      <c r="H2752" s="2">
        <v>560</v>
      </c>
      <c r="I2752" s="2" t="s">
        <v>157</v>
      </c>
      <c r="J2752" s="2">
        <v>100</v>
      </c>
      <c r="K2752" s="2" t="s">
        <v>86</v>
      </c>
      <c r="L2752" s="2"/>
      <c r="M2752" s="2"/>
      <c r="N2752" s="2" t="e">
        <v>#N/A</v>
      </c>
      <c r="O2752" s="2" t="s">
        <v>526</v>
      </c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4">
        <v>64.989999999999995</v>
      </c>
      <c r="AG2752" s="2" t="s">
        <v>46</v>
      </c>
      <c r="AH2752" s="2">
        <v>0</v>
      </c>
      <c r="AI2752" s="2" t="s">
        <v>46</v>
      </c>
      <c r="AJ2752" s="2" t="s">
        <v>45</v>
      </c>
      <c r="AK2752" s="2" t="s">
        <v>46</v>
      </c>
      <c r="AL2752" s="2" t="s">
        <v>46</v>
      </c>
      <c r="AM2752" s="2" t="s">
        <v>4380</v>
      </c>
      <c r="AN2752" s="2" t="s">
        <v>4380</v>
      </c>
      <c r="AO2752" s="2" t="s">
        <v>46</v>
      </c>
      <c r="AP2752" s="2" t="s">
        <v>46</v>
      </c>
      <c r="AQ2752" s="2" t="s">
        <v>526</v>
      </c>
      <c r="AR2752" s="2" t="s">
        <v>46</v>
      </c>
      <c r="AS2752" s="2" t="s">
        <v>4391</v>
      </c>
      <c r="AT2752" s="2" t="s">
        <v>3434</v>
      </c>
      <c r="AU2752" s="2" t="s">
        <v>3434</v>
      </c>
      <c r="AV2752" s="2" t="s">
        <v>3434</v>
      </c>
    </row>
    <row r="2753" spans="1:48" hidden="1" x14ac:dyDescent="0.25">
      <c r="A2753" s="2">
        <v>9</v>
      </c>
      <c r="B2753" s="2" t="s">
        <v>116</v>
      </c>
      <c r="C2753" s="2" t="s">
        <v>4455</v>
      </c>
      <c r="D2753" s="2">
        <v>325414</v>
      </c>
      <c r="E2753" s="2" t="s">
        <v>3768</v>
      </c>
      <c r="F2753" s="2" t="s">
        <v>50</v>
      </c>
      <c r="G2753" s="2">
        <v>1</v>
      </c>
      <c r="H2753" s="2">
        <v>917</v>
      </c>
      <c r="I2753" s="2" t="s">
        <v>136</v>
      </c>
      <c r="J2753" s="2">
        <v>8879</v>
      </c>
      <c r="K2753" s="2" t="s">
        <v>292</v>
      </c>
      <c r="L2753" s="2"/>
      <c r="M2753" s="2"/>
      <c r="N2753" s="2" t="e">
        <v>#N/A</v>
      </c>
      <c r="O2753" s="2" t="s">
        <v>526</v>
      </c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4">
        <v>64.863900000000001</v>
      </c>
      <c r="AG2753" s="2" t="s">
        <v>46</v>
      </c>
      <c r="AH2753" s="2">
        <v>9</v>
      </c>
      <c r="AI2753" s="2" t="s">
        <v>46</v>
      </c>
      <c r="AJ2753" s="2" t="s">
        <v>45</v>
      </c>
      <c r="AK2753" s="2" t="s">
        <v>46</v>
      </c>
      <c r="AL2753" s="2" t="s">
        <v>46</v>
      </c>
      <c r="AM2753" s="2" t="s">
        <v>4380</v>
      </c>
      <c r="AN2753" s="2" t="s">
        <v>4380</v>
      </c>
      <c r="AO2753" s="2" t="s">
        <v>46</v>
      </c>
      <c r="AP2753" s="2" t="s">
        <v>46</v>
      </c>
      <c r="AQ2753" s="2" t="s">
        <v>526</v>
      </c>
      <c r="AR2753" s="2" t="s">
        <v>46</v>
      </c>
      <c r="AS2753" s="2" t="s">
        <v>4391</v>
      </c>
      <c r="AT2753" s="2" t="s">
        <v>3434</v>
      </c>
      <c r="AU2753" s="2" t="s">
        <v>3434</v>
      </c>
      <c r="AV2753" s="2" t="s">
        <v>3434</v>
      </c>
    </row>
    <row r="2754" spans="1:48" hidden="1" x14ac:dyDescent="0.25">
      <c r="A2754" s="2">
        <v>47</v>
      </c>
      <c r="B2754" s="2" t="s">
        <v>84</v>
      </c>
      <c r="C2754" s="2" t="s">
        <v>4458</v>
      </c>
      <c r="D2754" s="2">
        <v>867380</v>
      </c>
      <c r="E2754" s="2" t="s">
        <v>2010</v>
      </c>
      <c r="F2754" s="2" t="s">
        <v>50</v>
      </c>
      <c r="G2754" s="2">
        <v>1</v>
      </c>
      <c r="H2754" s="2">
        <v>865</v>
      </c>
      <c r="I2754" s="2" t="s">
        <v>102</v>
      </c>
      <c r="J2754" s="2">
        <v>1044878</v>
      </c>
      <c r="K2754" s="2" t="s">
        <v>551</v>
      </c>
      <c r="L2754" s="2"/>
      <c r="M2754" s="2"/>
      <c r="N2754" s="2"/>
      <c r="O2754" s="2" t="s">
        <v>526</v>
      </c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4">
        <v>63.828800000000001</v>
      </c>
      <c r="AG2754" s="2" t="s">
        <v>46</v>
      </c>
      <c r="AH2754" s="2">
        <v>0</v>
      </c>
      <c r="AI2754" s="2" t="s">
        <v>46</v>
      </c>
      <c r="AJ2754" s="2" t="s">
        <v>46</v>
      </c>
      <c r="AK2754" s="2" t="s">
        <v>46</v>
      </c>
      <c r="AL2754" s="2"/>
      <c r="AM2754" s="2" t="s">
        <v>4380</v>
      </c>
      <c r="AN2754" s="2" t="s">
        <v>4380</v>
      </c>
      <c r="AO2754" s="2" t="s">
        <v>46</v>
      </c>
      <c r="AP2754" s="2" t="s">
        <v>46</v>
      </c>
      <c r="AQ2754" s="2" t="s">
        <v>526</v>
      </c>
      <c r="AR2754" s="2" t="s">
        <v>526</v>
      </c>
      <c r="AS2754" s="2" t="s">
        <v>4389</v>
      </c>
      <c r="AT2754" s="2" t="s">
        <v>3434</v>
      </c>
      <c r="AU2754" s="2" t="s">
        <v>3434</v>
      </c>
      <c r="AV2754" s="2" t="s">
        <v>3434</v>
      </c>
    </row>
    <row r="2755" spans="1:48" hidden="1" x14ac:dyDescent="0.25">
      <c r="A2755" s="2">
        <v>7</v>
      </c>
      <c r="B2755" s="2" t="s">
        <v>55</v>
      </c>
      <c r="C2755" s="2" t="s">
        <v>4456</v>
      </c>
      <c r="D2755" s="2">
        <v>700373</v>
      </c>
      <c r="E2755" s="2" t="s">
        <v>2891</v>
      </c>
      <c r="F2755" s="2" t="s">
        <v>50</v>
      </c>
      <c r="G2755" s="2">
        <v>1</v>
      </c>
      <c r="H2755" s="2">
        <v>562</v>
      </c>
      <c r="I2755" s="2" t="s">
        <v>366</v>
      </c>
      <c r="J2755" s="2">
        <v>937059</v>
      </c>
      <c r="K2755" s="2" t="s">
        <v>2890</v>
      </c>
      <c r="L2755" s="2"/>
      <c r="M2755" s="2"/>
      <c r="N2755" s="2"/>
      <c r="O2755" s="2" t="s">
        <v>526</v>
      </c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4">
        <v>63.471200000000003</v>
      </c>
      <c r="AG2755" s="2" t="s">
        <v>46</v>
      </c>
      <c r="AH2755" s="2">
        <v>6</v>
      </c>
      <c r="AI2755" s="2" t="s">
        <v>46</v>
      </c>
      <c r="AJ2755" s="2" t="s">
        <v>46</v>
      </c>
      <c r="AK2755" s="2" t="s">
        <v>46</v>
      </c>
      <c r="AL2755" s="2"/>
      <c r="AM2755" s="2" t="s">
        <v>4380</v>
      </c>
      <c r="AN2755" s="2" t="s">
        <v>4380</v>
      </c>
      <c r="AO2755" s="2" t="s">
        <v>46</v>
      </c>
      <c r="AP2755" s="2" t="s">
        <v>46</v>
      </c>
      <c r="AQ2755" s="2" t="s">
        <v>526</v>
      </c>
      <c r="AR2755" s="2" t="s">
        <v>526</v>
      </c>
      <c r="AS2755" s="2" t="s">
        <v>4389</v>
      </c>
      <c r="AT2755" s="2" t="s">
        <v>3434</v>
      </c>
      <c r="AU2755" s="2" t="s">
        <v>3434</v>
      </c>
      <c r="AV2755" s="2" t="s">
        <v>3434</v>
      </c>
    </row>
    <row r="2756" spans="1:48" hidden="1" x14ac:dyDescent="0.25">
      <c r="A2756" s="2">
        <v>47</v>
      </c>
      <c r="B2756" s="2" t="s">
        <v>84</v>
      </c>
      <c r="C2756" s="2" t="s">
        <v>4458</v>
      </c>
      <c r="D2756" s="3">
        <v>1696429</v>
      </c>
      <c r="E2756" s="2" t="s">
        <v>1590</v>
      </c>
      <c r="F2756" s="2" t="s">
        <v>50</v>
      </c>
      <c r="G2756" s="2">
        <v>1</v>
      </c>
      <c r="H2756" s="2">
        <v>806</v>
      </c>
      <c r="I2756" s="2" t="s">
        <v>85</v>
      </c>
      <c r="J2756" s="2">
        <v>100</v>
      </c>
      <c r="K2756" s="2" t="s">
        <v>86</v>
      </c>
      <c r="L2756" s="2"/>
      <c r="M2756" s="2"/>
      <c r="N2756" s="2"/>
      <c r="O2756" s="2" t="s">
        <v>526</v>
      </c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4">
        <v>63.44</v>
      </c>
      <c r="AG2756" s="2" t="s">
        <v>46</v>
      </c>
      <c r="AH2756" s="2">
        <v>5</v>
      </c>
      <c r="AI2756" s="2" t="s">
        <v>46</v>
      </c>
      <c r="AJ2756" s="2" t="s">
        <v>46</v>
      </c>
      <c r="AK2756" s="2" t="s">
        <v>46</v>
      </c>
      <c r="AL2756" s="2"/>
      <c r="AM2756" s="2" t="s">
        <v>4380</v>
      </c>
      <c r="AN2756" s="2" t="s">
        <v>4380</v>
      </c>
      <c r="AO2756" s="2" t="s">
        <v>46</v>
      </c>
      <c r="AP2756" s="2" t="s">
        <v>46</v>
      </c>
      <c r="AQ2756" s="2" t="s">
        <v>526</v>
      </c>
      <c r="AR2756" s="2" t="s">
        <v>526</v>
      </c>
      <c r="AS2756" s="2" t="s">
        <v>4389</v>
      </c>
      <c r="AT2756" s="2" t="s">
        <v>3434</v>
      </c>
      <c r="AU2756" s="2" t="s">
        <v>3434</v>
      </c>
      <c r="AV2756" s="2" t="s">
        <v>3434</v>
      </c>
    </row>
    <row r="2757" spans="1:48" hidden="1" x14ac:dyDescent="0.25">
      <c r="A2757" s="2">
        <v>65</v>
      </c>
      <c r="B2757" s="2" t="s">
        <v>49</v>
      </c>
      <c r="C2757" s="2" t="s">
        <v>4459</v>
      </c>
      <c r="D2757" s="2">
        <v>617751</v>
      </c>
      <c r="E2757" s="2" t="s">
        <v>2749</v>
      </c>
      <c r="F2757" s="2" t="s">
        <v>50</v>
      </c>
      <c r="G2757" s="2">
        <v>1</v>
      </c>
      <c r="H2757" s="2">
        <v>149</v>
      </c>
      <c r="I2757" s="2" t="s">
        <v>297</v>
      </c>
      <c r="J2757" s="2">
        <v>2056</v>
      </c>
      <c r="K2757" s="2" t="s">
        <v>401</v>
      </c>
      <c r="L2757" s="2"/>
      <c r="M2757" s="2"/>
      <c r="N2757" s="2"/>
      <c r="O2757" s="2" t="s">
        <v>526</v>
      </c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4">
        <v>62.5687</v>
      </c>
      <c r="AG2757" s="2" t="s">
        <v>46</v>
      </c>
      <c r="AH2757" s="2">
        <v>64</v>
      </c>
      <c r="AI2757" s="2" t="s">
        <v>46</v>
      </c>
      <c r="AJ2757" s="2" t="s">
        <v>46</v>
      </c>
      <c r="AK2757" s="2" t="s">
        <v>46</v>
      </c>
      <c r="AL2757" s="2"/>
      <c r="AM2757" s="2" t="s">
        <v>4380</v>
      </c>
      <c r="AN2757" s="2" t="s">
        <v>4380</v>
      </c>
      <c r="AO2757" s="2" t="s">
        <v>46</v>
      </c>
      <c r="AP2757" s="2" t="s">
        <v>46</v>
      </c>
      <c r="AQ2757" s="2" t="s">
        <v>526</v>
      </c>
      <c r="AR2757" s="2" t="s">
        <v>526</v>
      </c>
      <c r="AS2757" s="2" t="s">
        <v>4389</v>
      </c>
      <c r="AT2757" s="2" t="s">
        <v>3434</v>
      </c>
      <c r="AU2757" s="2" t="s">
        <v>3434</v>
      </c>
      <c r="AV2757" s="2" t="s">
        <v>3434</v>
      </c>
    </row>
    <row r="2758" spans="1:48" hidden="1" x14ac:dyDescent="0.25">
      <c r="A2758" s="2">
        <v>43</v>
      </c>
      <c r="B2758" s="2" t="s">
        <v>40</v>
      </c>
      <c r="C2758" s="2" t="s">
        <v>4458</v>
      </c>
      <c r="D2758" s="2">
        <v>865305</v>
      </c>
      <c r="E2758" s="2" t="s">
        <v>3176</v>
      </c>
      <c r="F2758" s="2" t="s">
        <v>59</v>
      </c>
      <c r="G2758" s="2">
        <v>1</v>
      </c>
      <c r="H2758" s="2">
        <v>812</v>
      </c>
      <c r="I2758" s="2" t="s">
        <v>174</v>
      </c>
      <c r="J2758" s="2">
        <v>450983</v>
      </c>
      <c r="K2758" s="2" t="s">
        <v>261</v>
      </c>
      <c r="L2758" s="2"/>
      <c r="M2758" s="2"/>
      <c r="N2758" s="2"/>
      <c r="O2758" s="2" t="s">
        <v>526</v>
      </c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4">
        <v>62.477800000000002</v>
      </c>
      <c r="AG2758" s="2" t="s">
        <v>46</v>
      </c>
      <c r="AH2758" s="2">
        <v>0</v>
      </c>
      <c r="AI2758" s="2" t="s">
        <v>46</v>
      </c>
      <c r="AJ2758" s="2" t="s">
        <v>46</v>
      </c>
      <c r="AK2758" s="2" t="s">
        <v>46</v>
      </c>
      <c r="AL2758" s="2"/>
      <c r="AM2758" s="2" t="s">
        <v>4380</v>
      </c>
      <c r="AN2758" s="2" t="s">
        <v>4380</v>
      </c>
      <c r="AO2758" s="2" t="s">
        <v>46</v>
      </c>
      <c r="AP2758" s="2" t="s">
        <v>46</v>
      </c>
      <c r="AQ2758" s="2" t="s">
        <v>526</v>
      </c>
      <c r="AR2758" s="2" t="s">
        <v>526</v>
      </c>
      <c r="AS2758" s="2" t="s">
        <v>4389</v>
      </c>
      <c r="AT2758" s="2" t="s">
        <v>3434</v>
      </c>
      <c r="AU2758" s="2" t="s">
        <v>3434</v>
      </c>
      <c r="AV2758" s="2" t="s">
        <v>3434</v>
      </c>
    </row>
    <row r="2759" spans="1:48" hidden="1" x14ac:dyDescent="0.25">
      <c r="A2759" s="2">
        <v>3</v>
      </c>
      <c r="B2759" s="2" t="s">
        <v>94</v>
      </c>
      <c r="C2759" s="2" t="s">
        <v>4461</v>
      </c>
      <c r="D2759" s="3">
        <v>3567710</v>
      </c>
      <c r="E2759" s="2" t="s">
        <v>2139</v>
      </c>
      <c r="F2759" s="2" t="s">
        <v>50</v>
      </c>
      <c r="G2759" s="2">
        <v>1</v>
      </c>
      <c r="H2759" s="2">
        <v>307</v>
      </c>
      <c r="I2759" s="2" t="s">
        <v>94</v>
      </c>
      <c r="J2759" s="2">
        <v>755182</v>
      </c>
      <c r="K2759" s="2" t="s">
        <v>188</v>
      </c>
      <c r="L2759" s="2"/>
      <c r="M2759" s="2"/>
      <c r="N2759" s="2"/>
      <c r="O2759" s="2" t="s">
        <v>526</v>
      </c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4">
        <v>62.084499999999998</v>
      </c>
      <c r="AG2759" s="2" t="s">
        <v>46</v>
      </c>
      <c r="AH2759" s="2">
        <v>0</v>
      </c>
      <c r="AI2759" s="2" t="s">
        <v>46</v>
      </c>
      <c r="AJ2759" s="2" t="s">
        <v>46</v>
      </c>
      <c r="AK2759" s="2" t="s">
        <v>45</v>
      </c>
      <c r="AL2759" s="2"/>
      <c r="AM2759" s="2" t="s">
        <v>4380</v>
      </c>
      <c r="AN2759" s="2" t="s">
        <v>4380</v>
      </c>
      <c r="AO2759" s="2" t="s">
        <v>46</v>
      </c>
      <c r="AP2759" s="2" t="s">
        <v>46</v>
      </c>
      <c r="AQ2759" s="2" t="s">
        <v>526</v>
      </c>
      <c r="AR2759" s="2" t="s">
        <v>526</v>
      </c>
      <c r="AS2759" s="2" t="s">
        <v>4389</v>
      </c>
      <c r="AT2759" s="2" t="s">
        <v>3434</v>
      </c>
      <c r="AU2759" s="2" t="s">
        <v>3434</v>
      </c>
      <c r="AV2759" s="2" t="s">
        <v>3434</v>
      </c>
    </row>
    <row r="2760" spans="1:48" hidden="1" x14ac:dyDescent="0.25">
      <c r="A2760" s="2">
        <v>52</v>
      </c>
      <c r="B2760" s="2" t="s">
        <v>171</v>
      </c>
      <c r="C2760" s="2" t="s">
        <v>4457</v>
      </c>
      <c r="D2760" s="2">
        <v>206889</v>
      </c>
      <c r="E2760" s="2" t="s">
        <v>3742</v>
      </c>
      <c r="F2760" s="2" t="s">
        <v>59</v>
      </c>
      <c r="G2760" s="2">
        <v>1</v>
      </c>
      <c r="H2760" s="2">
        <v>530</v>
      </c>
      <c r="I2760" s="2" t="s">
        <v>172</v>
      </c>
      <c r="J2760" s="2">
        <v>100</v>
      </c>
      <c r="K2760" s="2" t="s">
        <v>86</v>
      </c>
      <c r="L2760" s="2"/>
      <c r="M2760" s="2"/>
      <c r="N2760" s="2" t="e">
        <v>#N/A</v>
      </c>
      <c r="O2760" s="2" t="s">
        <v>526</v>
      </c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4">
        <v>61.856180000000002</v>
      </c>
      <c r="AG2760" s="2" t="s">
        <v>46</v>
      </c>
      <c r="AH2760" s="2">
        <v>1</v>
      </c>
      <c r="AI2760" s="2" t="s">
        <v>46</v>
      </c>
      <c r="AJ2760" s="2" t="s">
        <v>45</v>
      </c>
      <c r="AK2760" s="2" t="s">
        <v>46</v>
      </c>
      <c r="AL2760" s="2" t="s">
        <v>46</v>
      </c>
      <c r="AM2760" s="2" t="s">
        <v>4380</v>
      </c>
      <c r="AN2760" s="2" t="s">
        <v>4380</v>
      </c>
      <c r="AO2760" s="2" t="s">
        <v>46</v>
      </c>
      <c r="AP2760" s="2" t="s">
        <v>46</v>
      </c>
      <c r="AQ2760" s="2" t="s">
        <v>526</v>
      </c>
      <c r="AR2760" s="2" t="s">
        <v>46</v>
      </c>
      <c r="AS2760" s="2" t="s">
        <v>4391</v>
      </c>
      <c r="AT2760" s="2" t="s">
        <v>3434</v>
      </c>
      <c r="AU2760" s="2" t="s">
        <v>3434</v>
      </c>
      <c r="AV2760" s="2" t="s">
        <v>3434</v>
      </c>
    </row>
    <row r="2761" spans="1:48" hidden="1" x14ac:dyDescent="0.25">
      <c r="A2761" s="2">
        <v>3</v>
      </c>
      <c r="B2761" s="2" t="s">
        <v>94</v>
      </c>
      <c r="C2761" s="2" t="s">
        <v>4461</v>
      </c>
      <c r="D2761" s="2">
        <v>360408</v>
      </c>
      <c r="E2761" s="2" t="s">
        <v>2142</v>
      </c>
      <c r="F2761" s="2" t="s">
        <v>50</v>
      </c>
      <c r="G2761" s="2">
        <v>1</v>
      </c>
      <c r="H2761" s="2">
        <v>307</v>
      </c>
      <c r="I2761" s="2" t="s">
        <v>94</v>
      </c>
      <c r="J2761" s="2">
        <v>1197546</v>
      </c>
      <c r="K2761" s="2" t="s">
        <v>2107</v>
      </c>
      <c r="L2761" s="2"/>
      <c r="M2761" s="2"/>
      <c r="N2761" s="2"/>
      <c r="O2761" s="2" t="s">
        <v>526</v>
      </c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4">
        <v>61.7346</v>
      </c>
      <c r="AG2761" s="2" t="s">
        <v>46</v>
      </c>
      <c r="AH2761" s="2">
        <v>1</v>
      </c>
      <c r="AI2761" s="2" t="s">
        <v>46</v>
      </c>
      <c r="AJ2761" s="2" t="s">
        <v>46</v>
      </c>
      <c r="AK2761" s="2" t="s">
        <v>46</v>
      </c>
      <c r="AL2761" s="2"/>
      <c r="AM2761" s="2" t="s">
        <v>4380</v>
      </c>
      <c r="AN2761" s="2" t="s">
        <v>4380</v>
      </c>
      <c r="AO2761" s="2" t="s">
        <v>46</v>
      </c>
      <c r="AP2761" s="2" t="s">
        <v>46</v>
      </c>
      <c r="AQ2761" s="2" t="s">
        <v>526</v>
      </c>
      <c r="AR2761" s="2" t="s">
        <v>526</v>
      </c>
      <c r="AS2761" s="2" t="s">
        <v>4389</v>
      </c>
      <c r="AT2761" s="2" t="s">
        <v>3434</v>
      </c>
      <c r="AU2761" s="2" t="s">
        <v>3434</v>
      </c>
      <c r="AV2761" s="2" t="s">
        <v>3434</v>
      </c>
    </row>
    <row r="2762" spans="1:48" hidden="1" x14ac:dyDescent="0.25">
      <c r="A2762" s="2">
        <v>65</v>
      </c>
      <c r="B2762" s="2" t="s">
        <v>49</v>
      </c>
      <c r="C2762" s="2" t="s">
        <v>4459</v>
      </c>
      <c r="D2762" s="2">
        <v>512574</v>
      </c>
      <c r="E2762" s="2" t="s">
        <v>2563</v>
      </c>
      <c r="F2762" s="2" t="s">
        <v>50</v>
      </c>
      <c r="G2762" s="2">
        <v>1</v>
      </c>
      <c r="H2762" s="2">
        <v>142</v>
      </c>
      <c r="I2762" s="2" t="s">
        <v>224</v>
      </c>
      <c r="J2762" s="2">
        <v>479663</v>
      </c>
      <c r="K2762" s="2" t="s">
        <v>225</v>
      </c>
      <c r="L2762" s="2"/>
      <c r="M2762" s="2"/>
      <c r="N2762" s="2"/>
      <c r="O2762" s="2" t="s">
        <v>526</v>
      </c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4">
        <v>61.71</v>
      </c>
      <c r="AG2762" s="2" t="s">
        <v>46</v>
      </c>
      <c r="AH2762" s="2">
        <v>30</v>
      </c>
      <c r="AI2762" s="2" t="s">
        <v>46</v>
      </c>
      <c r="AJ2762" s="2" t="s">
        <v>46</v>
      </c>
      <c r="AK2762" s="2" t="s">
        <v>46</v>
      </c>
      <c r="AL2762" s="2"/>
      <c r="AM2762" s="2" t="s">
        <v>4380</v>
      </c>
      <c r="AN2762" s="2" t="s">
        <v>4380</v>
      </c>
      <c r="AO2762" s="2" t="s">
        <v>46</v>
      </c>
      <c r="AP2762" s="2" t="s">
        <v>46</v>
      </c>
      <c r="AQ2762" s="2" t="s">
        <v>526</v>
      </c>
      <c r="AR2762" s="2" t="s">
        <v>526</v>
      </c>
      <c r="AS2762" s="2" t="s">
        <v>4389</v>
      </c>
      <c r="AT2762" s="2" t="s">
        <v>3434</v>
      </c>
      <c r="AU2762" s="2" t="s">
        <v>3434</v>
      </c>
      <c r="AV2762" s="2" t="s">
        <v>3434</v>
      </c>
    </row>
    <row r="2763" spans="1:48" hidden="1" x14ac:dyDescent="0.25">
      <c r="A2763" s="2">
        <v>47</v>
      </c>
      <c r="B2763" s="2" t="s">
        <v>84</v>
      </c>
      <c r="C2763" s="2" t="s">
        <v>4458</v>
      </c>
      <c r="D2763" s="2">
        <v>1635895</v>
      </c>
      <c r="E2763" s="2" t="s">
        <v>3729</v>
      </c>
      <c r="F2763" s="2" t="s">
        <v>50</v>
      </c>
      <c r="G2763" s="2">
        <v>1</v>
      </c>
      <c r="H2763" s="2">
        <v>805</v>
      </c>
      <c r="I2763" s="2" t="s">
        <v>110</v>
      </c>
      <c r="J2763" s="2">
        <v>100</v>
      </c>
      <c r="K2763" s="2" t="s">
        <v>86</v>
      </c>
      <c r="L2763" s="2"/>
      <c r="M2763" s="2"/>
      <c r="N2763" s="2" t="e">
        <v>#N/A</v>
      </c>
      <c r="O2763" s="2" t="s">
        <v>526</v>
      </c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4">
        <v>60.77</v>
      </c>
      <c r="AG2763" s="2" t="s">
        <v>46</v>
      </c>
      <c r="AH2763" s="2">
        <v>5</v>
      </c>
      <c r="AI2763" s="2" t="s">
        <v>46</v>
      </c>
      <c r="AJ2763" s="2" t="s">
        <v>45</v>
      </c>
      <c r="AK2763" s="2" t="s">
        <v>46</v>
      </c>
      <c r="AL2763" s="2" t="s">
        <v>46</v>
      </c>
      <c r="AM2763" s="2" t="s">
        <v>4380</v>
      </c>
      <c r="AN2763" s="2" t="s">
        <v>4380</v>
      </c>
      <c r="AO2763" s="2" t="s">
        <v>46</v>
      </c>
      <c r="AP2763" s="2" t="s">
        <v>46</v>
      </c>
      <c r="AQ2763" s="2" t="s">
        <v>526</v>
      </c>
      <c r="AR2763" s="2" t="s">
        <v>46</v>
      </c>
      <c r="AS2763" s="2" t="s">
        <v>4391</v>
      </c>
      <c r="AT2763" s="2" t="s">
        <v>3434</v>
      </c>
      <c r="AU2763" s="2" t="s">
        <v>3434</v>
      </c>
      <c r="AV2763" s="2" t="s">
        <v>3434</v>
      </c>
    </row>
    <row r="2764" spans="1:48" hidden="1" x14ac:dyDescent="0.25">
      <c r="A2764" s="2">
        <v>47</v>
      </c>
      <c r="B2764" s="2" t="s">
        <v>84</v>
      </c>
      <c r="C2764" s="2" t="s">
        <v>4458</v>
      </c>
      <c r="D2764" s="2">
        <v>518237</v>
      </c>
      <c r="E2764" s="2" t="s">
        <v>1260</v>
      </c>
      <c r="F2764" s="2" t="s">
        <v>50</v>
      </c>
      <c r="G2764" s="2">
        <v>1</v>
      </c>
      <c r="H2764" s="2">
        <v>865</v>
      </c>
      <c r="I2764" s="2" t="s">
        <v>102</v>
      </c>
      <c r="J2764" s="2">
        <v>1044878</v>
      </c>
      <c r="K2764" s="2" t="s">
        <v>551</v>
      </c>
      <c r="L2764" s="2"/>
      <c r="M2764" s="2"/>
      <c r="N2764" s="2"/>
      <c r="O2764" s="2" t="s">
        <v>526</v>
      </c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4">
        <v>60.480499999999999</v>
      </c>
      <c r="AG2764" s="2" t="s">
        <v>46</v>
      </c>
      <c r="AH2764" s="2">
        <v>0</v>
      </c>
      <c r="AI2764" s="2" t="s">
        <v>46</v>
      </c>
      <c r="AJ2764" s="2" t="s">
        <v>46</v>
      </c>
      <c r="AK2764" s="2" t="s">
        <v>46</v>
      </c>
      <c r="AL2764" s="2"/>
      <c r="AM2764" s="2" t="s">
        <v>4380</v>
      </c>
      <c r="AN2764" s="2" t="s">
        <v>4380</v>
      </c>
      <c r="AO2764" s="2" t="s">
        <v>46</v>
      </c>
      <c r="AP2764" s="2" t="s">
        <v>46</v>
      </c>
      <c r="AQ2764" s="2" t="s">
        <v>526</v>
      </c>
      <c r="AR2764" s="2" t="s">
        <v>526</v>
      </c>
      <c r="AS2764" s="2" t="s">
        <v>4389</v>
      </c>
      <c r="AT2764" s="2" t="s">
        <v>3434</v>
      </c>
      <c r="AU2764" s="2" t="s">
        <v>3434</v>
      </c>
      <c r="AV2764" s="2" t="s">
        <v>3434</v>
      </c>
    </row>
    <row r="2765" spans="1:48" hidden="1" x14ac:dyDescent="0.25">
      <c r="A2765" s="2">
        <v>47</v>
      </c>
      <c r="B2765" s="2" t="s">
        <v>84</v>
      </c>
      <c r="C2765" s="2" t="s">
        <v>4458</v>
      </c>
      <c r="D2765" s="2">
        <v>111871</v>
      </c>
      <c r="E2765" s="2" t="s">
        <v>1586</v>
      </c>
      <c r="F2765" s="2" t="s">
        <v>50</v>
      </c>
      <c r="G2765" s="2">
        <v>1</v>
      </c>
      <c r="H2765" s="2">
        <v>806</v>
      </c>
      <c r="I2765" s="2" t="s">
        <v>85</v>
      </c>
      <c r="J2765" s="2">
        <v>969397</v>
      </c>
      <c r="K2765" s="2" t="s">
        <v>294</v>
      </c>
      <c r="L2765" s="2"/>
      <c r="M2765" s="2"/>
      <c r="N2765" s="2"/>
      <c r="O2765" s="2" t="s">
        <v>526</v>
      </c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4">
        <v>59.9724</v>
      </c>
      <c r="AG2765" s="2" t="s">
        <v>46</v>
      </c>
      <c r="AH2765" s="2">
        <v>7</v>
      </c>
      <c r="AI2765" s="2" t="s">
        <v>46</v>
      </c>
      <c r="AJ2765" s="2" t="s">
        <v>46</v>
      </c>
      <c r="AK2765" s="2" t="s">
        <v>46</v>
      </c>
      <c r="AL2765" s="2"/>
      <c r="AM2765" s="2" t="s">
        <v>4380</v>
      </c>
      <c r="AN2765" s="2" t="s">
        <v>4380</v>
      </c>
      <c r="AO2765" s="2" t="s">
        <v>46</v>
      </c>
      <c r="AP2765" s="2" t="s">
        <v>46</v>
      </c>
      <c r="AQ2765" s="2" t="s">
        <v>526</v>
      </c>
      <c r="AR2765" s="2" t="s">
        <v>526</v>
      </c>
      <c r="AS2765" s="2" t="s">
        <v>4389</v>
      </c>
      <c r="AT2765" s="2" t="s">
        <v>3434</v>
      </c>
      <c r="AU2765" s="2" t="s">
        <v>3434</v>
      </c>
      <c r="AV2765" s="2" t="s">
        <v>3434</v>
      </c>
    </row>
    <row r="2766" spans="1:48" hidden="1" x14ac:dyDescent="0.25">
      <c r="A2766" s="2">
        <v>65</v>
      </c>
      <c r="B2766" s="2" t="s">
        <v>49</v>
      </c>
      <c r="C2766" s="2" t="s">
        <v>4459</v>
      </c>
      <c r="D2766" s="3">
        <v>781761</v>
      </c>
      <c r="E2766" s="2" t="s">
        <v>735</v>
      </c>
      <c r="F2766" s="2" t="s">
        <v>50</v>
      </c>
      <c r="G2766" s="2">
        <v>1</v>
      </c>
      <c r="H2766" s="2">
        <v>149</v>
      </c>
      <c r="I2766" s="2" t="s">
        <v>297</v>
      </c>
      <c r="J2766" s="2">
        <v>450427</v>
      </c>
      <c r="K2766" s="2" t="s">
        <v>736</v>
      </c>
      <c r="L2766" s="2"/>
      <c r="M2766" s="2"/>
      <c r="N2766" s="2"/>
      <c r="O2766" s="2" t="s">
        <v>526</v>
      </c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4">
        <v>59.391199999999998</v>
      </c>
      <c r="AG2766" s="2" t="s">
        <v>46</v>
      </c>
      <c r="AH2766" s="2">
        <v>75</v>
      </c>
      <c r="AI2766" s="2" t="s">
        <v>45</v>
      </c>
      <c r="AJ2766" s="2" t="s">
        <v>46</v>
      </c>
      <c r="AK2766" s="2" t="s">
        <v>45</v>
      </c>
      <c r="AL2766" s="2"/>
      <c r="AM2766" s="2" t="s">
        <v>4380</v>
      </c>
      <c r="AN2766" s="2" t="s">
        <v>4380</v>
      </c>
      <c r="AO2766" s="2" t="s">
        <v>46</v>
      </c>
      <c r="AP2766" s="2" t="s">
        <v>46</v>
      </c>
      <c r="AQ2766" s="2" t="s">
        <v>526</v>
      </c>
      <c r="AR2766" s="2" t="s">
        <v>526</v>
      </c>
      <c r="AS2766" s="2" t="s">
        <v>4389</v>
      </c>
      <c r="AT2766" s="2" t="s">
        <v>3434</v>
      </c>
      <c r="AU2766" s="2" t="s">
        <v>3434</v>
      </c>
      <c r="AV2766" s="2" t="s">
        <v>3434</v>
      </c>
    </row>
    <row r="2767" spans="1:48" hidden="1" x14ac:dyDescent="0.25">
      <c r="A2767" s="2">
        <v>43</v>
      </c>
      <c r="B2767" s="2" t="s">
        <v>40</v>
      </c>
      <c r="C2767" s="2" t="s">
        <v>4458</v>
      </c>
      <c r="D2767" s="2">
        <v>2949670</v>
      </c>
      <c r="E2767" s="2" t="s">
        <v>1986</v>
      </c>
      <c r="F2767" s="2" t="s">
        <v>88</v>
      </c>
      <c r="G2767" s="2">
        <v>1</v>
      </c>
      <c r="H2767" s="2">
        <v>812</v>
      </c>
      <c r="I2767" s="2" t="s">
        <v>174</v>
      </c>
      <c r="J2767" s="2">
        <v>889924</v>
      </c>
      <c r="K2767" s="2" t="s">
        <v>323</v>
      </c>
      <c r="L2767" s="2"/>
      <c r="M2767" s="2"/>
      <c r="N2767" s="2"/>
      <c r="O2767" s="2" t="s">
        <v>526</v>
      </c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4">
        <v>59.26</v>
      </c>
      <c r="AG2767" s="2" t="s">
        <v>46</v>
      </c>
      <c r="AH2767" s="2">
        <v>14</v>
      </c>
      <c r="AI2767" s="2" t="s">
        <v>46</v>
      </c>
      <c r="AJ2767" s="2" t="s">
        <v>46</v>
      </c>
      <c r="AK2767" s="2" t="s">
        <v>46</v>
      </c>
      <c r="AL2767" s="2"/>
      <c r="AM2767" s="2" t="s">
        <v>4380</v>
      </c>
      <c r="AN2767" s="2" t="s">
        <v>4380</v>
      </c>
      <c r="AO2767" s="2" t="s">
        <v>46</v>
      </c>
      <c r="AP2767" s="2" t="s">
        <v>46</v>
      </c>
      <c r="AQ2767" s="2" t="s">
        <v>526</v>
      </c>
      <c r="AR2767" s="2" t="s">
        <v>526</v>
      </c>
      <c r="AS2767" s="2" t="s">
        <v>4389</v>
      </c>
      <c r="AT2767" s="2" t="s">
        <v>3434</v>
      </c>
      <c r="AU2767" s="2" t="s">
        <v>3434</v>
      </c>
      <c r="AV2767" s="2" t="s">
        <v>3434</v>
      </c>
    </row>
    <row r="2768" spans="1:48" hidden="1" x14ac:dyDescent="0.25">
      <c r="A2768" s="2">
        <v>65</v>
      </c>
      <c r="B2768" s="2" t="s">
        <v>49</v>
      </c>
      <c r="C2768" s="2" t="s">
        <v>4459</v>
      </c>
      <c r="D2768" s="2">
        <v>347279</v>
      </c>
      <c r="E2768" s="2" t="s">
        <v>3772</v>
      </c>
      <c r="F2768" s="2" t="s">
        <v>50</v>
      </c>
      <c r="G2768" s="2">
        <v>1</v>
      </c>
      <c r="H2768" s="2">
        <v>144</v>
      </c>
      <c r="I2768" s="2" t="s">
        <v>51</v>
      </c>
      <c r="J2768" s="2">
        <v>100</v>
      </c>
      <c r="K2768" s="2" t="s">
        <v>86</v>
      </c>
      <c r="L2768" s="2"/>
      <c r="M2768" s="2"/>
      <c r="N2768" s="2" t="e">
        <v>#N/A</v>
      </c>
      <c r="O2768" s="2" t="s">
        <v>526</v>
      </c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4">
        <v>59.19</v>
      </c>
      <c r="AG2768" s="2" t="s">
        <v>46</v>
      </c>
      <c r="AH2768" s="2">
        <v>21</v>
      </c>
      <c r="AI2768" s="2" t="s">
        <v>46</v>
      </c>
      <c r="AJ2768" s="2" t="s">
        <v>45</v>
      </c>
      <c r="AK2768" s="2" t="s">
        <v>46</v>
      </c>
      <c r="AL2768" s="2" t="s">
        <v>46</v>
      </c>
      <c r="AM2768" s="2" t="s">
        <v>4380</v>
      </c>
      <c r="AN2768" s="2" t="s">
        <v>4380</v>
      </c>
      <c r="AO2768" s="2" t="s">
        <v>46</v>
      </c>
      <c r="AP2768" s="2" t="s">
        <v>46</v>
      </c>
      <c r="AQ2768" s="2" t="s">
        <v>526</v>
      </c>
      <c r="AR2768" s="2" t="s">
        <v>46</v>
      </c>
      <c r="AS2768" s="2" t="s">
        <v>4391</v>
      </c>
      <c r="AT2768" s="2" t="s">
        <v>3434</v>
      </c>
      <c r="AU2768" s="2" t="s">
        <v>3434</v>
      </c>
      <c r="AV2768" s="2" t="s">
        <v>3434</v>
      </c>
    </row>
    <row r="2769" spans="1:48" hidden="1" x14ac:dyDescent="0.25">
      <c r="A2769" s="2">
        <v>65</v>
      </c>
      <c r="B2769" s="2" t="s">
        <v>49</v>
      </c>
      <c r="C2769" s="2" t="s">
        <v>4459</v>
      </c>
      <c r="D2769" s="2">
        <v>359171</v>
      </c>
      <c r="E2769" s="2" t="s">
        <v>3779</v>
      </c>
      <c r="F2769" s="2" t="s">
        <v>50</v>
      </c>
      <c r="G2769" s="2">
        <v>1</v>
      </c>
      <c r="H2769" s="2">
        <v>144</v>
      </c>
      <c r="I2769" s="2" t="s">
        <v>51</v>
      </c>
      <c r="J2769" s="2">
        <v>100</v>
      </c>
      <c r="K2769" s="2" t="s">
        <v>86</v>
      </c>
      <c r="L2769" s="2"/>
      <c r="M2769" s="2"/>
      <c r="N2769" s="2" t="e">
        <v>#N/A</v>
      </c>
      <c r="O2769" s="2" t="s">
        <v>526</v>
      </c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4">
        <v>59.19</v>
      </c>
      <c r="AG2769" s="2" t="s">
        <v>46</v>
      </c>
      <c r="AH2769" s="2">
        <v>21</v>
      </c>
      <c r="AI2769" s="2" t="s">
        <v>46</v>
      </c>
      <c r="AJ2769" s="2" t="s">
        <v>45</v>
      </c>
      <c r="AK2769" s="2" t="s">
        <v>46</v>
      </c>
      <c r="AL2769" s="2" t="s">
        <v>46</v>
      </c>
      <c r="AM2769" s="2" t="s">
        <v>4380</v>
      </c>
      <c r="AN2769" s="2" t="s">
        <v>4380</v>
      </c>
      <c r="AO2769" s="2" t="s">
        <v>46</v>
      </c>
      <c r="AP2769" s="2" t="s">
        <v>46</v>
      </c>
      <c r="AQ2769" s="2" t="s">
        <v>526</v>
      </c>
      <c r="AR2769" s="2" t="s">
        <v>46</v>
      </c>
      <c r="AS2769" s="2" t="s">
        <v>4391</v>
      </c>
      <c r="AT2769" s="2" t="s">
        <v>3434</v>
      </c>
      <c r="AU2769" s="2" t="s">
        <v>3434</v>
      </c>
      <c r="AV2769" s="2" t="s">
        <v>3434</v>
      </c>
    </row>
    <row r="2770" spans="1:48" hidden="1" x14ac:dyDescent="0.25">
      <c r="A2770" s="2">
        <v>65</v>
      </c>
      <c r="B2770" s="2" t="s">
        <v>49</v>
      </c>
      <c r="C2770" s="2" t="s">
        <v>4459</v>
      </c>
      <c r="D2770" s="2">
        <v>637286</v>
      </c>
      <c r="E2770" s="2" t="s">
        <v>3854</v>
      </c>
      <c r="F2770" s="2" t="s">
        <v>50</v>
      </c>
      <c r="G2770" s="2">
        <v>1</v>
      </c>
      <c r="H2770" s="2">
        <v>144</v>
      </c>
      <c r="I2770" s="2" t="s">
        <v>51</v>
      </c>
      <c r="J2770" s="2">
        <v>100</v>
      </c>
      <c r="K2770" s="2" t="s">
        <v>86</v>
      </c>
      <c r="L2770" s="2"/>
      <c r="M2770" s="2"/>
      <c r="N2770" s="2" t="e">
        <v>#N/A</v>
      </c>
      <c r="O2770" s="2" t="s">
        <v>526</v>
      </c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4">
        <v>59.19</v>
      </c>
      <c r="AG2770" s="2" t="s">
        <v>46</v>
      </c>
      <c r="AH2770" s="2">
        <v>23</v>
      </c>
      <c r="AI2770" s="2" t="s">
        <v>46</v>
      </c>
      <c r="AJ2770" s="2" t="s">
        <v>45</v>
      </c>
      <c r="AK2770" s="2" t="s">
        <v>46</v>
      </c>
      <c r="AL2770" s="2" t="s">
        <v>46</v>
      </c>
      <c r="AM2770" s="2" t="s">
        <v>4380</v>
      </c>
      <c r="AN2770" s="2" t="s">
        <v>4380</v>
      </c>
      <c r="AO2770" s="2" t="s">
        <v>46</v>
      </c>
      <c r="AP2770" s="2" t="s">
        <v>46</v>
      </c>
      <c r="AQ2770" s="2" t="s">
        <v>526</v>
      </c>
      <c r="AR2770" s="2" t="s">
        <v>46</v>
      </c>
      <c r="AS2770" s="2" t="s">
        <v>4391</v>
      </c>
      <c r="AT2770" s="2" t="s">
        <v>3434</v>
      </c>
      <c r="AU2770" s="2" t="s">
        <v>3434</v>
      </c>
      <c r="AV2770" s="2" t="s">
        <v>3434</v>
      </c>
    </row>
    <row r="2771" spans="1:48" hidden="1" x14ac:dyDescent="0.25">
      <c r="A2771" s="2">
        <v>4</v>
      </c>
      <c r="B2771" s="2" t="s">
        <v>76</v>
      </c>
      <c r="C2771" s="2" t="s">
        <v>4461</v>
      </c>
      <c r="D2771" s="2">
        <v>309214</v>
      </c>
      <c r="E2771" s="2" t="s">
        <v>2067</v>
      </c>
      <c r="F2771" s="2" t="s">
        <v>50</v>
      </c>
      <c r="G2771" s="2">
        <v>1</v>
      </c>
      <c r="H2771" s="2">
        <v>313</v>
      </c>
      <c r="I2771" s="2" t="s">
        <v>139</v>
      </c>
      <c r="J2771" s="2">
        <v>8502</v>
      </c>
      <c r="K2771" s="2" t="s">
        <v>350</v>
      </c>
      <c r="L2771" s="2"/>
      <c r="M2771" s="2"/>
      <c r="N2771" s="2"/>
      <c r="O2771" s="2" t="s">
        <v>526</v>
      </c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4">
        <v>58.843600000000002</v>
      </c>
      <c r="AG2771" s="2" t="s">
        <v>46</v>
      </c>
      <c r="AH2771" s="2">
        <v>1</v>
      </c>
      <c r="AI2771" s="2" t="s">
        <v>46</v>
      </c>
      <c r="AJ2771" s="2" t="s">
        <v>46</v>
      </c>
      <c r="AK2771" s="2" t="s">
        <v>46</v>
      </c>
      <c r="AL2771" s="2"/>
      <c r="AM2771" s="2" t="s">
        <v>4380</v>
      </c>
      <c r="AN2771" s="2" t="s">
        <v>4380</v>
      </c>
      <c r="AO2771" s="2" t="s">
        <v>46</v>
      </c>
      <c r="AP2771" s="2" t="s">
        <v>46</v>
      </c>
      <c r="AQ2771" s="2" t="s">
        <v>526</v>
      </c>
      <c r="AR2771" s="2" t="s">
        <v>526</v>
      </c>
      <c r="AS2771" s="2" t="s">
        <v>4389</v>
      </c>
      <c r="AT2771" s="2" t="s">
        <v>3434</v>
      </c>
      <c r="AU2771" s="2" t="s">
        <v>3434</v>
      </c>
      <c r="AV2771" s="2" t="s">
        <v>3434</v>
      </c>
    </row>
    <row r="2772" spans="1:48" hidden="1" x14ac:dyDescent="0.25">
      <c r="A2772" s="2">
        <v>7</v>
      </c>
      <c r="B2772" s="2" t="s">
        <v>55</v>
      </c>
      <c r="C2772" s="2" t="s">
        <v>4456</v>
      </c>
      <c r="D2772" s="2">
        <v>736429</v>
      </c>
      <c r="E2772" s="2" t="s">
        <v>3875</v>
      </c>
      <c r="F2772" s="2" t="s">
        <v>50</v>
      </c>
      <c r="G2772" s="2">
        <v>1</v>
      </c>
      <c r="H2772" s="2">
        <v>562</v>
      </c>
      <c r="I2772" s="2" t="s">
        <v>366</v>
      </c>
      <c r="J2772" s="2">
        <v>100</v>
      </c>
      <c r="K2772" s="2" t="s">
        <v>86</v>
      </c>
      <c r="L2772" s="2"/>
      <c r="M2772" s="2"/>
      <c r="N2772" s="2" t="e">
        <v>#N/A</v>
      </c>
      <c r="O2772" s="2" t="s">
        <v>526</v>
      </c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4">
        <v>58.775790000000001</v>
      </c>
      <c r="AG2772" s="2" t="s">
        <v>46</v>
      </c>
      <c r="AH2772" s="2">
        <v>1</v>
      </c>
      <c r="AI2772" s="2" t="s">
        <v>46</v>
      </c>
      <c r="AJ2772" s="2" t="s">
        <v>45</v>
      </c>
      <c r="AK2772" s="2" t="s">
        <v>46</v>
      </c>
      <c r="AL2772" s="2" t="s">
        <v>46</v>
      </c>
      <c r="AM2772" s="2" t="s">
        <v>4380</v>
      </c>
      <c r="AN2772" s="2" t="s">
        <v>4380</v>
      </c>
      <c r="AO2772" s="2" t="s">
        <v>46</v>
      </c>
      <c r="AP2772" s="2" t="s">
        <v>46</v>
      </c>
      <c r="AQ2772" s="2" t="s">
        <v>526</v>
      </c>
      <c r="AR2772" s="2" t="s">
        <v>46</v>
      </c>
      <c r="AS2772" s="2" t="s">
        <v>4391</v>
      </c>
      <c r="AT2772" s="2" t="s">
        <v>3434</v>
      </c>
      <c r="AU2772" s="2" t="s">
        <v>3434</v>
      </c>
      <c r="AV2772" s="2" t="s">
        <v>3434</v>
      </c>
    </row>
    <row r="2773" spans="1:48" hidden="1" x14ac:dyDescent="0.25">
      <c r="A2773" s="2">
        <v>7</v>
      </c>
      <c r="B2773" s="2" t="s">
        <v>55</v>
      </c>
      <c r="C2773" s="2" t="s">
        <v>4456</v>
      </c>
      <c r="D2773" s="2">
        <v>251124</v>
      </c>
      <c r="E2773" s="2" t="s">
        <v>1965</v>
      </c>
      <c r="F2773" s="2" t="s">
        <v>50</v>
      </c>
      <c r="G2773" s="2">
        <v>1</v>
      </c>
      <c r="H2773" s="2">
        <v>570</v>
      </c>
      <c r="I2773" s="2" t="s">
        <v>60</v>
      </c>
      <c r="J2773" s="2">
        <v>4210</v>
      </c>
      <c r="K2773" s="2" t="s">
        <v>179</v>
      </c>
      <c r="L2773" s="2"/>
      <c r="M2773" s="2"/>
      <c r="N2773" s="2"/>
      <c r="O2773" s="2" t="s">
        <v>526</v>
      </c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4">
        <v>58.644599999999997</v>
      </c>
      <c r="AG2773" s="2" t="s">
        <v>46</v>
      </c>
      <c r="AH2773" s="2">
        <v>53</v>
      </c>
      <c r="AI2773" s="2" t="s">
        <v>46</v>
      </c>
      <c r="AJ2773" s="2" t="s">
        <v>46</v>
      </c>
      <c r="AK2773" s="2" t="s">
        <v>46</v>
      </c>
      <c r="AL2773" s="2"/>
      <c r="AM2773" s="2" t="s">
        <v>4380</v>
      </c>
      <c r="AN2773" s="2" t="s">
        <v>4380</v>
      </c>
      <c r="AO2773" s="2" t="s">
        <v>46</v>
      </c>
      <c r="AP2773" s="2" t="s">
        <v>46</v>
      </c>
      <c r="AQ2773" s="2" t="s">
        <v>526</v>
      </c>
      <c r="AR2773" s="2" t="s">
        <v>526</v>
      </c>
      <c r="AS2773" s="2" t="s">
        <v>4389</v>
      </c>
      <c r="AT2773" s="2" t="s">
        <v>3434</v>
      </c>
      <c r="AU2773" s="2" t="s">
        <v>3434</v>
      </c>
      <c r="AV2773" s="2" t="s">
        <v>3434</v>
      </c>
    </row>
    <row r="2774" spans="1:48" hidden="1" x14ac:dyDescent="0.25">
      <c r="A2774" s="2">
        <v>7</v>
      </c>
      <c r="B2774" s="2" t="s">
        <v>55</v>
      </c>
      <c r="C2774" s="2" t="s">
        <v>4456</v>
      </c>
      <c r="D2774" s="2">
        <v>207298</v>
      </c>
      <c r="E2774" s="2" t="s">
        <v>1844</v>
      </c>
      <c r="F2774" s="2" t="s">
        <v>50</v>
      </c>
      <c r="G2774" s="2">
        <v>1</v>
      </c>
      <c r="H2774" s="2">
        <v>570</v>
      </c>
      <c r="I2774" s="2" t="s">
        <v>60</v>
      </c>
      <c r="J2774" s="2">
        <v>478578</v>
      </c>
      <c r="K2774" s="2" t="s">
        <v>194</v>
      </c>
      <c r="L2774" s="2"/>
      <c r="M2774" s="2"/>
      <c r="N2774" s="2"/>
      <c r="O2774" s="2" t="s">
        <v>526</v>
      </c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4">
        <v>58.078299999999999</v>
      </c>
      <c r="AG2774" s="2" t="s">
        <v>46</v>
      </c>
      <c r="AH2774" s="2">
        <v>36</v>
      </c>
      <c r="AI2774" s="2" t="s">
        <v>46</v>
      </c>
      <c r="AJ2774" s="2" t="s">
        <v>46</v>
      </c>
      <c r="AK2774" s="2" t="s">
        <v>46</v>
      </c>
      <c r="AL2774" s="2"/>
      <c r="AM2774" s="2" t="s">
        <v>4380</v>
      </c>
      <c r="AN2774" s="2" t="s">
        <v>4380</v>
      </c>
      <c r="AO2774" s="2" t="s">
        <v>46</v>
      </c>
      <c r="AP2774" s="2" t="s">
        <v>46</v>
      </c>
      <c r="AQ2774" s="2" t="s">
        <v>526</v>
      </c>
      <c r="AR2774" s="2" t="s">
        <v>526</v>
      </c>
      <c r="AS2774" s="2" t="s">
        <v>4389</v>
      </c>
      <c r="AT2774" s="2" t="s">
        <v>3434</v>
      </c>
      <c r="AU2774" s="2" t="s">
        <v>3434</v>
      </c>
      <c r="AV2774" s="2" t="s">
        <v>3434</v>
      </c>
    </row>
    <row r="2775" spans="1:48" hidden="1" x14ac:dyDescent="0.25">
      <c r="A2775" s="2">
        <v>7</v>
      </c>
      <c r="B2775" s="2" t="s">
        <v>55</v>
      </c>
      <c r="C2775" s="2" t="s">
        <v>4456</v>
      </c>
      <c r="D2775" s="2">
        <v>963732</v>
      </c>
      <c r="E2775" s="2" t="s">
        <v>3909</v>
      </c>
      <c r="F2775" s="2" t="s">
        <v>50</v>
      </c>
      <c r="G2775" s="2">
        <v>1</v>
      </c>
      <c r="H2775" s="2">
        <v>571</v>
      </c>
      <c r="I2775" s="2" t="s">
        <v>56</v>
      </c>
      <c r="J2775" s="2">
        <v>100</v>
      </c>
      <c r="K2775" s="2" t="s">
        <v>86</v>
      </c>
      <c r="L2775" s="2"/>
      <c r="M2775" s="2"/>
      <c r="N2775" s="2" t="e">
        <v>#N/A</v>
      </c>
      <c r="O2775" s="2" t="s">
        <v>526</v>
      </c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4">
        <v>57.84686</v>
      </c>
      <c r="AG2775" s="2" t="s">
        <v>46</v>
      </c>
      <c r="AH2775" s="2">
        <v>0</v>
      </c>
      <c r="AI2775" s="2" t="s">
        <v>46</v>
      </c>
      <c r="AJ2775" s="2" t="s">
        <v>45</v>
      </c>
      <c r="AK2775" s="2" t="s">
        <v>46</v>
      </c>
      <c r="AL2775" s="2" t="s">
        <v>46</v>
      </c>
      <c r="AM2775" s="2" t="s">
        <v>4380</v>
      </c>
      <c r="AN2775" s="2" t="s">
        <v>4380</v>
      </c>
      <c r="AO2775" s="2" t="s">
        <v>46</v>
      </c>
      <c r="AP2775" s="2" t="s">
        <v>46</v>
      </c>
      <c r="AQ2775" s="2" t="s">
        <v>526</v>
      </c>
      <c r="AR2775" s="2" t="s">
        <v>46</v>
      </c>
      <c r="AS2775" s="2" t="s">
        <v>4391</v>
      </c>
      <c r="AT2775" s="2" t="s">
        <v>3434</v>
      </c>
      <c r="AU2775" s="2" t="s">
        <v>3434</v>
      </c>
      <c r="AV2775" s="2" t="s">
        <v>3434</v>
      </c>
    </row>
    <row r="2776" spans="1:48" hidden="1" x14ac:dyDescent="0.25">
      <c r="A2776" s="2">
        <v>44</v>
      </c>
      <c r="B2776" s="2" t="s">
        <v>74</v>
      </c>
      <c r="C2776" s="2" t="s">
        <v>4461</v>
      </c>
      <c r="D2776" s="2">
        <v>359582</v>
      </c>
      <c r="E2776" s="2" t="s">
        <v>2140</v>
      </c>
      <c r="F2776" s="2" t="s">
        <v>50</v>
      </c>
      <c r="G2776" s="2">
        <v>1</v>
      </c>
      <c r="H2776" s="2">
        <v>315</v>
      </c>
      <c r="I2776" s="2" t="s">
        <v>288</v>
      </c>
      <c r="J2776" s="2">
        <v>1134310</v>
      </c>
      <c r="K2776" s="2" t="s">
        <v>2141</v>
      </c>
      <c r="L2776" s="2"/>
      <c r="M2776" s="2"/>
      <c r="N2776" s="2"/>
      <c r="O2776" s="2" t="s">
        <v>526</v>
      </c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4">
        <v>57.414900000000003</v>
      </c>
      <c r="AG2776" s="2" t="s">
        <v>46</v>
      </c>
      <c r="AH2776" s="2">
        <v>0</v>
      </c>
      <c r="AI2776" s="2" t="s">
        <v>46</v>
      </c>
      <c r="AJ2776" s="2" t="s">
        <v>46</v>
      </c>
      <c r="AK2776" s="2" t="s">
        <v>45</v>
      </c>
      <c r="AL2776" s="2"/>
      <c r="AM2776" s="2" t="s">
        <v>4380</v>
      </c>
      <c r="AN2776" s="2" t="s">
        <v>4380</v>
      </c>
      <c r="AO2776" s="2" t="s">
        <v>46</v>
      </c>
      <c r="AP2776" s="2" t="s">
        <v>46</v>
      </c>
      <c r="AQ2776" s="2" t="s">
        <v>526</v>
      </c>
      <c r="AR2776" s="2" t="s">
        <v>526</v>
      </c>
      <c r="AS2776" s="2" t="s">
        <v>4389</v>
      </c>
      <c r="AT2776" s="2" t="s">
        <v>3434</v>
      </c>
      <c r="AU2776" s="2" t="s">
        <v>3434</v>
      </c>
      <c r="AV2776" s="2" t="s">
        <v>3434</v>
      </c>
    </row>
    <row r="2777" spans="1:48" hidden="1" x14ac:dyDescent="0.25">
      <c r="A2777" s="2">
        <v>65</v>
      </c>
      <c r="B2777" s="2" t="s">
        <v>49</v>
      </c>
      <c r="C2777" s="2" t="s">
        <v>4459</v>
      </c>
      <c r="D2777" s="2">
        <v>914754</v>
      </c>
      <c r="E2777" s="2" t="s">
        <v>3265</v>
      </c>
      <c r="F2777" s="2" t="s">
        <v>50</v>
      </c>
      <c r="G2777" s="2">
        <v>1</v>
      </c>
      <c r="H2777" s="2">
        <v>142</v>
      </c>
      <c r="I2777" s="2" t="s">
        <v>224</v>
      </c>
      <c r="J2777" s="2">
        <v>479663</v>
      </c>
      <c r="K2777" s="2" t="s">
        <v>225</v>
      </c>
      <c r="L2777" s="2"/>
      <c r="M2777" s="2"/>
      <c r="N2777" s="2"/>
      <c r="O2777" s="2" t="s">
        <v>526</v>
      </c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4">
        <v>57.381</v>
      </c>
      <c r="AG2777" s="2" t="s">
        <v>46</v>
      </c>
      <c r="AH2777" s="2">
        <v>25</v>
      </c>
      <c r="AI2777" s="2" t="s">
        <v>46</v>
      </c>
      <c r="AJ2777" s="2" t="s">
        <v>46</v>
      </c>
      <c r="AK2777" s="2" t="s">
        <v>46</v>
      </c>
      <c r="AL2777" s="2"/>
      <c r="AM2777" s="2" t="s">
        <v>4380</v>
      </c>
      <c r="AN2777" s="2" t="s">
        <v>4380</v>
      </c>
      <c r="AO2777" s="2" t="s">
        <v>46</v>
      </c>
      <c r="AP2777" s="2" t="s">
        <v>46</v>
      </c>
      <c r="AQ2777" s="2" t="s">
        <v>526</v>
      </c>
      <c r="AR2777" s="2" t="s">
        <v>526</v>
      </c>
      <c r="AS2777" s="2" t="s">
        <v>4389</v>
      </c>
      <c r="AT2777" s="2" t="s">
        <v>3434</v>
      </c>
      <c r="AU2777" s="2" t="s">
        <v>3434</v>
      </c>
      <c r="AV2777" s="2" t="s">
        <v>3434</v>
      </c>
    </row>
    <row r="2778" spans="1:48" hidden="1" x14ac:dyDescent="0.25">
      <c r="A2778" s="2">
        <v>3</v>
      </c>
      <c r="B2778" s="2" t="s">
        <v>94</v>
      </c>
      <c r="C2778" s="2" t="s">
        <v>4461</v>
      </c>
      <c r="D2778" s="2">
        <v>9827698</v>
      </c>
      <c r="E2778" s="2" t="s">
        <v>3393</v>
      </c>
      <c r="F2778" s="2" t="s">
        <v>50</v>
      </c>
      <c r="G2778" s="2">
        <v>1</v>
      </c>
      <c r="H2778" s="2">
        <v>307</v>
      </c>
      <c r="I2778" s="2" t="s">
        <v>94</v>
      </c>
      <c r="J2778" s="2">
        <v>755182</v>
      </c>
      <c r="K2778" s="2" t="s">
        <v>188</v>
      </c>
      <c r="L2778" s="2"/>
      <c r="M2778" s="2"/>
      <c r="N2778" s="2"/>
      <c r="O2778" s="2" t="s">
        <v>526</v>
      </c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4">
        <v>56.469000000000001</v>
      </c>
      <c r="AG2778" s="2" t="s">
        <v>46</v>
      </c>
      <c r="AH2778" s="2">
        <v>0</v>
      </c>
      <c r="AI2778" s="2" t="s">
        <v>46</v>
      </c>
      <c r="AJ2778" s="2" t="s">
        <v>46</v>
      </c>
      <c r="AK2778" s="2" t="s">
        <v>45</v>
      </c>
      <c r="AL2778" s="2"/>
      <c r="AM2778" s="2" t="s">
        <v>4380</v>
      </c>
      <c r="AN2778" s="2" t="s">
        <v>4380</v>
      </c>
      <c r="AO2778" s="2" t="s">
        <v>46</v>
      </c>
      <c r="AP2778" s="2" t="s">
        <v>46</v>
      </c>
      <c r="AQ2778" s="2" t="s">
        <v>526</v>
      </c>
      <c r="AR2778" s="2" t="s">
        <v>526</v>
      </c>
      <c r="AS2778" s="2" t="s">
        <v>4389</v>
      </c>
      <c r="AT2778" s="2" t="s">
        <v>3434</v>
      </c>
      <c r="AU2778" s="2" t="s">
        <v>3434</v>
      </c>
      <c r="AV2778" s="2" t="s">
        <v>3434</v>
      </c>
    </row>
    <row r="2779" spans="1:48" hidden="1" x14ac:dyDescent="0.25">
      <c r="A2779" s="2">
        <v>42</v>
      </c>
      <c r="B2779" s="2" t="s">
        <v>191</v>
      </c>
      <c r="C2779" s="2" t="s">
        <v>4457</v>
      </c>
      <c r="D2779" s="2">
        <v>762819</v>
      </c>
      <c r="E2779" s="2" t="s">
        <v>905</v>
      </c>
      <c r="F2779" s="2" t="s">
        <v>41</v>
      </c>
      <c r="G2779" s="2">
        <v>2</v>
      </c>
      <c r="H2779" s="2">
        <v>139</v>
      </c>
      <c r="I2779" s="2" t="s">
        <v>236</v>
      </c>
      <c r="J2779" s="2">
        <v>451</v>
      </c>
      <c r="K2779" s="2" t="s">
        <v>61</v>
      </c>
      <c r="L2779" s="2">
        <v>463314</v>
      </c>
      <c r="M2779" s="3" t="s">
        <v>46</v>
      </c>
      <c r="N2779" s="2">
        <v>42</v>
      </c>
      <c r="O2779" s="2" t="s">
        <v>4382</v>
      </c>
      <c r="P2779" s="2" t="s">
        <v>906</v>
      </c>
      <c r="Q2779" s="2" t="s">
        <v>41</v>
      </c>
      <c r="R2779" s="2">
        <v>2</v>
      </c>
      <c r="S2779" s="2">
        <v>451</v>
      </c>
      <c r="T2779" s="2" t="s">
        <v>61</v>
      </c>
      <c r="U2779" s="2" t="s">
        <v>46</v>
      </c>
      <c r="V2779" s="2" t="s">
        <v>46</v>
      </c>
      <c r="W2779" s="2" t="s">
        <v>46</v>
      </c>
      <c r="X2779" s="2" t="s">
        <v>46</v>
      </c>
      <c r="Y2779" s="2" t="s">
        <v>46</v>
      </c>
      <c r="Z2779" s="2" t="s">
        <v>46</v>
      </c>
      <c r="AA2779" s="2" t="s">
        <v>46</v>
      </c>
      <c r="AB2779" s="2">
        <v>186</v>
      </c>
      <c r="AC2779" s="2">
        <v>140</v>
      </c>
      <c r="AD2779" s="2" t="s">
        <v>47</v>
      </c>
      <c r="AE2779" s="2" t="s">
        <v>48</v>
      </c>
      <c r="AF2779" s="4">
        <v>56.356999999999999</v>
      </c>
      <c r="AG2779" s="2" t="s">
        <v>46</v>
      </c>
      <c r="AH2779" s="2">
        <v>117</v>
      </c>
      <c r="AI2779" s="2" t="s">
        <v>46</v>
      </c>
      <c r="AJ2779" s="2" t="s">
        <v>46</v>
      </c>
      <c r="AK2779" s="2" t="s">
        <v>46</v>
      </c>
      <c r="AL2779" s="2"/>
      <c r="AM2779" s="2" t="s">
        <v>4380</v>
      </c>
      <c r="AN2779" s="2" t="s">
        <v>4380</v>
      </c>
      <c r="AO2779" s="2" t="s">
        <v>46</v>
      </c>
      <c r="AP2779" s="2" t="s">
        <v>46</v>
      </c>
      <c r="AQ2779" s="2" t="s">
        <v>526</v>
      </c>
      <c r="AR2779" s="2" t="s">
        <v>526</v>
      </c>
      <c r="AS2779" s="2" t="s">
        <v>4390</v>
      </c>
      <c r="AT2779" s="2" t="s">
        <v>3432</v>
      </c>
      <c r="AU2779" s="2" t="s">
        <v>3433</v>
      </c>
      <c r="AV2779" s="2" t="s">
        <v>3433</v>
      </c>
    </row>
    <row r="2780" spans="1:48" hidden="1" x14ac:dyDescent="0.25">
      <c r="A2780" s="2">
        <v>44</v>
      </c>
      <c r="B2780" s="2" t="s">
        <v>74</v>
      </c>
      <c r="C2780" s="2" t="s">
        <v>4461</v>
      </c>
      <c r="D2780" s="2">
        <v>577072</v>
      </c>
      <c r="E2780" s="2" t="s">
        <v>970</v>
      </c>
      <c r="F2780" s="2" t="s">
        <v>50</v>
      </c>
      <c r="G2780" s="2">
        <v>1</v>
      </c>
      <c r="H2780" s="2">
        <v>511</v>
      </c>
      <c r="I2780" s="2" t="s">
        <v>92</v>
      </c>
      <c r="J2780" s="2">
        <v>740079</v>
      </c>
      <c r="K2780" s="2" t="s">
        <v>209</v>
      </c>
      <c r="L2780" s="2">
        <v>504183</v>
      </c>
      <c r="M2780" s="3" t="s">
        <v>46</v>
      </c>
      <c r="N2780" s="2">
        <v>44</v>
      </c>
      <c r="O2780" s="2" t="s">
        <v>4382</v>
      </c>
      <c r="P2780" s="2" t="s">
        <v>971</v>
      </c>
      <c r="Q2780" s="2" t="s">
        <v>59</v>
      </c>
      <c r="R2780" s="2">
        <v>2</v>
      </c>
      <c r="S2780" s="2">
        <v>467527</v>
      </c>
      <c r="T2780" s="2" t="s">
        <v>69</v>
      </c>
      <c r="U2780" s="2" t="s">
        <v>44</v>
      </c>
      <c r="V2780" s="2" t="s">
        <v>45</v>
      </c>
      <c r="W2780" s="2" t="s">
        <v>46</v>
      </c>
      <c r="X2780" s="2" t="s">
        <v>46</v>
      </c>
      <c r="Y2780" s="2" t="s">
        <v>45</v>
      </c>
      <c r="Z2780" s="2" t="s">
        <v>46</v>
      </c>
      <c r="AA2780" s="2" t="s">
        <v>46</v>
      </c>
      <c r="AB2780" s="2"/>
      <c r="AC2780" s="2"/>
      <c r="AD2780" s="2" t="s">
        <v>47</v>
      </c>
      <c r="AE2780" s="2" t="s">
        <v>66</v>
      </c>
      <c r="AF2780" s="4">
        <v>56.104199999999999</v>
      </c>
      <c r="AG2780" s="2" t="s">
        <v>46</v>
      </c>
      <c r="AH2780" s="2">
        <v>11</v>
      </c>
      <c r="AI2780" s="2" t="s">
        <v>46</v>
      </c>
      <c r="AJ2780" s="2" t="s">
        <v>46</v>
      </c>
      <c r="AK2780" s="2" t="s">
        <v>46</v>
      </c>
      <c r="AL2780" s="2"/>
      <c r="AM2780" s="2" t="s">
        <v>4380</v>
      </c>
      <c r="AN2780" s="2" t="s">
        <v>4380</v>
      </c>
      <c r="AO2780" s="2" t="s">
        <v>46</v>
      </c>
      <c r="AP2780" s="2" t="s">
        <v>46</v>
      </c>
      <c r="AQ2780" s="2" t="s">
        <v>526</v>
      </c>
      <c r="AR2780" s="2" t="s">
        <v>526</v>
      </c>
      <c r="AS2780" s="2" t="s">
        <v>4390</v>
      </c>
      <c r="AT2780" s="2" t="s">
        <v>3432</v>
      </c>
      <c r="AU2780" s="2" t="s">
        <v>3433</v>
      </c>
      <c r="AV2780" s="2" t="s">
        <v>3433</v>
      </c>
    </row>
    <row r="2781" spans="1:48" hidden="1" x14ac:dyDescent="0.25">
      <c r="A2781" s="2">
        <v>4</v>
      </c>
      <c r="B2781" s="2" t="s">
        <v>76</v>
      </c>
      <c r="C2781" s="2" t="s">
        <v>4461</v>
      </c>
      <c r="D2781" s="2">
        <v>323065</v>
      </c>
      <c r="E2781" s="2" t="s">
        <v>2293</v>
      </c>
      <c r="F2781" s="2" t="s">
        <v>50</v>
      </c>
      <c r="G2781" s="2">
        <v>1</v>
      </c>
      <c r="H2781" s="2">
        <v>313</v>
      </c>
      <c r="I2781" s="2" t="s">
        <v>139</v>
      </c>
      <c r="J2781" s="2">
        <v>8502</v>
      </c>
      <c r="K2781" s="2" t="s">
        <v>350</v>
      </c>
      <c r="L2781" s="2"/>
      <c r="M2781" s="2"/>
      <c r="N2781" s="2"/>
      <c r="O2781" s="2" t="s">
        <v>526</v>
      </c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4">
        <v>55.864800000000002</v>
      </c>
      <c r="AG2781" s="2" t="s">
        <v>46</v>
      </c>
      <c r="AH2781" s="2">
        <v>1</v>
      </c>
      <c r="AI2781" s="2" t="s">
        <v>46</v>
      </c>
      <c r="AJ2781" s="2" t="s">
        <v>46</v>
      </c>
      <c r="AK2781" s="2" t="s">
        <v>46</v>
      </c>
      <c r="AL2781" s="2"/>
      <c r="AM2781" s="2" t="s">
        <v>4380</v>
      </c>
      <c r="AN2781" s="2" t="s">
        <v>4380</v>
      </c>
      <c r="AO2781" s="2" t="s">
        <v>46</v>
      </c>
      <c r="AP2781" s="2" t="s">
        <v>46</v>
      </c>
      <c r="AQ2781" s="2" t="s">
        <v>526</v>
      </c>
      <c r="AR2781" s="2" t="s">
        <v>526</v>
      </c>
      <c r="AS2781" s="2" t="s">
        <v>4389</v>
      </c>
      <c r="AT2781" s="2" t="s">
        <v>3434</v>
      </c>
      <c r="AU2781" s="2" t="s">
        <v>3434</v>
      </c>
      <c r="AV2781" s="2" t="s">
        <v>3434</v>
      </c>
    </row>
    <row r="2782" spans="1:48" hidden="1" x14ac:dyDescent="0.25">
      <c r="A2782" s="2">
        <v>63</v>
      </c>
      <c r="B2782" s="2" t="s">
        <v>409</v>
      </c>
      <c r="C2782" s="2" t="s">
        <v>4460</v>
      </c>
      <c r="D2782" s="2">
        <v>421630</v>
      </c>
      <c r="E2782" s="2" t="s">
        <v>2362</v>
      </c>
      <c r="F2782" s="2" t="s">
        <v>50</v>
      </c>
      <c r="G2782" s="2">
        <v>1</v>
      </c>
      <c r="H2782" s="2">
        <v>902</v>
      </c>
      <c r="I2782" s="2" t="s">
        <v>410</v>
      </c>
      <c r="J2782" s="2">
        <v>8534</v>
      </c>
      <c r="K2782" s="2" t="s">
        <v>255</v>
      </c>
      <c r="L2782" s="2"/>
      <c r="M2782" s="2"/>
      <c r="N2782" s="2"/>
      <c r="O2782" s="2" t="s">
        <v>526</v>
      </c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4">
        <v>54.838900000000002</v>
      </c>
      <c r="AG2782" s="2" t="s">
        <v>46</v>
      </c>
      <c r="AH2782" s="2">
        <v>1</v>
      </c>
      <c r="AI2782" s="2" t="s">
        <v>46</v>
      </c>
      <c r="AJ2782" s="2" t="s">
        <v>46</v>
      </c>
      <c r="AK2782" s="2" t="s">
        <v>46</v>
      </c>
      <c r="AL2782" s="2"/>
      <c r="AM2782" s="2" t="s">
        <v>4380</v>
      </c>
      <c r="AN2782" s="2" t="s">
        <v>4380</v>
      </c>
      <c r="AO2782" s="2" t="s">
        <v>46</v>
      </c>
      <c r="AP2782" s="2" t="s">
        <v>46</v>
      </c>
      <c r="AQ2782" s="2" t="s">
        <v>526</v>
      </c>
      <c r="AR2782" s="2" t="s">
        <v>526</v>
      </c>
      <c r="AS2782" s="2" t="s">
        <v>4389</v>
      </c>
      <c r="AT2782" s="2" t="s">
        <v>3434</v>
      </c>
      <c r="AU2782" s="2" t="s">
        <v>3434</v>
      </c>
      <c r="AV2782" s="2" t="s">
        <v>3434</v>
      </c>
    </row>
    <row r="2783" spans="1:48" hidden="1" x14ac:dyDescent="0.25">
      <c r="A2783" s="2">
        <v>4</v>
      </c>
      <c r="B2783" s="2" t="s">
        <v>76</v>
      </c>
      <c r="C2783" s="2" t="s">
        <v>4461</v>
      </c>
      <c r="D2783" s="3">
        <v>307090</v>
      </c>
      <c r="E2783" s="2" t="s">
        <v>2057</v>
      </c>
      <c r="F2783" s="2" t="s">
        <v>50</v>
      </c>
      <c r="G2783" s="2">
        <v>1</v>
      </c>
      <c r="H2783" s="2">
        <v>313</v>
      </c>
      <c r="I2783" s="2" t="s">
        <v>139</v>
      </c>
      <c r="J2783" s="2">
        <v>8502</v>
      </c>
      <c r="K2783" s="2" t="s">
        <v>350</v>
      </c>
      <c r="L2783" s="2"/>
      <c r="M2783" s="2"/>
      <c r="N2783" s="2"/>
      <c r="O2783" s="2" t="s">
        <v>526</v>
      </c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4">
        <v>53.125100000000003</v>
      </c>
      <c r="AG2783" s="2" t="s">
        <v>46</v>
      </c>
      <c r="AH2783" s="2">
        <v>1</v>
      </c>
      <c r="AI2783" s="2" t="s">
        <v>46</v>
      </c>
      <c r="AJ2783" s="2" t="s">
        <v>46</v>
      </c>
      <c r="AK2783" s="2" t="s">
        <v>46</v>
      </c>
      <c r="AL2783" s="2"/>
      <c r="AM2783" s="2" t="s">
        <v>4380</v>
      </c>
      <c r="AN2783" s="2" t="s">
        <v>4380</v>
      </c>
      <c r="AO2783" s="2" t="s">
        <v>46</v>
      </c>
      <c r="AP2783" s="2" t="s">
        <v>46</v>
      </c>
      <c r="AQ2783" s="2" t="s">
        <v>526</v>
      </c>
      <c r="AR2783" s="2" t="s">
        <v>526</v>
      </c>
      <c r="AS2783" s="2" t="s">
        <v>4389</v>
      </c>
      <c r="AT2783" s="2" t="s">
        <v>3434</v>
      </c>
      <c r="AU2783" s="2" t="s">
        <v>3434</v>
      </c>
      <c r="AV2783" s="2" t="s">
        <v>3434</v>
      </c>
    </row>
    <row r="2784" spans="1:48" hidden="1" x14ac:dyDescent="0.25">
      <c r="A2784" s="2">
        <v>3</v>
      </c>
      <c r="B2784" s="2" t="s">
        <v>94</v>
      </c>
      <c r="C2784" s="2" t="s">
        <v>4461</v>
      </c>
      <c r="D2784" s="2">
        <v>9769076</v>
      </c>
      <c r="E2784" s="2" t="s">
        <v>3390</v>
      </c>
      <c r="F2784" s="2" t="s">
        <v>50</v>
      </c>
      <c r="G2784" s="2">
        <v>1</v>
      </c>
      <c r="H2784" s="2">
        <v>307</v>
      </c>
      <c r="I2784" s="2" t="s">
        <v>94</v>
      </c>
      <c r="J2784" s="2">
        <v>755182</v>
      </c>
      <c r="K2784" s="2" t="s">
        <v>188</v>
      </c>
      <c r="L2784" s="2"/>
      <c r="M2784" s="2"/>
      <c r="N2784" s="2"/>
      <c r="O2784" s="2" t="s">
        <v>526</v>
      </c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4">
        <v>52.624099999999999</v>
      </c>
      <c r="AG2784" s="2" t="s">
        <v>46</v>
      </c>
      <c r="AH2784" s="2">
        <v>0</v>
      </c>
      <c r="AI2784" s="2" t="s">
        <v>46</v>
      </c>
      <c r="AJ2784" s="2" t="s">
        <v>46</v>
      </c>
      <c r="AK2784" s="2" t="s">
        <v>45</v>
      </c>
      <c r="AL2784" s="2"/>
      <c r="AM2784" s="2" t="s">
        <v>4380</v>
      </c>
      <c r="AN2784" s="2" t="s">
        <v>4380</v>
      </c>
      <c r="AO2784" s="2" t="s">
        <v>46</v>
      </c>
      <c r="AP2784" s="2" t="s">
        <v>46</v>
      </c>
      <c r="AQ2784" s="2" t="s">
        <v>526</v>
      </c>
      <c r="AR2784" s="2" t="s">
        <v>526</v>
      </c>
      <c r="AS2784" s="2" t="s">
        <v>4389</v>
      </c>
      <c r="AT2784" s="2" t="s">
        <v>3434</v>
      </c>
      <c r="AU2784" s="2" t="s">
        <v>3434</v>
      </c>
      <c r="AV2784" s="2" t="s">
        <v>3434</v>
      </c>
    </row>
    <row r="2785" spans="1:48" hidden="1" x14ac:dyDescent="0.25">
      <c r="A2785" s="2">
        <v>4</v>
      </c>
      <c r="B2785" s="2" t="s">
        <v>76</v>
      </c>
      <c r="C2785" s="2" t="s">
        <v>4461</v>
      </c>
      <c r="D2785" s="2">
        <v>322624</v>
      </c>
      <c r="E2785" s="2" t="s">
        <v>2167</v>
      </c>
      <c r="F2785" s="2" t="s">
        <v>50</v>
      </c>
      <c r="G2785" s="2">
        <v>1</v>
      </c>
      <c r="H2785" s="2">
        <v>313</v>
      </c>
      <c r="I2785" s="2" t="s">
        <v>139</v>
      </c>
      <c r="J2785" s="2">
        <v>8502</v>
      </c>
      <c r="K2785" s="2" t="s">
        <v>350</v>
      </c>
      <c r="L2785" s="2"/>
      <c r="M2785" s="2"/>
      <c r="N2785" s="2"/>
      <c r="O2785" s="2" t="s">
        <v>526</v>
      </c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4">
        <v>52.215499999999999</v>
      </c>
      <c r="AG2785" s="2" t="s">
        <v>46</v>
      </c>
      <c r="AH2785" s="2">
        <v>2</v>
      </c>
      <c r="AI2785" s="2" t="s">
        <v>46</v>
      </c>
      <c r="AJ2785" s="2" t="s">
        <v>46</v>
      </c>
      <c r="AK2785" s="2" t="s">
        <v>46</v>
      </c>
      <c r="AL2785" s="2"/>
      <c r="AM2785" s="2" t="s">
        <v>4380</v>
      </c>
      <c r="AN2785" s="2" t="s">
        <v>4380</v>
      </c>
      <c r="AO2785" s="2" t="s">
        <v>46</v>
      </c>
      <c r="AP2785" s="2" t="s">
        <v>46</v>
      </c>
      <c r="AQ2785" s="2" t="s">
        <v>526</v>
      </c>
      <c r="AR2785" s="2" t="s">
        <v>526</v>
      </c>
      <c r="AS2785" s="2" t="s">
        <v>4389</v>
      </c>
      <c r="AT2785" s="2" t="s">
        <v>3434</v>
      </c>
      <c r="AU2785" s="2" t="s">
        <v>3434</v>
      </c>
      <c r="AV2785" s="2" t="s">
        <v>3434</v>
      </c>
    </row>
    <row r="2786" spans="1:48" hidden="1" x14ac:dyDescent="0.25">
      <c r="A2786" s="2">
        <v>85</v>
      </c>
      <c r="B2786" s="2" t="s">
        <v>79</v>
      </c>
      <c r="C2786" s="2" t="s">
        <v>4457</v>
      </c>
      <c r="D2786" s="2">
        <v>653646</v>
      </c>
      <c r="E2786" s="2" t="s">
        <v>2777</v>
      </c>
      <c r="F2786" s="2" t="s">
        <v>50</v>
      </c>
      <c r="G2786" s="2">
        <v>1</v>
      </c>
      <c r="H2786" s="2">
        <v>470</v>
      </c>
      <c r="I2786" s="2" t="s">
        <v>98</v>
      </c>
      <c r="J2786" s="2">
        <v>441918</v>
      </c>
      <c r="K2786" s="2" t="s">
        <v>1763</v>
      </c>
      <c r="L2786" s="2"/>
      <c r="M2786" s="2"/>
      <c r="N2786" s="2"/>
      <c r="O2786" s="2" t="s">
        <v>526</v>
      </c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4">
        <v>52.198700000000002</v>
      </c>
      <c r="AG2786" s="2" t="s">
        <v>46</v>
      </c>
      <c r="AH2786" s="2">
        <v>5</v>
      </c>
      <c r="AI2786" s="2" t="s">
        <v>46</v>
      </c>
      <c r="AJ2786" s="2" t="s">
        <v>46</v>
      </c>
      <c r="AK2786" s="2" t="s">
        <v>46</v>
      </c>
      <c r="AL2786" s="2"/>
      <c r="AM2786" s="2" t="s">
        <v>4380</v>
      </c>
      <c r="AN2786" s="2" t="s">
        <v>4380</v>
      </c>
      <c r="AO2786" s="2" t="s">
        <v>46</v>
      </c>
      <c r="AP2786" s="2" t="s">
        <v>46</v>
      </c>
      <c r="AQ2786" s="2" t="s">
        <v>526</v>
      </c>
      <c r="AR2786" s="2" t="s">
        <v>526</v>
      </c>
      <c r="AS2786" s="2" t="s">
        <v>4389</v>
      </c>
      <c r="AT2786" s="2" t="s">
        <v>3434</v>
      </c>
      <c r="AU2786" s="2" t="s">
        <v>3434</v>
      </c>
      <c r="AV2786" s="2" t="s">
        <v>3434</v>
      </c>
    </row>
    <row r="2787" spans="1:48" hidden="1" x14ac:dyDescent="0.25">
      <c r="A2787" s="2">
        <v>44</v>
      </c>
      <c r="B2787" s="2" t="s">
        <v>74</v>
      </c>
      <c r="C2787" s="2" t="s">
        <v>4461</v>
      </c>
      <c r="D2787" s="2">
        <v>1380304</v>
      </c>
      <c r="E2787" s="2" t="s">
        <v>1667</v>
      </c>
      <c r="F2787" s="2" t="s">
        <v>80</v>
      </c>
      <c r="G2787" s="2">
        <v>1</v>
      </c>
      <c r="H2787" s="2">
        <v>916</v>
      </c>
      <c r="I2787" s="2" t="s">
        <v>248</v>
      </c>
      <c r="J2787" s="2">
        <v>3628</v>
      </c>
      <c r="K2787" s="2" t="s">
        <v>1370</v>
      </c>
      <c r="L2787" s="2"/>
      <c r="M2787" s="2"/>
      <c r="N2787" s="2"/>
      <c r="O2787" s="2" t="s">
        <v>526</v>
      </c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4">
        <v>51.72</v>
      </c>
      <c r="AG2787" s="2" t="s">
        <v>46</v>
      </c>
      <c r="AH2787" s="2">
        <v>1</v>
      </c>
      <c r="AI2787" s="2" t="s">
        <v>46</v>
      </c>
      <c r="AJ2787" s="2" t="s">
        <v>46</v>
      </c>
      <c r="AK2787" s="2" t="s">
        <v>46</v>
      </c>
      <c r="AL2787" s="2"/>
      <c r="AM2787" s="2" t="s">
        <v>4380</v>
      </c>
      <c r="AN2787" s="2" t="s">
        <v>4380</v>
      </c>
      <c r="AO2787" s="2" t="s">
        <v>46</v>
      </c>
      <c r="AP2787" s="2" t="s">
        <v>46</v>
      </c>
      <c r="AQ2787" s="2" t="s">
        <v>526</v>
      </c>
      <c r="AR2787" s="2" t="s">
        <v>526</v>
      </c>
      <c r="AS2787" s="2" t="s">
        <v>4389</v>
      </c>
      <c r="AT2787" s="2" t="s">
        <v>3434</v>
      </c>
      <c r="AU2787" s="2" t="s">
        <v>3434</v>
      </c>
      <c r="AV2787" s="2" t="s">
        <v>3434</v>
      </c>
    </row>
    <row r="2788" spans="1:48" hidden="1" x14ac:dyDescent="0.25">
      <c r="A2788" s="2">
        <v>85</v>
      </c>
      <c r="B2788" s="2" t="s">
        <v>79</v>
      </c>
      <c r="C2788" s="2" t="s">
        <v>4457</v>
      </c>
      <c r="D2788" s="3">
        <v>198592</v>
      </c>
      <c r="E2788" s="2" t="s">
        <v>1846</v>
      </c>
      <c r="F2788" s="2" t="s">
        <v>50</v>
      </c>
      <c r="G2788" s="2">
        <v>1</v>
      </c>
      <c r="H2788" s="2">
        <v>470</v>
      </c>
      <c r="I2788" s="2" t="s">
        <v>98</v>
      </c>
      <c r="J2788" s="2">
        <v>441918</v>
      </c>
      <c r="K2788" s="2" t="s">
        <v>1763</v>
      </c>
      <c r="L2788" s="2"/>
      <c r="M2788" s="2"/>
      <c r="N2788" s="2"/>
      <c r="O2788" s="2" t="s">
        <v>526</v>
      </c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4">
        <v>51.485700000000001</v>
      </c>
      <c r="AG2788" s="2" t="s">
        <v>46</v>
      </c>
      <c r="AH2788" s="2">
        <v>5</v>
      </c>
      <c r="AI2788" s="2" t="s">
        <v>46</v>
      </c>
      <c r="AJ2788" s="2" t="s">
        <v>46</v>
      </c>
      <c r="AK2788" s="2" t="s">
        <v>46</v>
      </c>
      <c r="AL2788" s="2"/>
      <c r="AM2788" s="2" t="s">
        <v>4380</v>
      </c>
      <c r="AN2788" s="2" t="s">
        <v>4380</v>
      </c>
      <c r="AO2788" s="2" t="s">
        <v>46</v>
      </c>
      <c r="AP2788" s="2" t="s">
        <v>46</v>
      </c>
      <c r="AQ2788" s="2" t="s">
        <v>526</v>
      </c>
      <c r="AR2788" s="2" t="s">
        <v>526</v>
      </c>
      <c r="AS2788" s="2" t="s">
        <v>4389</v>
      </c>
      <c r="AT2788" s="2" t="s">
        <v>3434</v>
      </c>
      <c r="AU2788" s="2" t="s">
        <v>3434</v>
      </c>
      <c r="AV2788" s="2" t="s">
        <v>3434</v>
      </c>
    </row>
    <row r="2789" spans="1:48" hidden="1" x14ac:dyDescent="0.25">
      <c r="A2789" s="2">
        <v>47</v>
      </c>
      <c r="B2789" s="2" t="s">
        <v>84</v>
      </c>
      <c r="C2789" s="2" t="s">
        <v>4458</v>
      </c>
      <c r="D2789" s="2">
        <v>839254</v>
      </c>
      <c r="E2789" s="2" t="s">
        <v>1247</v>
      </c>
      <c r="F2789" s="2" t="s">
        <v>50</v>
      </c>
      <c r="G2789" s="2">
        <v>1</v>
      </c>
      <c r="H2789" s="2">
        <v>865</v>
      </c>
      <c r="I2789" s="2" t="s">
        <v>102</v>
      </c>
      <c r="J2789" s="2">
        <v>1044878</v>
      </c>
      <c r="K2789" s="2" t="s">
        <v>551</v>
      </c>
      <c r="L2789" s="2"/>
      <c r="M2789" s="2"/>
      <c r="N2789" s="2"/>
      <c r="O2789" s="2" t="s">
        <v>526</v>
      </c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4">
        <v>51.166200000000003</v>
      </c>
      <c r="AG2789" s="2" t="s">
        <v>46</v>
      </c>
      <c r="AH2789" s="2">
        <v>80</v>
      </c>
      <c r="AI2789" s="2" t="s">
        <v>46</v>
      </c>
      <c r="AJ2789" s="2" t="s">
        <v>46</v>
      </c>
      <c r="AK2789" s="2" t="s">
        <v>46</v>
      </c>
      <c r="AL2789" s="2"/>
      <c r="AM2789" s="2" t="s">
        <v>4380</v>
      </c>
      <c r="AN2789" s="2">
        <v>308</v>
      </c>
      <c r="AO2789" s="2" t="s">
        <v>46</v>
      </c>
      <c r="AP2789" s="2" t="s">
        <v>46</v>
      </c>
      <c r="AQ2789" s="2" t="s">
        <v>526</v>
      </c>
      <c r="AR2789" s="2" t="s">
        <v>526</v>
      </c>
      <c r="AS2789" s="2" t="s">
        <v>4389</v>
      </c>
      <c r="AT2789" s="2" t="s">
        <v>3434</v>
      </c>
      <c r="AU2789" s="2" t="s">
        <v>3434</v>
      </c>
      <c r="AV2789" s="2" t="s">
        <v>3434</v>
      </c>
    </row>
    <row r="2790" spans="1:48" hidden="1" x14ac:dyDescent="0.25">
      <c r="A2790" s="2">
        <v>6</v>
      </c>
      <c r="B2790" s="2" t="s">
        <v>143</v>
      </c>
      <c r="C2790" s="2" t="s">
        <v>4457</v>
      </c>
      <c r="D2790" s="2">
        <v>375289</v>
      </c>
      <c r="E2790" s="2" t="s">
        <v>2154</v>
      </c>
      <c r="F2790" s="2" t="s">
        <v>50</v>
      </c>
      <c r="G2790" s="2">
        <v>1</v>
      </c>
      <c r="H2790" s="2">
        <v>515</v>
      </c>
      <c r="I2790" s="2" t="s">
        <v>208</v>
      </c>
      <c r="J2790" s="2">
        <v>8420</v>
      </c>
      <c r="K2790" s="2" t="s">
        <v>221</v>
      </c>
      <c r="L2790" s="2"/>
      <c r="M2790" s="2"/>
      <c r="N2790" s="2"/>
      <c r="O2790" s="2" t="s">
        <v>526</v>
      </c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4">
        <v>49.375500000000002</v>
      </c>
      <c r="AG2790" s="2" t="s">
        <v>46</v>
      </c>
      <c r="AH2790" s="2">
        <v>6</v>
      </c>
      <c r="AI2790" s="2" t="s">
        <v>46</v>
      </c>
      <c r="AJ2790" s="2" t="s">
        <v>46</v>
      </c>
      <c r="AK2790" s="2" t="s">
        <v>46</v>
      </c>
      <c r="AL2790" s="2"/>
      <c r="AM2790" s="2" t="s">
        <v>4380</v>
      </c>
      <c r="AN2790" s="2" t="s">
        <v>4380</v>
      </c>
      <c r="AO2790" s="2" t="s">
        <v>46</v>
      </c>
      <c r="AP2790" s="2" t="s">
        <v>46</v>
      </c>
      <c r="AQ2790" s="2" t="s">
        <v>526</v>
      </c>
      <c r="AR2790" s="2" t="s">
        <v>526</v>
      </c>
      <c r="AS2790" s="2" t="s">
        <v>4389</v>
      </c>
      <c r="AT2790" s="2" t="s">
        <v>3434</v>
      </c>
      <c r="AU2790" s="2" t="s">
        <v>3434</v>
      </c>
      <c r="AV2790" s="2" t="s">
        <v>3434</v>
      </c>
    </row>
    <row r="2791" spans="1:48" hidden="1" x14ac:dyDescent="0.25">
      <c r="A2791" s="2">
        <v>4</v>
      </c>
      <c r="B2791" s="2" t="s">
        <v>76</v>
      </c>
      <c r="C2791" s="2" t="s">
        <v>4461</v>
      </c>
      <c r="D2791" s="2">
        <v>307108</v>
      </c>
      <c r="E2791" s="2" t="s">
        <v>2058</v>
      </c>
      <c r="F2791" s="2" t="s">
        <v>50</v>
      </c>
      <c r="G2791" s="2">
        <v>1</v>
      </c>
      <c r="H2791" s="2">
        <v>313</v>
      </c>
      <c r="I2791" s="2" t="s">
        <v>139</v>
      </c>
      <c r="J2791" s="2">
        <v>8502</v>
      </c>
      <c r="K2791" s="2" t="s">
        <v>350</v>
      </c>
      <c r="L2791" s="2"/>
      <c r="M2791" s="2"/>
      <c r="N2791" s="2"/>
      <c r="O2791" s="2" t="s">
        <v>526</v>
      </c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4">
        <v>49.263599999999997</v>
      </c>
      <c r="AG2791" s="2" t="s">
        <v>46</v>
      </c>
      <c r="AH2791" s="2">
        <v>1</v>
      </c>
      <c r="AI2791" s="2" t="s">
        <v>46</v>
      </c>
      <c r="AJ2791" s="2" t="s">
        <v>46</v>
      </c>
      <c r="AK2791" s="2" t="s">
        <v>46</v>
      </c>
      <c r="AL2791" s="2"/>
      <c r="AM2791" s="2" t="s">
        <v>4380</v>
      </c>
      <c r="AN2791" s="2" t="s">
        <v>4380</v>
      </c>
      <c r="AO2791" s="2" t="s">
        <v>46</v>
      </c>
      <c r="AP2791" s="2" t="s">
        <v>46</v>
      </c>
      <c r="AQ2791" s="2" t="s">
        <v>526</v>
      </c>
      <c r="AR2791" s="2" t="s">
        <v>526</v>
      </c>
      <c r="AS2791" s="2" t="s">
        <v>4389</v>
      </c>
      <c r="AT2791" s="2" t="s">
        <v>3434</v>
      </c>
      <c r="AU2791" s="2" t="s">
        <v>3434</v>
      </c>
      <c r="AV2791" s="2" t="s">
        <v>3434</v>
      </c>
    </row>
    <row r="2792" spans="1:48" hidden="1" x14ac:dyDescent="0.25">
      <c r="A2792" s="2">
        <v>24</v>
      </c>
      <c r="B2792" s="2" t="s">
        <v>167</v>
      </c>
      <c r="C2792" s="2" t="s">
        <v>4461</v>
      </c>
      <c r="D2792" s="2">
        <v>1387837</v>
      </c>
      <c r="E2792" s="2" t="s">
        <v>1704</v>
      </c>
      <c r="F2792" s="2" t="s">
        <v>50</v>
      </c>
      <c r="G2792" s="2">
        <v>1</v>
      </c>
      <c r="H2792" s="2">
        <v>731</v>
      </c>
      <c r="I2792" s="2" t="s">
        <v>249</v>
      </c>
      <c r="J2792" s="2">
        <v>100</v>
      </c>
      <c r="K2792" s="2" t="s">
        <v>86</v>
      </c>
      <c r="L2792" s="2"/>
      <c r="M2792" s="2"/>
      <c r="N2792" s="2"/>
      <c r="O2792" s="2" t="s">
        <v>526</v>
      </c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4">
        <v>49.090200000000003</v>
      </c>
      <c r="AG2792" s="2" t="s">
        <v>46</v>
      </c>
      <c r="AH2792" s="2">
        <v>14</v>
      </c>
      <c r="AI2792" s="2" t="s">
        <v>46</v>
      </c>
      <c r="AJ2792" s="2" t="s">
        <v>46</v>
      </c>
      <c r="AK2792" s="2" t="s">
        <v>46</v>
      </c>
      <c r="AL2792" s="2"/>
      <c r="AM2792" s="2" t="s">
        <v>4380</v>
      </c>
      <c r="AN2792" s="2" t="s">
        <v>4380</v>
      </c>
      <c r="AO2792" s="2" t="s">
        <v>46</v>
      </c>
      <c r="AP2792" s="2" t="s">
        <v>46</v>
      </c>
      <c r="AQ2792" s="2" t="s">
        <v>526</v>
      </c>
      <c r="AR2792" s="2" t="s">
        <v>526</v>
      </c>
      <c r="AS2792" s="2" t="s">
        <v>4389</v>
      </c>
      <c r="AT2792" s="2" t="s">
        <v>3434</v>
      </c>
      <c r="AU2792" s="2" t="s">
        <v>3434</v>
      </c>
      <c r="AV2792" s="2" t="s">
        <v>3434</v>
      </c>
    </row>
    <row r="2793" spans="1:48" hidden="1" x14ac:dyDescent="0.25">
      <c r="A2793" s="2">
        <v>3</v>
      </c>
      <c r="B2793" s="2" t="s">
        <v>94</v>
      </c>
      <c r="C2793" s="2" t="s">
        <v>4461</v>
      </c>
      <c r="D2793" s="2">
        <v>2043770</v>
      </c>
      <c r="E2793" s="2" t="s">
        <v>1756</v>
      </c>
      <c r="F2793" s="2" t="s">
        <v>50</v>
      </c>
      <c r="G2793" s="2">
        <v>1</v>
      </c>
      <c r="H2793" s="2">
        <v>307</v>
      </c>
      <c r="I2793" s="2" t="s">
        <v>94</v>
      </c>
      <c r="J2793" s="2">
        <v>755182</v>
      </c>
      <c r="K2793" s="2" t="s">
        <v>188</v>
      </c>
      <c r="L2793" s="2"/>
      <c r="M2793" s="2"/>
      <c r="N2793" s="2"/>
      <c r="O2793" s="2" t="s">
        <v>526</v>
      </c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4">
        <v>48.718400000000003</v>
      </c>
      <c r="AG2793" s="2" t="s">
        <v>46</v>
      </c>
      <c r="AH2793" s="2">
        <v>0</v>
      </c>
      <c r="AI2793" s="2" t="s">
        <v>46</v>
      </c>
      <c r="AJ2793" s="2" t="s">
        <v>46</v>
      </c>
      <c r="AK2793" s="2" t="s">
        <v>45</v>
      </c>
      <c r="AL2793" s="2"/>
      <c r="AM2793" s="2" t="s">
        <v>4380</v>
      </c>
      <c r="AN2793" s="2" t="s">
        <v>4380</v>
      </c>
      <c r="AO2793" s="2" t="s">
        <v>46</v>
      </c>
      <c r="AP2793" s="2" t="s">
        <v>46</v>
      </c>
      <c r="AQ2793" s="2" t="s">
        <v>526</v>
      </c>
      <c r="AR2793" s="2" t="s">
        <v>526</v>
      </c>
      <c r="AS2793" s="2" t="s">
        <v>4389</v>
      </c>
      <c r="AT2793" s="2" t="s">
        <v>3434</v>
      </c>
      <c r="AU2793" s="2" t="s">
        <v>3434</v>
      </c>
      <c r="AV2793" s="2" t="s">
        <v>3434</v>
      </c>
    </row>
    <row r="2794" spans="1:48" hidden="1" x14ac:dyDescent="0.25">
      <c r="A2794" s="2">
        <v>4</v>
      </c>
      <c r="B2794" s="2" t="s">
        <v>76</v>
      </c>
      <c r="C2794" s="2" t="s">
        <v>4461</v>
      </c>
      <c r="D2794" s="3">
        <v>322777</v>
      </c>
      <c r="E2794" s="2" t="s">
        <v>2118</v>
      </c>
      <c r="F2794" s="2" t="s">
        <v>50</v>
      </c>
      <c r="G2794" s="2">
        <v>1</v>
      </c>
      <c r="H2794" s="2">
        <v>313</v>
      </c>
      <c r="I2794" s="2" t="s">
        <v>139</v>
      </c>
      <c r="J2794" s="2">
        <v>8502</v>
      </c>
      <c r="K2794" s="2" t="s">
        <v>350</v>
      </c>
      <c r="L2794" s="2"/>
      <c r="M2794" s="2"/>
      <c r="N2794" s="2"/>
      <c r="O2794" s="2" t="s">
        <v>526</v>
      </c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4">
        <v>48.578000000000003</v>
      </c>
      <c r="AG2794" s="2" t="s">
        <v>46</v>
      </c>
      <c r="AH2794" s="2">
        <v>1</v>
      </c>
      <c r="AI2794" s="2" t="s">
        <v>46</v>
      </c>
      <c r="AJ2794" s="2" t="s">
        <v>46</v>
      </c>
      <c r="AK2794" s="2" t="s">
        <v>46</v>
      </c>
      <c r="AL2794" s="2"/>
      <c r="AM2794" s="2" t="s">
        <v>4380</v>
      </c>
      <c r="AN2794" s="2" t="s">
        <v>4380</v>
      </c>
      <c r="AO2794" s="2" t="s">
        <v>46</v>
      </c>
      <c r="AP2794" s="2" t="s">
        <v>46</v>
      </c>
      <c r="AQ2794" s="2" t="s">
        <v>526</v>
      </c>
      <c r="AR2794" s="2" t="s">
        <v>526</v>
      </c>
      <c r="AS2794" s="2" t="s">
        <v>4389</v>
      </c>
      <c r="AT2794" s="2" t="s">
        <v>3434</v>
      </c>
      <c r="AU2794" s="2" t="s">
        <v>3434</v>
      </c>
      <c r="AV2794" s="2" t="s">
        <v>3434</v>
      </c>
    </row>
    <row r="2795" spans="1:48" hidden="1" x14ac:dyDescent="0.25">
      <c r="A2795" s="2">
        <v>4</v>
      </c>
      <c r="B2795" s="2" t="s">
        <v>76</v>
      </c>
      <c r="C2795" s="2" t="s">
        <v>4461</v>
      </c>
      <c r="D2795" s="2">
        <v>323038</v>
      </c>
      <c r="E2795" s="2" t="s">
        <v>2292</v>
      </c>
      <c r="F2795" s="2" t="s">
        <v>50</v>
      </c>
      <c r="G2795" s="2">
        <v>1</v>
      </c>
      <c r="H2795" s="2">
        <v>313</v>
      </c>
      <c r="I2795" s="2" t="s">
        <v>139</v>
      </c>
      <c r="J2795" s="2">
        <v>8502</v>
      </c>
      <c r="K2795" s="2" t="s">
        <v>350</v>
      </c>
      <c r="L2795" s="2"/>
      <c r="M2795" s="2"/>
      <c r="N2795" s="2"/>
      <c r="O2795" s="2" t="s">
        <v>526</v>
      </c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4">
        <v>48.442100000000003</v>
      </c>
      <c r="AG2795" s="2" t="s">
        <v>46</v>
      </c>
      <c r="AH2795" s="2">
        <v>2</v>
      </c>
      <c r="AI2795" s="2" t="s">
        <v>46</v>
      </c>
      <c r="AJ2795" s="2" t="s">
        <v>46</v>
      </c>
      <c r="AK2795" s="2" t="s">
        <v>46</v>
      </c>
      <c r="AL2795" s="2"/>
      <c r="AM2795" s="2" t="s">
        <v>4380</v>
      </c>
      <c r="AN2795" s="2" t="s">
        <v>4380</v>
      </c>
      <c r="AO2795" s="2" t="s">
        <v>46</v>
      </c>
      <c r="AP2795" s="2" t="s">
        <v>46</v>
      </c>
      <c r="AQ2795" s="2" t="s">
        <v>526</v>
      </c>
      <c r="AR2795" s="2" t="s">
        <v>526</v>
      </c>
      <c r="AS2795" s="2" t="s">
        <v>4389</v>
      </c>
      <c r="AT2795" s="2" t="s">
        <v>3434</v>
      </c>
      <c r="AU2795" s="2" t="s">
        <v>3434</v>
      </c>
      <c r="AV2795" s="2" t="s">
        <v>3434</v>
      </c>
    </row>
    <row r="2796" spans="1:48" hidden="1" x14ac:dyDescent="0.25">
      <c r="A2796" s="2">
        <v>14</v>
      </c>
      <c r="B2796" s="2" t="s">
        <v>148</v>
      </c>
      <c r="C2796" s="2" t="s">
        <v>4459</v>
      </c>
      <c r="D2796" s="2">
        <v>444801</v>
      </c>
      <c r="E2796" s="2" t="s">
        <v>2433</v>
      </c>
      <c r="F2796" s="2" t="s">
        <v>50</v>
      </c>
      <c r="G2796" s="2">
        <v>1</v>
      </c>
      <c r="H2796" s="2">
        <v>173</v>
      </c>
      <c r="I2796" s="2" t="s">
        <v>149</v>
      </c>
      <c r="J2796" s="2">
        <v>1351</v>
      </c>
      <c r="K2796" s="2" t="s">
        <v>210</v>
      </c>
      <c r="L2796" s="2"/>
      <c r="M2796" s="2"/>
      <c r="N2796" s="2"/>
      <c r="O2796" s="2" t="s">
        <v>526</v>
      </c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4">
        <v>48.38</v>
      </c>
      <c r="AG2796" s="2" t="s">
        <v>46</v>
      </c>
      <c r="AH2796" s="2">
        <v>44</v>
      </c>
      <c r="AI2796" s="2" t="s">
        <v>46</v>
      </c>
      <c r="AJ2796" s="2" t="s">
        <v>46</v>
      </c>
      <c r="AK2796" s="2" t="s">
        <v>46</v>
      </c>
      <c r="AL2796" s="2"/>
      <c r="AM2796" s="2" t="s">
        <v>4380</v>
      </c>
      <c r="AN2796" s="2" t="s">
        <v>4380</v>
      </c>
      <c r="AO2796" s="2" t="s">
        <v>46</v>
      </c>
      <c r="AP2796" s="2" t="s">
        <v>46</v>
      </c>
      <c r="AQ2796" s="2" t="s">
        <v>526</v>
      </c>
      <c r="AR2796" s="2" t="s">
        <v>526</v>
      </c>
      <c r="AS2796" s="2" t="s">
        <v>4389</v>
      </c>
      <c r="AT2796" s="2" t="s">
        <v>3434</v>
      </c>
      <c r="AU2796" s="2" t="s">
        <v>3434</v>
      </c>
      <c r="AV2796" s="2" t="s">
        <v>3434</v>
      </c>
    </row>
    <row r="2797" spans="1:48" hidden="1" x14ac:dyDescent="0.25">
      <c r="A2797" s="2">
        <v>7</v>
      </c>
      <c r="B2797" s="2" t="s">
        <v>55</v>
      </c>
      <c r="C2797" s="2" t="s">
        <v>4456</v>
      </c>
      <c r="D2797" s="2">
        <v>649755</v>
      </c>
      <c r="E2797" s="2" t="s">
        <v>3856</v>
      </c>
      <c r="F2797" s="2" t="s">
        <v>50</v>
      </c>
      <c r="G2797" s="2">
        <v>1</v>
      </c>
      <c r="H2797" s="2">
        <v>571</v>
      </c>
      <c r="I2797" s="2" t="s">
        <v>56</v>
      </c>
      <c r="J2797" s="2">
        <v>100</v>
      </c>
      <c r="K2797" s="2" t="s">
        <v>86</v>
      </c>
      <c r="L2797" s="2"/>
      <c r="M2797" s="2"/>
      <c r="N2797" s="2" t="e">
        <v>#N/A</v>
      </c>
      <c r="O2797" s="2" t="s">
        <v>526</v>
      </c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4">
        <v>48.080759999999998</v>
      </c>
      <c r="AG2797" s="2" t="s">
        <v>46</v>
      </c>
      <c r="AH2797" s="2">
        <v>0</v>
      </c>
      <c r="AI2797" s="2" t="s">
        <v>46</v>
      </c>
      <c r="AJ2797" s="2" t="s">
        <v>45</v>
      </c>
      <c r="AK2797" s="2" t="s">
        <v>46</v>
      </c>
      <c r="AL2797" s="2" t="s">
        <v>46</v>
      </c>
      <c r="AM2797" s="2" t="s">
        <v>4380</v>
      </c>
      <c r="AN2797" s="2" t="s">
        <v>4380</v>
      </c>
      <c r="AO2797" s="2" t="s">
        <v>46</v>
      </c>
      <c r="AP2797" s="2" t="s">
        <v>46</v>
      </c>
      <c r="AQ2797" s="2" t="s">
        <v>526</v>
      </c>
      <c r="AR2797" s="2" t="s">
        <v>46</v>
      </c>
      <c r="AS2797" s="2" t="s">
        <v>4391</v>
      </c>
      <c r="AT2797" s="2" t="s">
        <v>3434</v>
      </c>
      <c r="AU2797" s="2" t="s">
        <v>3434</v>
      </c>
      <c r="AV2797" s="2" t="s">
        <v>3434</v>
      </c>
    </row>
    <row r="2798" spans="1:48" hidden="1" x14ac:dyDescent="0.25">
      <c r="A2798" s="2">
        <v>47</v>
      </c>
      <c r="B2798" s="2" t="s">
        <v>84</v>
      </c>
      <c r="C2798" s="2" t="s">
        <v>4458</v>
      </c>
      <c r="D2798" s="2">
        <v>1696888</v>
      </c>
      <c r="E2798" s="2" t="s">
        <v>1599</v>
      </c>
      <c r="F2798" s="2" t="s">
        <v>50</v>
      </c>
      <c r="G2798" s="2">
        <v>1</v>
      </c>
      <c r="H2798" s="2">
        <v>806</v>
      </c>
      <c r="I2798" s="2" t="s">
        <v>85</v>
      </c>
      <c r="J2798" s="2">
        <v>1180892</v>
      </c>
      <c r="K2798" s="2" t="s">
        <v>86</v>
      </c>
      <c r="L2798" s="2"/>
      <c r="M2798" s="2"/>
      <c r="N2798" s="2"/>
      <c r="O2798" s="2" t="s">
        <v>526</v>
      </c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4">
        <v>47.98</v>
      </c>
      <c r="AG2798" s="2" t="s">
        <v>46</v>
      </c>
      <c r="AH2798" s="2">
        <v>5</v>
      </c>
      <c r="AI2798" s="2" t="s">
        <v>46</v>
      </c>
      <c r="AJ2798" s="2" t="s">
        <v>46</v>
      </c>
      <c r="AK2798" s="2" t="s">
        <v>46</v>
      </c>
      <c r="AL2798" s="2"/>
      <c r="AM2798" s="2" t="s">
        <v>4380</v>
      </c>
      <c r="AN2798" s="2" t="s">
        <v>4380</v>
      </c>
      <c r="AO2798" s="2" t="s">
        <v>46</v>
      </c>
      <c r="AP2798" s="2" t="s">
        <v>46</v>
      </c>
      <c r="AQ2798" s="2" t="s">
        <v>526</v>
      </c>
      <c r="AR2798" s="2" t="s">
        <v>526</v>
      </c>
      <c r="AS2798" s="2" t="s">
        <v>4389</v>
      </c>
      <c r="AT2798" s="2" t="s">
        <v>3434</v>
      </c>
      <c r="AU2798" s="2" t="s">
        <v>3434</v>
      </c>
      <c r="AV2798" s="2" t="s">
        <v>3434</v>
      </c>
    </row>
    <row r="2799" spans="1:48" hidden="1" x14ac:dyDescent="0.25">
      <c r="A2799" s="2">
        <v>43</v>
      </c>
      <c r="B2799" s="2" t="s">
        <v>40</v>
      </c>
      <c r="C2799" s="2" t="s">
        <v>4458</v>
      </c>
      <c r="D2799" s="2">
        <v>160626</v>
      </c>
      <c r="E2799" s="2" t="s">
        <v>1728</v>
      </c>
      <c r="F2799" s="2" t="s">
        <v>59</v>
      </c>
      <c r="G2799" s="2">
        <v>1</v>
      </c>
      <c r="H2799" s="2">
        <v>812</v>
      </c>
      <c r="I2799" s="2" t="s">
        <v>174</v>
      </c>
      <c r="J2799" s="2">
        <v>895335</v>
      </c>
      <c r="K2799" s="2" t="s">
        <v>1729</v>
      </c>
      <c r="L2799" s="2"/>
      <c r="M2799" s="2"/>
      <c r="N2799" s="2"/>
      <c r="O2799" s="2" t="s">
        <v>526</v>
      </c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4">
        <v>47.892200000000003</v>
      </c>
      <c r="AG2799" s="2" t="s">
        <v>46</v>
      </c>
      <c r="AH2799" s="2">
        <v>17</v>
      </c>
      <c r="AI2799" s="2" t="s">
        <v>46</v>
      </c>
      <c r="AJ2799" s="2" t="s">
        <v>46</v>
      </c>
      <c r="AK2799" s="2" t="s">
        <v>46</v>
      </c>
      <c r="AL2799" s="2"/>
      <c r="AM2799" s="2" t="s">
        <v>4380</v>
      </c>
      <c r="AN2799" s="2" t="s">
        <v>4380</v>
      </c>
      <c r="AO2799" s="2" t="s">
        <v>46</v>
      </c>
      <c r="AP2799" s="2" t="s">
        <v>46</v>
      </c>
      <c r="AQ2799" s="2" t="s">
        <v>526</v>
      </c>
      <c r="AR2799" s="2" t="s">
        <v>526</v>
      </c>
      <c r="AS2799" s="2" t="s">
        <v>4389</v>
      </c>
      <c r="AT2799" s="2" t="s">
        <v>3434</v>
      </c>
      <c r="AU2799" s="2" t="s">
        <v>3434</v>
      </c>
      <c r="AV2799" s="2" t="s">
        <v>3434</v>
      </c>
    </row>
    <row r="2800" spans="1:48" hidden="1" x14ac:dyDescent="0.25">
      <c r="A2800" s="2">
        <v>7</v>
      </c>
      <c r="B2800" s="2" t="s">
        <v>55</v>
      </c>
      <c r="C2800" s="2" t="s">
        <v>4456</v>
      </c>
      <c r="D2800" s="2">
        <v>255422</v>
      </c>
      <c r="E2800" s="2" t="s">
        <v>3754</v>
      </c>
      <c r="F2800" s="2" t="s">
        <v>50</v>
      </c>
      <c r="G2800" s="2">
        <v>1</v>
      </c>
      <c r="H2800" s="2">
        <v>571</v>
      </c>
      <c r="I2800" s="2" t="s">
        <v>56</v>
      </c>
      <c r="J2800" s="2">
        <v>100</v>
      </c>
      <c r="K2800" s="2" t="s">
        <v>86</v>
      </c>
      <c r="L2800" s="2"/>
      <c r="M2800" s="2"/>
      <c r="N2800" s="2" t="e">
        <v>#N/A</v>
      </c>
      <c r="O2800" s="2" t="s">
        <v>526</v>
      </c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4">
        <v>47.693150000000003</v>
      </c>
      <c r="AG2800" s="2" t="s">
        <v>46</v>
      </c>
      <c r="AH2800" s="2">
        <v>0</v>
      </c>
      <c r="AI2800" s="2" t="s">
        <v>46</v>
      </c>
      <c r="AJ2800" s="2" t="s">
        <v>45</v>
      </c>
      <c r="AK2800" s="2" t="s">
        <v>46</v>
      </c>
      <c r="AL2800" s="2" t="s">
        <v>46</v>
      </c>
      <c r="AM2800" s="2" t="s">
        <v>4380</v>
      </c>
      <c r="AN2800" s="2" t="s">
        <v>4380</v>
      </c>
      <c r="AO2800" s="2" t="s">
        <v>46</v>
      </c>
      <c r="AP2800" s="2" t="s">
        <v>46</v>
      </c>
      <c r="AQ2800" s="2" t="s">
        <v>526</v>
      </c>
      <c r="AR2800" s="2" t="s">
        <v>46</v>
      </c>
      <c r="AS2800" s="2" t="s">
        <v>4391</v>
      </c>
      <c r="AT2800" s="2" t="s">
        <v>3434</v>
      </c>
      <c r="AU2800" s="2" t="s">
        <v>3434</v>
      </c>
      <c r="AV2800" s="2" t="s">
        <v>3434</v>
      </c>
    </row>
    <row r="2801" spans="1:48" hidden="1" x14ac:dyDescent="0.25">
      <c r="A2801" s="2">
        <v>4</v>
      </c>
      <c r="B2801" s="2" t="s">
        <v>76</v>
      </c>
      <c r="C2801" s="2" t="s">
        <v>4461</v>
      </c>
      <c r="D2801" s="2">
        <v>308242</v>
      </c>
      <c r="E2801" s="2" t="s">
        <v>2063</v>
      </c>
      <c r="F2801" s="2" t="s">
        <v>50</v>
      </c>
      <c r="G2801" s="2">
        <v>1</v>
      </c>
      <c r="H2801" s="2">
        <v>313</v>
      </c>
      <c r="I2801" s="2" t="s">
        <v>139</v>
      </c>
      <c r="J2801" s="2">
        <v>8502</v>
      </c>
      <c r="K2801" s="2" t="s">
        <v>350</v>
      </c>
      <c r="L2801" s="2"/>
      <c r="M2801" s="2"/>
      <c r="N2801" s="2"/>
      <c r="O2801" s="2" t="s">
        <v>526</v>
      </c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4">
        <v>47.671799999999998</v>
      </c>
      <c r="AG2801" s="2" t="s">
        <v>46</v>
      </c>
      <c r="AH2801" s="2">
        <v>2</v>
      </c>
      <c r="AI2801" s="2" t="s">
        <v>46</v>
      </c>
      <c r="AJ2801" s="2" t="s">
        <v>46</v>
      </c>
      <c r="AK2801" s="2" t="s">
        <v>46</v>
      </c>
      <c r="AL2801" s="2"/>
      <c r="AM2801" s="2" t="s">
        <v>4380</v>
      </c>
      <c r="AN2801" s="2" t="s">
        <v>4380</v>
      </c>
      <c r="AO2801" s="2" t="s">
        <v>46</v>
      </c>
      <c r="AP2801" s="2" t="s">
        <v>46</v>
      </c>
      <c r="AQ2801" s="2" t="s">
        <v>526</v>
      </c>
      <c r="AR2801" s="2" t="s">
        <v>526</v>
      </c>
      <c r="AS2801" s="2" t="s">
        <v>4389</v>
      </c>
      <c r="AT2801" s="2" t="s">
        <v>3434</v>
      </c>
      <c r="AU2801" s="2" t="s">
        <v>3434</v>
      </c>
      <c r="AV2801" s="2" t="s">
        <v>3434</v>
      </c>
    </row>
    <row r="2802" spans="1:48" hidden="1" x14ac:dyDescent="0.25">
      <c r="A2802" s="2">
        <v>43</v>
      </c>
      <c r="B2802" s="2" t="s">
        <v>40</v>
      </c>
      <c r="C2802" s="2" t="s">
        <v>4458</v>
      </c>
      <c r="D2802" s="2">
        <v>984749</v>
      </c>
      <c r="E2802" s="2" t="s">
        <v>3359</v>
      </c>
      <c r="F2802" s="2" t="s">
        <v>59</v>
      </c>
      <c r="G2802" s="2">
        <v>1</v>
      </c>
      <c r="H2802" s="2">
        <v>812</v>
      </c>
      <c r="I2802" s="2" t="s">
        <v>174</v>
      </c>
      <c r="J2802" s="2">
        <v>450983</v>
      </c>
      <c r="K2802" s="2" t="s">
        <v>261</v>
      </c>
      <c r="L2802" s="2"/>
      <c r="M2802" s="2"/>
      <c r="N2802" s="2"/>
      <c r="O2802" s="2" t="s">
        <v>526</v>
      </c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4">
        <v>46.981200000000001</v>
      </c>
      <c r="AG2802" s="2" t="s">
        <v>46</v>
      </c>
      <c r="AH2802" s="2">
        <v>0</v>
      </c>
      <c r="AI2802" s="2" t="s">
        <v>46</v>
      </c>
      <c r="AJ2802" s="2" t="s">
        <v>46</v>
      </c>
      <c r="AK2802" s="2" t="s">
        <v>46</v>
      </c>
      <c r="AL2802" s="2"/>
      <c r="AM2802" s="2" t="s">
        <v>4380</v>
      </c>
      <c r="AN2802" s="2" t="s">
        <v>4380</v>
      </c>
      <c r="AO2802" s="2" t="s">
        <v>46</v>
      </c>
      <c r="AP2802" s="2" t="s">
        <v>46</v>
      </c>
      <c r="AQ2802" s="2" t="s">
        <v>526</v>
      </c>
      <c r="AR2802" s="2" t="s">
        <v>526</v>
      </c>
      <c r="AS2802" s="2" t="s">
        <v>4389</v>
      </c>
      <c r="AT2802" s="2" t="s">
        <v>3434</v>
      </c>
      <c r="AU2802" s="2" t="s">
        <v>3434</v>
      </c>
      <c r="AV2802" s="2" t="s">
        <v>3434</v>
      </c>
    </row>
    <row r="2803" spans="1:48" hidden="1" x14ac:dyDescent="0.25">
      <c r="A2803" s="2">
        <v>4</v>
      </c>
      <c r="B2803" s="2" t="s">
        <v>76</v>
      </c>
      <c r="C2803" s="2" t="s">
        <v>4461</v>
      </c>
      <c r="D2803" s="3">
        <v>308584</v>
      </c>
      <c r="E2803" s="2" t="s">
        <v>2064</v>
      </c>
      <c r="F2803" s="2" t="s">
        <v>50</v>
      </c>
      <c r="G2803" s="2">
        <v>1</v>
      </c>
      <c r="H2803" s="2">
        <v>313</v>
      </c>
      <c r="I2803" s="2" t="s">
        <v>139</v>
      </c>
      <c r="J2803" s="2">
        <v>8502</v>
      </c>
      <c r="K2803" s="2" t="s">
        <v>350</v>
      </c>
      <c r="L2803" s="2"/>
      <c r="M2803" s="2"/>
      <c r="N2803" s="2"/>
      <c r="O2803" s="2" t="s">
        <v>526</v>
      </c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4">
        <v>46.545099999999998</v>
      </c>
      <c r="AG2803" s="2" t="s">
        <v>46</v>
      </c>
      <c r="AH2803" s="2">
        <v>2</v>
      </c>
      <c r="AI2803" s="2" t="s">
        <v>46</v>
      </c>
      <c r="AJ2803" s="2" t="s">
        <v>46</v>
      </c>
      <c r="AK2803" s="2" t="s">
        <v>46</v>
      </c>
      <c r="AL2803" s="2"/>
      <c r="AM2803" s="2" t="s">
        <v>4380</v>
      </c>
      <c r="AN2803" s="2" t="s">
        <v>4380</v>
      </c>
      <c r="AO2803" s="2" t="s">
        <v>46</v>
      </c>
      <c r="AP2803" s="2" t="s">
        <v>46</v>
      </c>
      <c r="AQ2803" s="2" t="s">
        <v>526</v>
      </c>
      <c r="AR2803" s="2" t="s">
        <v>526</v>
      </c>
      <c r="AS2803" s="2" t="s">
        <v>4389</v>
      </c>
      <c r="AT2803" s="2" t="s">
        <v>3434</v>
      </c>
      <c r="AU2803" s="2" t="s">
        <v>3434</v>
      </c>
      <c r="AV2803" s="2" t="s">
        <v>3434</v>
      </c>
    </row>
    <row r="2804" spans="1:48" hidden="1" x14ac:dyDescent="0.25">
      <c r="A2804" s="2">
        <v>14</v>
      </c>
      <c r="B2804" s="2" t="s">
        <v>148</v>
      </c>
      <c r="C2804" s="2" t="s">
        <v>4459</v>
      </c>
      <c r="D2804" s="2">
        <v>698802</v>
      </c>
      <c r="E2804" s="2" t="s">
        <v>514</v>
      </c>
      <c r="F2804" s="2" t="s">
        <v>50</v>
      </c>
      <c r="G2804" s="2">
        <v>1</v>
      </c>
      <c r="H2804" s="2">
        <v>173</v>
      </c>
      <c r="I2804" s="2" t="s">
        <v>149</v>
      </c>
      <c r="J2804" s="2">
        <v>460088</v>
      </c>
      <c r="K2804" s="2" t="s">
        <v>53</v>
      </c>
      <c r="L2804" s="2"/>
      <c r="M2804" s="2"/>
      <c r="N2804" s="2"/>
      <c r="O2804" s="2" t="s">
        <v>526</v>
      </c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4">
        <v>45.621899999999997</v>
      </c>
      <c r="AG2804" s="2" t="s">
        <v>46</v>
      </c>
      <c r="AH2804" s="2">
        <v>112</v>
      </c>
      <c r="AI2804" s="2" t="s">
        <v>46</v>
      </c>
      <c r="AJ2804" s="2" t="s">
        <v>46</v>
      </c>
      <c r="AK2804" s="2" t="s">
        <v>45</v>
      </c>
      <c r="AL2804" s="2"/>
      <c r="AM2804" s="2" t="s">
        <v>4380</v>
      </c>
      <c r="AN2804" s="2" t="s">
        <v>4380</v>
      </c>
      <c r="AO2804" s="2" t="s">
        <v>46</v>
      </c>
      <c r="AP2804" s="2" t="s">
        <v>46</v>
      </c>
      <c r="AQ2804" s="2" t="s">
        <v>526</v>
      </c>
      <c r="AR2804" s="2" t="s">
        <v>526</v>
      </c>
      <c r="AS2804" s="2" t="s">
        <v>4388</v>
      </c>
      <c r="AT2804" s="2" t="s">
        <v>3434</v>
      </c>
      <c r="AU2804" s="2" t="s">
        <v>3434</v>
      </c>
      <c r="AV2804" s="2" t="s">
        <v>3434</v>
      </c>
    </row>
    <row r="2805" spans="1:48" hidden="1" x14ac:dyDescent="0.25">
      <c r="A2805" s="2">
        <v>19</v>
      </c>
      <c r="B2805" s="2" t="s">
        <v>391</v>
      </c>
      <c r="C2805" s="2" t="s">
        <v>4455</v>
      </c>
      <c r="D2805" s="2">
        <v>340610</v>
      </c>
      <c r="E2805" s="2" t="s">
        <v>2130</v>
      </c>
      <c r="F2805" s="2" t="s">
        <v>50</v>
      </c>
      <c r="G2805" s="2">
        <v>1</v>
      </c>
      <c r="H2805" s="2">
        <v>797</v>
      </c>
      <c r="I2805" s="2" t="s">
        <v>392</v>
      </c>
      <c r="J2805" s="2">
        <v>937879</v>
      </c>
      <c r="K2805" s="2" t="s">
        <v>431</v>
      </c>
      <c r="L2805" s="2"/>
      <c r="M2805" s="2"/>
      <c r="N2805" s="2"/>
      <c r="O2805" s="2" t="s">
        <v>526</v>
      </c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4">
        <v>45.496899999999997</v>
      </c>
      <c r="AG2805" s="2" t="s">
        <v>46</v>
      </c>
      <c r="AH2805" s="2">
        <v>4</v>
      </c>
      <c r="AI2805" s="2" t="s">
        <v>46</v>
      </c>
      <c r="AJ2805" s="2" t="s">
        <v>46</v>
      </c>
      <c r="AK2805" s="2" t="s">
        <v>46</v>
      </c>
      <c r="AL2805" s="2"/>
      <c r="AM2805" s="2" t="s">
        <v>4380</v>
      </c>
      <c r="AN2805" s="2" t="s">
        <v>4380</v>
      </c>
      <c r="AO2805" s="2" t="s">
        <v>46</v>
      </c>
      <c r="AP2805" s="2" t="s">
        <v>46</v>
      </c>
      <c r="AQ2805" s="2" t="s">
        <v>526</v>
      </c>
      <c r="AR2805" s="2" t="s">
        <v>526</v>
      </c>
      <c r="AS2805" s="2" t="s">
        <v>4389</v>
      </c>
      <c r="AT2805" s="2" t="s">
        <v>3434</v>
      </c>
      <c r="AU2805" s="2" t="s">
        <v>3434</v>
      </c>
      <c r="AV2805" s="2" t="s">
        <v>3434</v>
      </c>
    </row>
    <row r="2806" spans="1:48" hidden="1" x14ac:dyDescent="0.25">
      <c r="A2806" s="2">
        <v>47</v>
      </c>
      <c r="B2806" s="2" t="s">
        <v>84</v>
      </c>
      <c r="C2806" s="2" t="s">
        <v>4458</v>
      </c>
      <c r="D2806" s="2">
        <v>253670</v>
      </c>
      <c r="E2806" s="2" t="s">
        <v>1034</v>
      </c>
      <c r="F2806" s="2" t="s">
        <v>50</v>
      </c>
      <c r="G2806" s="2">
        <v>1</v>
      </c>
      <c r="H2806" s="2">
        <v>865</v>
      </c>
      <c r="I2806" s="2" t="s">
        <v>102</v>
      </c>
      <c r="J2806" s="2">
        <v>1044878</v>
      </c>
      <c r="K2806" s="2" t="s">
        <v>551</v>
      </c>
      <c r="L2806" s="2"/>
      <c r="M2806" s="2"/>
      <c r="N2806" s="2"/>
      <c r="O2806" s="2" t="s">
        <v>526</v>
      </c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4">
        <v>44.615299999999998</v>
      </c>
      <c r="AG2806" s="2" t="s">
        <v>46</v>
      </c>
      <c r="AH2806" s="2">
        <v>7</v>
      </c>
      <c r="AI2806" s="2" t="s">
        <v>46</v>
      </c>
      <c r="AJ2806" s="2" t="s">
        <v>46</v>
      </c>
      <c r="AK2806" s="2" t="s">
        <v>46</v>
      </c>
      <c r="AL2806" s="2"/>
      <c r="AM2806" s="2" t="s">
        <v>4380</v>
      </c>
      <c r="AN2806" s="2" t="s">
        <v>4380</v>
      </c>
      <c r="AO2806" s="2" t="s">
        <v>46</v>
      </c>
      <c r="AP2806" s="2" t="s">
        <v>46</v>
      </c>
      <c r="AQ2806" s="2" t="s">
        <v>526</v>
      </c>
      <c r="AR2806" s="2" t="s">
        <v>526</v>
      </c>
      <c r="AS2806" s="2" t="s">
        <v>4389</v>
      </c>
      <c r="AT2806" s="2" t="s">
        <v>3434</v>
      </c>
      <c r="AU2806" s="2" t="s">
        <v>3434</v>
      </c>
      <c r="AV2806" s="2" t="s">
        <v>3434</v>
      </c>
    </row>
    <row r="2807" spans="1:48" hidden="1" x14ac:dyDescent="0.25">
      <c r="A2807" s="2">
        <v>65</v>
      </c>
      <c r="B2807" s="2" t="s">
        <v>49</v>
      </c>
      <c r="C2807" s="2" t="s">
        <v>4459</v>
      </c>
      <c r="D2807" s="2">
        <v>841627</v>
      </c>
      <c r="E2807" s="2" t="s">
        <v>3145</v>
      </c>
      <c r="F2807" s="2" t="s">
        <v>50</v>
      </c>
      <c r="G2807" s="2">
        <v>1</v>
      </c>
      <c r="H2807" s="2">
        <v>144</v>
      </c>
      <c r="I2807" s="2" t="s">
        <v>51</v>
      </c>
      <c r="J2807" s="2">
        <v>1614</v>
      </c>
      <c r="K2807" s="2" t="s">
        <v>196</v>
      </c>
      <c r="L2807" s="2"/>
      <c r="M2807" s="2"/>
      <c r="N2807" s="2"/>
      <c r="O2807" s="2" t="s">
        <v>526</v>
      </c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4">
        <v>43.99</v>
      </c>
      <c r="AG2807" s="2" t="s">
        <v>46</v>
      </c>
      <c r="AH2807" s="2">
        <v>49</v>
      </c>
      <c r="AI2807" s="2" t="s">
        <v>46</v>
      </c>
      <c r="AJ2807" s="2" t="s">
        <v>46</v>
      </c>
      <c r="AK2807" s="2" t="s">
        <v>46</v>
      </c>
      <c r="AL2807" s="2"/>
      <c r="AM2807" s="2" t="s">
        <v>4380</v>
      </c>
      <c r="AN2807" s="2" t="s">
        <v>4380</v>
      </c>
      <c r="AO2807" s="2" t="s">
        <v>46</v>
      </c>
      <c r="AP2807" s="2" t="s">
        <v>46</v>
      </c>
      <c r="AQ2807" s="2" t="s">
        <v>526</v>
      </c>
      <c r="AR2807" s="2" t="s">
        <v>526</v>
      </c>
      <c r="AS2807" s="2" t="s">
        <v>4389</v>
      </c>
      <c r="AT2807" s="2" t="s">
        <v>3434</v>
      </c>
      <c r="AU2807" s="2" t="s">
        <v>3434</v>
      </c>
      <c r="AV2807" s="2" t="s">
        <v>3434</v>
      </c>
    </row>
    <row r="2808" spans="1:48" hidden="1" x14ac:dyDescent="0.25">
      <c r="A2808" s="2">
        <v>7</v>
      </c>
      <c r="B2808" s="2" t="s">
        <v>55</v>
      </c>
      <c r="C2808" s="2" t="s">
        <v>4456</v>
      </c>
      <c r="D2808" s="2">
        <v>749465</v>
      </c>
      <c r="E2808" s="2" t="s">
        <v>3879</v>
      </c>
      <c r="F2808" s="2" t="s">
        <v>50</v>
      </c>
      <c r="G2808" s="2">
        <v>1</v>
      </c>
      <c r="H2808" s="2">
        <v>571</v>
      </c>
      <c r="I2808" s="2" t="s">
        <v>56</v>
      </c>
      <c r="J2808" s="2">
        <v>100</v>
      </c>
      <c r="K2808" s="2" t="s">
        <v>86</v>
      </c>
      <c r="L2808" s="2"/>
      <c r="M2808" s="2"/>
      <c r="N2808" s="2" t="e">
        <v>#N/A</v>
      </c>
      <c r="O2808" s="2" t="s">
        <v>526</v>
      </c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4">
        <v>43.811140000000002</v>
      </c>
      <c r="AG2808" s="2" t="s">
        <v>46</v>
      </c>
      <c r="AH2808" s="2">
        <v>0</v>
      </c>
      <c r="AI2808" s="2" t="s">
        <v>46</v>
      </c>
      <c r="AJ2808" s="2" t="s">
        <v>45</v>
      </c>
      <c r="AK2808" s="2" t="s">
        <v>46</v>
      </c>
      <c r="AL2808" s="2" t="s">
        <v>46</v>
      </c>
      <c r="AM2808" s="2" t="s">
        <v>4380</v>
      </c>
      <c r="AN2808" s="2" t="s">
        <v>4380</v>
      </c>
      <c r="AO2808" s="2" t="s">
        <v>46</v>
      </c>
      <c r="AP2808" s="2" t="s">
        <v>46</v>
      </c>
      <c r="AQ2808" s="2" t="s">
        <v>526</v>
      </c>
      <c r="AR2808" s="2" t="s">
        <v>46</v>
      </c>
      <c r="AS2808" s="2" t="s">
        <v>4391</v>
      </c>
      <c r="AT2808" s="2" t="s">
        <v>3434</v>
      </c>
      <c r="AU2808" s="2" t="s">
        <v>3434</v>
      </c>
      <c r="AV2808" s="2" t="s">
        <v>3434</v>
      </c>
    </row>
    <row r="2809" spans="1:48" hidden="1" x14ac:dyDescent="0.25">
      <c r="A2809" s="2">
        <v>47</v>
      </c>
      <c r="B2809" s="2" t="s">
        <v>84</v>
      </c>
      <c r="C2809" s="2" t="s">
        <v>4458</v>
      </c>
      <c r="D2809" s="2">
        <v>203332</v>
      </c>
      <c r="E2809" s="2" t="s">
        <v>3741</v>
      </c>
      <c r="F2809" s="2" t="s">
        <v>59</v>
      </c>
      <c r="G2809" s="2">
        <v>25</v>
      </c>
      <c r="H2809" s="2">
        <v>815</v>
      </c>
      <c r="I2809" s="2" t="s">
        <v>397</v>
      </c>
      <c r="J2809" s="2">
        <v>100</v>
      </c>
      <c r="K2809" s="2" t="s">
        <v>86</v>
      </c>
      <c r="L2809" s="2"/>
      <c r="M2809" s="2"/>
      <c r="N2809" s="2" t="e">
        <v>#N/A</v>
      </c>
      <c r="O2809" s="2" t="s">
        <v>526</v>
      </c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4">
        <v>43.454099999999997</v>
      </c>
      <c r="AG2809" s="2" t="s">
        <v>46</v>
      </c>
      <c r="AH2809" s="2">
        <v>21</v>
      </c>
      <c r="AI2809" s="2" t="s">
        <v>46</v>
      </c>
      <c r="AJ2809" s="2" t="s">
        <v>45</v>
      </c>
      <c r="AK2809" s="2" t="s">
        <v>46</v>
      </c>
      <c r="AL2809" s="2" t="s">
        <v>46</v>
      </c>
      <c r="AM2809" s="2" t="s">
        <v>4380</v>
      </c>
      <c r="AN2809" s="2" t="s">
        <v>4380</v>
      </c>
      <c r="AO2809" s="2" t="s">
        <v>46</v>
      </c>
      <c r="AP2809" s="2" t="s">
        <v>46</v>
      </c>
      <c r="AQ2809" s="2" t="s">
        <v>526</v>
      </c>
      <c r="AR2809" s="2" t="s">
        <v>46</v>
      </c>
      <c r="AS2809" s="2" t="s">
        <v>4391</v>
      </c>
      <c r="AT2809" s="2" t="s">
        <v>3434</v>
      </c>
      <c r="AU2809" s="2" t="s">
        <v>3434</v>
      </c>
      <c r="AV2809" s="2" t="s">
        <v>3434</v>
      </c>
    </row>
    <row r="2810" spans="1:48" hidden="1" x14ac:dyDescent="0.25">
      <c r="A2810" s="2">
        <v>6</v>
      </c>
      <c r="B2810" s="2" t="s">
        <v>143</v>
      </c>
      <c r="C2810" s="2" t="s">
        <v>4457</v>
      </c>
      <c r="D2810" s="2">
        <v>556036</v>
      </c>
      <c r="E2810" s="2" t="s">
        <v>3821</v>
      </c>
      <c r="F2810" s="2" t="s">
        <v>41</v>
      </c>
      <c r="G2810" s="2">
        <v>100</v>
      </c>
      <c r="H2810" s="2">
        <v>515</v>
      </c>
      <c r="I2810" s="2" t="s">
        <v>208</v>
      </c>
      <c r="J2810" s="2">
        <v>100</v>
      </c>
      <c r="K2810" s="2" t="s">
        <v>86</v>
      </c>
      <c r="L2810" s="2"/>
      <c r="M2810" s="2"/>
      <c r="N2810" s="2" t="e">
        <v>#N/A</v>
      </c>
      <c r="O2810" s="2" t="s">
        <v>526</v>
      </c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4">
        <v>42.760599999999997</v>
      </c>
      <c r="AG2810" s="2" t="s">
        <v>46</v>
      </c>
      <c r="AH2810" s="2">
        <v>1</v>
      </c>
      <c r="AI2810" s="2" t="s">
        <v>46</v>
      </c>
      <c r="AJ2810" s="2" t="s">
        <v>45</v>
      </c>
      <c r="AK2810" s="2" t="s">
        <v>46</v>
      </c>
      <c r="AL2810" s="2" t="s">
        <v>46</v>
      </c>
      <c r="AM2810" s="2" t="s">
        <v>4380</v>
      </c>
      <c r="AN2810" s="2" t="s">
        <v>4380</v>
      </c>
      <c r="AO2810" s="2" t="s">
        <v>46</v>
      </c>
      <c r="AP2810" s="2" t="s">
        <v>46</v>
      </c>
      <c r="AQ2810" s="2" t="s">
        <v>526</v>
      </c>
      <c r="AR2810" s="2" t="s">
        <v>46</v>
      </c>
      <c r="AS2810" s="2" t="s">
        <v>4391</v>
      </c>
      <c r="AT2810" s="2" t="s">
        <v>3434</v>
      </c>
      <c r="AU2810" s="2" t="s">
        <v>3434</v>
      </c>
      <c r="AV2810" s="2" t="s">
        <v>3434</v>
      </c>
    </row>
    <row r="2811" spans="1:48" hidden="1" x14ac:dyDescent="0.25">
      <c r="A2811" s="2">
        <v>42</v>
      </c>
      <c r="B2811" s="2" t="s">
        <v>191</v>
      </c>
      <c r="C2811" s="2" t="s">
        <v>4457</v>
      </c>
      <c r="D2811" s="2">
        <v>246596</v>
      </c>
      <c r="E2811" s="2" t="s">
        <v>1963</v>
      </c>
      <c r="F2811" s="2" t="s">
        <v>59</v>
      </c>
      <c r="G2811" s="2">
        <v>10</v>
      </c>
      <c r="H2811" s="2">
        <v>306</v>
      </c>
      <c r="I2811" s="2" t="s">
        <v>303</v>
      </c>
      <c r="J2811" s="2">
        <v>139</v>
      </c>
      <c r="K2811" s="2" t="s">
        <v>193</v>
      </c>
      <c r="L2811" s="2"/>
      <c r="M2811" s="2"/>
      <c r="N2811" s="2"/>
      <c r="O2811" s="2" t="s">
        <v>526</v>
      </c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4">
        <v>42.656799999999997</v>
      </c>
      <c r="AG2811" s="2" t="s">
        <v>46</v>
      </c>
      <c r="AH2811" s="2">
        <v>2</v>
      </c>
      <c r="AI2811" s="2" t="s">
        <v>46</v>
      </c>
      <c r="AJ2811" s="2" t="s">
        <v>46</v>
      </c>
      <c r="AK2811" s="2" t="s">
        <v>46</v>
      </c>
      <c r="AL2811" s="2"/>
      <c r="AM2811" s="2" t="s">
        <v>4380</v>
      </c>
      <c r="AN2811" s="2" t="s">
        <v>4380</v>
      </c>
      <c r="AO2811" s="2" t="s">
        <v>46</v>
      </c>
      <c r="AP2811" s="2" t="s">
        <v>46</v>
      </c>
      <c r="AQ2811" s="2" t="s">
        <v>526</v>
      </c>
      <c r="AR2811" s="2" t="s">
        <v>526</v>
      </c>
      <c r="AS2811" s="2" t="s">
        <v>4389</v>
      </c>
      <c r="AT2811" s="2" t="s">
        <v>3434</v>
      </c>
      <c r="AU2811" s="2" t="s">
        <v>3434</v>
      </c>
      <c r="AV2811" s="2" t="s">
        <v>3434</v>
      </c>
    </row>
    <row r="2812" spans="1:48" hidden="1" x14ac:dyDescent="0.25">
      <c r="A2812" s="2">
        <v>42</v>
      </c>
      <c r="B2812" s="2" t="s">
        <v>191</v>
      </c>
      <c r="C2812" s="2" t="s">
        <v>4457</v>
      </c>
      <c r="D2812" s="2">
        <v>214554</v>
      </c>
      <c r="E2812" s="2" t="s">
        <v>1899</v>
      </c>
      <c r="F2812" s="2" t="s">
        <v>59</v>
      </c>
      <c r="G2812" s="2">
        <v>20</v>
      </c>
      <c r="H2812" s="2">
        <v>306</v>
      </c>
      <c r="I2812" s="2" t="s">
        <v>303</v>
      </c>
      <c r="J2812" s="2">
        <v>139</v>
      </c>
      <c r="K2812" s="2" t="s">
        <v>193</v>
      </c>
      <c r="L2812" s="2"/>
      <c r="M2812" s="2"/>
      <c r="N2812" s="2"/>
      <c r="O2812" s="2" t="s">
        <v>526</v>
      </c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4">
        <v>42.386699999999998</v>
      </c>
      <c r="AG2812" s="2" t="s">
        <v>46</v>
      </c>
      <c r="AH2812" s="2">
        <v>1</v>
      </c>
      <c r="AI2812" s="2" t="s">
        <v>46</v>
      </c>
      <c r="AJ2812" s="2" t="s">
        <v>46</v>
      </c>
      <c r="AK2812" s="2" t="s">
        <v>46</v>
      </c>
      <c r="AL2812" s="2"/>
      <c r="AM2812" s="2" t="s">
        <v>4380</v>
      </c>
      <c r="AN2812" s="2" t="s">
        <v>4380</v>
      </c>
      <c r="AO2812" s="2" t="s">
        <v>46</v>
      </c>
      <c r="AP2812" s="2" t="s">
        <v>46</v>
      </c>
      <c r="AQ2812" s="2" t="s">
        <v>526</v>
      </c>
      <c r="AR2812" s="2" t="s">
        <v>526</v>
      </c>
      <c r="AS2812" s="2" t="s">
        <v>4389</v>
      </c>
      <c r="AT2812" s="2" t="s">
        <v>3434</v>
      </c>
      <c r="AU2812" s="2" t="s">
        <v>3434</v>
      </c>
      <c r="AV2812" s="2" t="s">
        <v>3434</v>
      </c>
    </row>
    <row r="2813" spans="1:48" hidden="1" x14ac:dyDescent="0.25">
      <c r="A2813" s="2">
        <v>85</v>
      </c>
      <c r="B2813" s="2" t="s">
        <v>79</v>
      </c>
      <c r="C2813" s="2" t="s">
        <v>4457</v>
      </c>
      <c r="D2813" s="2">
        <v>577614</v>
      </c>
      <c r="E2813" s="2" t="s">
        <v>2648</v>
      </c>
      <c r="F2813" s="2" t="s">
        <v>50</v>
      </c>
      <c r="G2813" s="2">
        <v>1</v>
      </c>
      <c r="H2813" s="2">
        <v>470</v>
      </c>
      <c r="I2813" s="2" t="s">
        <v>98</v>
      </c>
      <c r="J2813" s="2">
        <v>441918</v>
      </c>
      <c r="K2813" s="2" t="s">
        <v>1763</v>
      </c>
      <c r="L2813" s="2"/>
      <c r="M2813" s="2"/>
      <c r="N2813" s="2"/>
      <c r="O2813" s="2" t="s">
        <v>526</v>
      </c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4">
        <v>41.130600000000001</v>
      </c>
      <c r="AG2813" s="2" t="s">
        <v>46</v>
      </c>
      <c r="AH2813" s="2">
        <v>5</v>
      </c>
      <c r="AI2813" s="2" t="s">
        <v>46</v>
      </c>
      <c r="AJ2813" s="2" t="s">
        <v>46</v>
      </c>
      <c r="AK2813" s="2" t="s">
        <v>46</v>
      </c>
      <c r="AL2813" s="2"/>
      <c r="AM2813" s="2" t="s">
        <v>4380</v>
      </c>
      <c r="AN2813" s="2" t="s">
        <v>4380</v>
      </c>
      <c r="AO2813" s="2" t="s">
        <v>46</v>
      </c>
      <c r="AP2813" s="2" t="s">
        <v>46</v>
      </c>
      <c r="AQ2813" s="2" t="s">
        <v>526</v>
      </c>
      <c r="AR2813" s="2" t="s">
        <v>526</v>
      </c>
      <c r="AS2813" s="2" t="s">
        <v>4389</v>
      </c>
      <c r="AT2813" s="2" t="s">
        <v>3434</v>
      </c>
      <c r="AU2813" s="2" t="s">
        <v>3434</v>
      </c>
      <c r="AV2813" s="2" t="s">
        <v>3434</v>
      </c>
    </row>
    <row r="2814" spans="1:48" hidden="1" x14ac:dyDescent="0.25">
      <c r="A2814" s="2">
        <v>54</v>
      </c>
      <c r="B2814" s="2" t="s">
        <v>132</v>
      </c>
      <c r="C2814" s="2" t="s">
        <v>4457</v>
      </c>
      <c r="D2814" s="2">
        <v>882465</v>
      </c>
      <c r="E2814" s="2" t="s">
        <v>3209</v>
      </c>
      <c r="F2814" s="2" t="s">
        <v>59</v>
      </c>
      <c r="G2814" s="2">
        <v>50</v>
      </c>
      <c r="H2814" s="2">
        <v>527</v>
      </c>
      <c r="I2814" s="2" t="s">
        <v>133</v>
      </c>
      <c r="J2814" s="2">
        <v>8550</v>
      </c>
      <c r="K2814" s="2" t="s">
        <v>134</v>
      </c>
      <c r="L2814" s="2"/>
      <c r="M2814" s="2"/>
      <c r="N2814" s="2"/>
      <c r="O2814" s="2" t="s">
        <v>526</v>
      </c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4">
        <v>40.817599999999999</v>
      </c>
      <c r="AG2814" s="2" t="s">
        <v>46</v>
      </c>
      <c r="AH2814" s="2">
        <v>5</v>
      </c>
      <c r="AI2814" s="2" t="s">
        <v>46</v>
      </c>
      <c r="AJ2814" s="2" t="s">
        <v>46</v>
      </c>
      <c r="AK2814" s="2" t="s">
        <v>46</v>
      </c>
      <c r="AL2814" s="2"/>
      <c r="AM2814" s="2" t="s">
        <v>4380</v>
      </c>
      <c r="AN2814" s="2" t="s">
        <v>4380</v>
      </c>
      <c r="AO2814" s="2" t="s">
        <v>46</v>
      </c>
      <c r="AP2814" s="2" t="s">
        <v>46</v>
      </c>
      <c r="AQ2814" s="2" t="s">
        <v>526</v>
      </c>
      <c r="AR2814" s="2" t="s">
        <v>526</v>
      </c>
      <c r="AS2814" s="2" t="s">
        <v>4389</v>
      </c>
      <c r="AT2814" s="2" t="s">
        <v>3434</v>
      </c>
      <c r="AU2814" s="2" t="s">
        <v>3434</v>
      </c>
      <c r="AV2814" s="2" t="s">
        <v>3434</v>
      </c>
    </row>
    <row r="2815" spans="1:48" hidden="1" x14ac:dyDescent="0.25">
      <c r="A2815" s="2">
        <v>4</v>
      </c>
      <c r="B2815" s="2" t="s">
        <v>76</v>
      </c>
      <c r="C2815" s="2" t="s">
        <v>4461</v>
      </c>
      <c r="D2815" s="2">
        <v>307918</v>
      </c>
      <c r="E2815" s="2" t="s">
        <v>2062</v>
      </c>
      <c r="F2815" s="2" t="s">
        <v>50</v>
      </c>
      <c r="G2815" s="2">
        <v>1</v>
      </c>
      <c r="H2815" s="2">
        <v>313</v>
      </c>
      <c r="I2815" s="2" t="s">
        <v>139</v>
      </c>
      <c r="J2815" s="2">
        <v>8502</v>
      </c>
      <c r="K2815" s="2" t="s">
        <v>350</v>
      </c>
      <c r="L2815" s="2"/>
      <c r="M2815" s="2"/>
      <c r="N2815" s="2"/>
      <c r="O2815" s="2" t="s">
        <v>526</v>
      </c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4">
        <v>40.144599999999997</v>
      </c>
      <c r="AG2815" s="2" t="s">
        <v>46</v>
      </c>
      <c r="AH2815" s="2">
        <v>1</v>
      </c>
      <c r="AI2815" s="2" t="s">
        <v>46</v>
      </c>
      <c r="AJ2815" s="2" t="s">
        <v>46</v>
      </c>
      <c r="AK2815" s="2" t="s">
        <v>46</v>
      </c>
      <c r="AL2815" s="2"/>
      <c r="AM2815" s="2" t="s">
        <v>4380</v>
      </c>
      <c r="AN2815" s="2" t="s">
        <v>4380</v>
      </c>
      <c r="AO2815" s="2" t="s">
        <v>46</v>
      </c>
      <c r="AP2815" s="2" t="s">
        <v>46</v>
      </c>
      <c r="AQ2815" s="2" t="s">
        <v>526</v>
      </c>
      <c r="AR2815" s="2" t="s">
        <v>526</v>
      </c>
      <c r="AS2815" s="2" t="s">
        <v>4389</v>
      </c>
      <c r="AT2815" s="2" t="s">
        <v>3434</v>
      </c>
      <c r="AU2815" s="2" t="s">
        <v>3434</v>
      </c>
      <c r="AV2815" s="2" t="s">
        <v>3434</v>
      </c>
    </row>
    <row r="2816" spans="1:48" hidden="1" x14ac:dyDescent="0.25">
      <c r="A2816" s="2">
        <v>44</v>
      </c>
      <c r="B2816" s="2" t="s">
        <v>74</v>
      </c>
      <c r="C2816" s="2" t="s">
        <v>4461</v>
      </c>
      <c r="D2816" s="2">
        <v>850922</v>
      </c>
      <c r="E2816" s="2" t="s">
        <v>3166</v>
      </c>
      <c r="F2816" s="2" t="s">
        <v>50</v>
      </c>
      <c r="G2816" s="2">
        <v>1</v>
      </c>
      <c r="H2816" s="2">
        <v>315</v>
      </c>
      <c r="I2816" s="2" t="s">
        <v>288</v>
      </c>
      <c r="J2816" s="2">
        <v>1134310</v>
      </c>
      <c r="K2816" s="2" t="s">
        <v>2141</v>
      </c>
      <c r="L2816" s="2"/>
      <c r="M2816" s="2"/>
      <c r="N2816" s="2"/>
      <c r="O2816" s="2" t="s">
        <v>526</v>
      </c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4">
        <v>39.411200000000001</v>
      </c>
      <c r="AG2816" s="2" t="s">
        <v>46</v>
      </c>
      <c r="AH2816" s="2">
        <v>0</v>
      </c>
      <c r="AI2816" s="2" t="s">
        <v>46</v>
      </c>
      <c r="AJ2816" s="2" t="s">
        <v>46</v>
      </c>
      <c r="AK2816" s="2" t="s">
        <v>45</v>
      </c>
      <c r="AL2816" s="2"/>
      <c r="AM2816" s="2" t="s">
        <v>4380</v>
      </c>
      <c r="AN2816" s="2" t="s">
        <v>4380</v>
      </c>
      <c r="AO2816" s="2" t="s">
        <v>46</v>
      </c>
      <c r="AP2816" s="2" t="s">
        <v>46</v>
      </c>
      <c r="AQ2816" s="2" t="s">
        <v>526</v>
      </c>
      <c r="AR2816" s="2" t="s">
        <v>526</v>
      </c>
      <c r="AS2816" s="2" t="s">
        <v>4389</v>
      </c>
      <c r="AT2816" s="2" t="s">
        <v>3434</v>
      </c>
      <c r="AU2816" s="2" t="s">
        <v>3434</v>
      </c>
      <c r="AV2816" s="2" t="s">
        <v>3434</v>
      </c>
    </row>
    <row r="2817" spans="1:48" hidden="1" x14ac:dyDescent="0.25">
      <c r="A2817" s="2">
        <v>65</v>
      </c>
      <c r="B2817" s="2" t="s">
        <v>49</v>
      </c>
      <c r="C2817" s="2" t="s">
        <v>4459</v>
      </c>
      <c r="D2817" s="3">
        <v>1466272</v>
      </c>
      <c r="E2817" s="2" t="s">
        <v>1722</v>
      </c>
      <c r="F2817" s="2" t="s">
        <v>50</v>
      </c>
      <c r="G2817" s="2">
        <v>1</v>
      </c>
      <c r="H2817" s="2">
        <v>142</v>
      </c>
      <c r="I2817" s="2" t="s">
        <v>224</v>
      </c>
      <c r="J2817" s="2">
        <v>1000539</v>
      </c>
      <c r="K2817" s="2" t="s">
        <v>53</v>
      </c>
      <c r="L2817" s="2"/>
      <c r="M2817" s="2"/>
      <c r="N2817" s="2"/>
      <c r="O2817" s="2" t="s">
        <v>526</v>
      </c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4">
        <v>39.270000000000003</v>
      </c>
      <c r="AG2817" s="2" t="s">
        <v>46</v>
      </c>
      <c r="AH2817" s="2">
        <v>0</v>
      </c>
      <c r="AI2817" s="2" t="s">
        <v>46</v>
      </c>
      <c r="AJ2817" s="2" t="s">
        <v>46</v>
      </c>
      <c r="AK2817" s="2" t="s">
        <v>46</v>
      </c>
      <c r="AL2817" s="2"/>
      <c r="AM2817" s="2" t="s">
        <v>4380</v>
      </c>
      <c r="AN2817" s="2" t="s">
        <v>4380</v>
      </c>
      <c r="AO2817" s="2" t="s">
        <v>46</v>
      </c>
      <c r="AP2817" s="2" t="s">
        <v>46</v>
      </c>
      <c r="AQ2817" s="2" t="s">
        <v>526</v>
      </c>
      <c r="AR2817" s="2" t="s">
        <v>526</v>
      </c>
      <c r="AS2817" s="2" t="s">
        <v>3417</v>
      </c>
      <c r="AT2817" s="2" t="s">
        <v>3434</v>
      </c>
      <c r="AU2817" s="2" t="s">
        <v>3434</v>
      </c>
      <c r="AV2817" s="2" t="s">
        <v>3434</v>
      </c>
    </row>
    <row r="2818" spans="1:48" hidden="1" x14ac:dyDescent="0.25">
      <c r="A2818" s="2">
        <v>85</v>
      </c>
      <c r="B2818" s="2" t="s">
        <v>79</v>
      </c>
      <c r="C2818" s="2" t="s">
        <v>4457</v>
      </c>
      <c r="D2818" s="3">
        <v>551172</v>
      </c>
      <c r="E2818" s="2" t="s">
        <v>2542</v>
      </c>
      <c r="F2818" s="2" t="s">
        <v>50</v>
      </c>
      <c r="G2818" s="2">
        <v>1</v>
      </c>
      <c r="H2818" s="2">
        <v>470</v>
      </c>
      <c r="I2818" s="2" t="s">
        <v>98</v>
      </c>
      <c r="J2818" s="2">
        <v>441918</v>
      </c>
      <c r="K2818" s="2" t="s">
        <v>1763</v>
      </c>
      <c r="L2818" s="2"/>
      <c r="M2818" s="2"/>
      <c r="N2818" s="2"/>
      <c r="O2818" s="2" t="s">
        <v>526</v>
      </c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4">
        <v>39.1494</v>
      </c>
      <c r="AG2818" s="2" t="s">
        <v>46</v>
      </c>
      <c r="AH2818" s="2">
        <v>5</v>
      </c>
      <c r="AI2818" s="2" t="s">
        <v>46</v>
      </c>
      <c r="AJ2818" s="2" t="s">
        <v>46</v>
      </c>
      <c r="AK2818" s="2" t="s">
        <v>46</v>
      </c>
      <c r="AL2818" s="2"/>
      <c r="AM2818" s="2" t="s">
        <v>4380</v>
      </c>
      <c r="AN2818" s="2" t="s">
        <v>4380</v>
      </c>
      <c r="AO2818" s="2" t="s">
        <v>46</v>
      </c>
      <c r="AP2818" s="2" t="s">
        <v>46</v>
      </c>
      <c r="AQ2818" s="2" t="s">
        <v>526</v>
      </c>
      <c r="AR2818" s="2" t="s">
        <v>526</v>
      </c>
      <c r="AS2818" s="2" t="s">
        <v>4389</v>
      </c>
      <c r="AT2818" s="2" t="s">
        <v>3434</v>
      </c>
      <c r="AU2818" s="2" t="s">
        <v>3434</v>
      </c>
      <c r="AV2818" s="2" t="s">
        <v>3434</v>
      </c>
    </row>
    <row r="2819" spans="1:48" hidden="1" x14ac:dyDescent="0.25">
      <c r="A2819" s="2">
        <v>7</v>
      </c>
      <c r="B2819" s="2" t="s">
        <v>55</v>
      </c>
      <c r="C2819" s="2" t="s">
        <v>4456</v>
      </c>
      <c r="D2819" s="2">
        <v>293634</v>
      </c>
      <c r="E2819" s="2" t="s">
        <v>2027</v>
      </c>
      <c r="F2819" s="2" t="s">
        <v>50</v>
      </c>
      <c r="G2819" s="2">
        <v>1</v>
      </c>
      <c r="H2819" s="2">
        <v>329</v>
      </c>
      <c r="I2819" s="2" t="s">
        <v>137</v>
      </c>
      <c r="J2819" s="2">
        <v>954761</v>
      </c>
      <c r="K2819" s="2" t="s">
        <v>245</v>
      </c>
      <c r="L2819" s="2"/>
      <c r="M2819" s="2"/>
      <c r="N2819" s="2"/>
      <c r="O2819" s="2" t="s">
        <v>526</v>
      </c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4">
        <v>38.939300000000003</v>
      </c>
      <c r="AG2819" s="2" t="s">
        <v>46</v>
      </c>
      <c r="AH2819" s="2">
        <v>37</v>
      </c>
      <c r="AI2819" s="2" t="s">
        <v>46</v>
      </c>
      <c r="AJ2819" s="2" t="s">
        <v>46</v>
      </c>
      <c r="AK2819" s="2" t="s">
        <v>45</v>
      </c>
      <c r="AL2819" s="2"/>
      <c r="AM2819" s="2" t="s">
        <v>4380</v>
      </c>
      <c r="AN2819" s="2" t="s">
        <v>4380</v>
      </c>
      <c r="AO2819" s="2" t="s">
        <v>46</v>
      </c>
      <c r="AP2819" s="2" t="s">
        <v>46</v>
      </c>
      <c r="AQ2819" s="2" t="s">
        <v>526</v>
      </c>
      <c r="AR2819" s="2" t="s">
        <v>526</v>
      </c>
      <c r="AS2819" s="2" t="s">
        <v>4389</v>
      </c>
      <c r="AT2819" s="2" t="s">
        <v>3434</v>
      </c>
      <c r="AU2819" s="2" t="s">
        <v>3434</v>
      </c>
      <c r="AV2819" s="2" t="s">
        <v>3434</v>
      </c>
    </row>
    <row r="2820" spans="1:48" hidden="1" x14ac:dyDescent="0.25">
      <c r="A2820" s="2">
        <v>85</v>
      </c>
      <c r="B2820" s="2" t="s">
        <v>79</v>
      </c>
      <c r="C2820" s="2" t="s">
        <v>4457</v>
      </c>
      <c r="D2820" s="2">
        <v>883893</v>
      </c>
      <c r="E2820" s="2" t="s">
        <v>3212</v>
      </c>
      <c r="F2820" s="2" t="s">
        <v>50</v>
      </c>
      <c r="G2820" s="2">
        <v>1</v>
      </c>
      <c r="H2820" s="2">
        <v>470</v>
      </c>
      <c r="I2820" s="2" t="s">
        <v>98</v>
      </c>
      <c r="J2820" s="2">
        <v>441918</v>
      </c>
      <c r="K2820" s="2" t="s">
        <v>1763</v>
      </c>
      <c r="L2820" s="2"/>
      <c r="M2820" s="2"/>
      <c r="N2820" s="2"/>
      <c r="O2820" s="2" t="s">
        <v>526</v>
      </c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4">
        <v>38.706099999999999</v>
      </c>
      <c r="AG2820" s="2" t="s">
        <v>46</v>
      </c>
      <c r="AH2820" s="2">
        <v>5</v>
      </c>
      <c r="AI2820" s="2" t="s">
        <v>46</v>
      </c>
      <c r="AJ2820" s="2" t="s">
        <v>46</v>
      </c>
      <c r="AK2820" s="2" t="s">
        <v>46</v>
      </c>
      <c r="AL2820" s="2"/>
      <c r="AM2820" s="2" t="s">
        <v>4380</v>
      </c>
      <c r="AN2820" s="2" t="s">
        <v>4380</v>
      </c>
      <c r="AO2820" s="2" t="s">
        <v>46</v>
      </c>
      <c r="AP2820" s="2" t="s">
        <v>46</v>
      </c>
      <c r="AQ2820" s="2" t="s">
        <v>526</v>
      </c>
      <c r="AR2820" s="2" t="s">
        <v>526</v>
      </c>
      <c r="AS2820" s="2" t="s">
        <v>4389</v>
      </c>
      <c r="AT2820" s="2" t="s">
        <v>3434</v>
      </c>
      <c r="AU2820" s="2" t="s">
        <v>3434</v>
      </c>
      <c r="AV2820" s="2" t="s">
        <v>3434</v>
      </c>
    </row>
    <row r="2821" spans="1:48" hidden="1" x14ac:dyDescent="0.25">
      <c r="A2821" s="2">
        <v>47</v>
      </c>
      <c r="B2821" s="2" t="s">
        <v>84</v>
      </c>
      <c r="C2821" s="2" t="s">
        <v>4458</v>
      </c>
      <c r="D2821" s="2">
        <v>1696843</v>
      </c>
      <c r="E2821" s="2" t="s">
        <v>1597</v>
      </c>
      <c r="F2821" s="2" t="s">
        <v>50</v>
      </c>
      <c r="G2821" s="2">
        <v>1</v>
      </c>
      <c r="H2821" s="2">
        <v>806</v>
      </c>
      <c r="I2821" s="2" t="s">
        <v>85</v>
      </c>
      <c r="J2821" s="2">
        <v>100</v>
      </c>
      <c r="K2821" s="2" t="s">
        <v>86</v>
      </c>
      <c r="L2821" s="2"/>
      <c r="M2821" s="2"/>
      <c r="N2821" s="2"/>
      <c r="O2821" s="2" t="s">
        <v>526</v>
      </c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4">
        <v>38.692399999999999</v>
      </c>
      <c r="AG2821" s="2" t="s">
        <v>46</v>
      </c>
      <c r="AH2821" s="2">
        <v>4</v>
      </c>
      <c r="AI2821" s="2" t="s">
        <v>46</v>
      </c>
      <c r="AJ2821" s="2" t="s">
        <v>46</v>
      </c>
      <c r="AK2821" s="2" t="s">
        <v>46</v>
      </c>
      <c r="AL2821" s="2"/>
      <c r="AM2821" s="2" t="s">
        <v>4380</v>
      </c>
      <c r="AN2821" s="2" t="s">
        <v>4380</v>
      </c>
      <c r="AO2821" s="2" t="s">
        <v>46</v>
      </c>
      <c r="AP2821" s="2" t="s">
        <v>46</v>
      </c>
      <c r="AQ2821" s="2" t="s">
        <v>526</v>
      </c>
      <c r="AR2821" s="2" t="s">
        <v>526</v>
      </c>
      <c r="AS2821" s="2" t="s">
        <v>4389</v>
      </c>
      <c r="AT2821" s="2" t="s">
        <v>3434</v>
      </c>
      <c r="AU2821" s="2" t="s">
        <v>3434</v>
      </c>
      <c r="AV2821" s="2" t="s">
        <v>3434</v>
      </c>
    </row>
    <row r="2822" spans="1:48" hidden="1" x14ac:dyDescent="0.25">
      <c r="A2822" s="2">
        <v>7</v>
      </c>
      <c r="B2822" s="2" t="s">
        <v>55</v>
      </c>
      <c r="C2822" s="2" t="s">
        <v>4456</v>
      </c>
      <c r="D2822" s="2">
        <v>229110</v>
      </c>
      <c r="E2822" s="2" t="s">
        <v>3747</v>
      </c>
      <c r="F2822" s="2" t="s">
        <v>50</v>
      </c>
      <c r="G2822" s="2">
        <v>1</v>
      </c>
      <c r="H2822" s="2">
        <v>571</v>
      </c>
      <c r="I2822" s="2" t="s">
        <v>56</v>
      </c>
      <c r="J2822" s="2">
        <v>100</v>
      </c>
      <c r="K2822" s="2" t="s">
        <v>86</v>
      </c>
      <c r="L2822" s="2"/>
      <c r="M2822" s="2"/>
      <c r="N2822" s="2" t="e">
        <v>#N/A</v>
      </c>
      <c r="O2822" s="2" t="s">
        <v>526</v>
      </c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4">
        <v>38.450000000000003</v>
      </c>
      <c r="AG2822" s="2" t="s">
        <v>46</v>
      </c>
      <c r="AH2822" s="2">
        <v>1</v>
      </c>
      <c r="AI2822" s="2" t="s">
        <v>46</v>
      </c>
      <c r="AJ2822" s="2" t="s">
        <v>45</v>
      </c>
      <c r="AK2822" s="2" t="s">
        <v>46</v>
      </c>
      <c r="AL2822" s="2" t="s">
        <v>46</v>
      </c>
      <c r="AM2822" s="2" t="s">
        <v>4380</v>
      </c>
      <c r="AN2822" s="2" t="s">
        <v>4380</v>
      </c>
      <c r="AO2822" s="2" t="s">
        <v>46</v>
      </c>
      <c r="AP2822" s="2" t="s">
        <v>46</v>
      </c>
      <c r="AQ2822" s="2" t="s">
        <v>526</v>
      </c>
      <c r="AR2822" s="2" t="s">
        <v>46</v>
      </c>
      <c r="AS2822" s="2" t="s">
        <v>4391</v>
      </c>
      <c r="AT2822" s="2" t="s">
        <v>3434</v>
      </c>
      <c r="AU2822" s="2" t="s">
        <v>3434</v>
      </c>
      <c r="AV2822" s="2" t="s">
        <v>3434</v>
      </c>
    </row>
    <row r="2823" spans="1:48" hidden="1" x14ac:dyDescent="0.25">
      <c r="A2823" s="2">
        <v>47</v>
      </c>
      <c r="B2823" s="2" t="s">
        <v>84</v>
      </c>
      <c r="C2823" s="2" t="s">
        <v>4458</v>
      </c>
      <c r="D2823" s="2">
        <v>676042</v>
      </c>
      <c r="E2823" s="2" t="s">
        <v>3861</v>
      </c>
      <c r="F2823" s="2" t="s">
        <v>50</v>
      </c>
      <c r="G2823" s="2">
        <v>6</v>
      </c>
      <c r="H2823" s="2">
        <v>806</v>
      </c>
      <c r="I2823" s="2" t="s">
        <v>85</v>
      </c>
      <c r="J2823" s="2">
        <v>100</v>
      </c>
      <c r="K2823" s="2" t="s">
        <v>86</v>
      </c>
      <c r="L2823" s="2"/>
      <c r="M2823" s="2"/>
      <c r="N2823" s="2" t="e">
        <v>#N/A</v>
      </c>
      <c r="O2823" s="2" t="s">
        <v>526</v>
      </c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4">
        <v>38.202669999999998</v>
      </c>
      <c r="AG2823" s="2" t="s">
        <v>46</v>
      </c>
      <c r="AH2823" s="2">
        <v>8</v>
      </c>
      <c r="AI2823" s="2" t="s">
        <v>46</v>
      </c>
      <c r="AJ2823" s="2" t="s">
        <v>45</v>
      </c>
      <c r="AK2823" s="2" t="s">
        <v>46</v>
      </c>
      <c r="AL2823" s="2" t="s">
        <v>46</v>
      </c>
      <c r="AM2823" s="2" t="s">
        <v>4380</v>
      </c>
      <c r="AN2823" s="2" t="s">
        <v>4380</v>
      </c>
      <c r="AO2823" s="2" t="s">
        <v>46</v>
      </c>
      <c r="AP2823" s="2" t="s">
        <v>46</v>
      </c>
      <c r="AQ2823" s="2" t="s">
        <v>526</v>
      </c>
      <c r="AR2823" s="2" t="s">
        <v>46</v>
      </c>
      <c r="AS2823" s="2" t="s">
        <v>4391</v>
      </c>
      <c r="AT2823" s="2" t="s">
        <v>3434</v>
      </c>
      <c r="AU2823" s="2" t="s">
        <v>3434</v>
      </c>
      <c r="AV2823" s="2" t="s">
        <v>3434</v>
      </c>
    </row>
    <row r="2824" spans="1:48" hidden="1" x14ac:dyDescent="0.25">
      <c r="A2824" s="2">
        <v>47</v>
      </c>
      <c r="B2824" s="2" t="s">
        <v>84</v>
      </c>
      <c r="C2824" s="2" t="s">
        <v>4458</v>
      </c>
      <c r="D2824" s="3">
        <v>1391878</v>
      </c>
      <c r="E2824" s="2" t="s">
        <v>1643</v>
      </c>
      <c r="F2824" s="2" t="s">
        <v>50</v>
      </c>
      <c r="G2824" s="2">
        <v>1</v>
      </c>
      <c r="H2824" s="2">
        <v>865</v>
      </c>
      <c r="I2824" s="2" t="s">
        <v>102</v>
      </c>
      <c r="J2824" s="2">
        <v>1044878</v>
      </c>
      <c r="K2824" s="2" t="s">
        <v>551</v>
      </c>
      <c r="L2824" s="2"/>
      <c r="M2824" s="2"/>
      <c r="N2824" s="2"/>
      <c r="O2824" s="2" t="s">
        <v>526</v>
      </c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4">
        <v>37.981000000000002</v>
      </c>
      <c r="AG2824" s="2" t="s">
        <v>46</v>
      </c>
      <c r="AH2824" s="2">
        <v>9</v>
      </c>
      <c r="AI2824" s="2" t="s">
        <v>46</v>
      </c>
      <c r="AJ2824" s="2" t="s">
        <v>46</v>
      </c>
      <c r="AK2824" s="2" t="s">
        <v>46</v>
      </c>
      <c r="AL2824" s="2"/>
      <c r="AM2824" s="2" t="s">
        <v>4380</v>
      </c>
      <c r="AN2824" s="2" t="s">
        <v>4380</v>
      </c>
      <c r="AO2824" s="2" t="s">
        <v>46</v>
      </c>
      <c r="AP2824" s="2" t="s">
        <v>46</v>
      </c>
      <c r="AQ2824" s="2" t="s">
        <v>526</v>
      </c>
      <c r="AR2824" s="2" t="s">
        <v>526</v>
      </c>
      <c r="AS2824" s="2" t="s">
        <v>4389</v>
      </c>
      <c r="AT2824" s="2" t="s">
        <v>3434</v>
      </c>
      <c r="AU2824" s="2" t="s">
        <v>3434</v>
      </c>
      <c r="AV2824" s="2" t="s">
        <v>3434</v>
      </c>
    </row>
    <row r="2825" spans="1:48" hidden="1" x14ac:dyDescent="0.25">
      <c r="A2825" s="2">
        <v>7</v>
      </c>
      <c r="B2825" s="2" t="s">
        <v>55</v>
      </c>
      <c r="C2825" s="2" t="s">
        <v>4456</v>
      </c>
      <c r="D2825" s="2">
        <v>388629</v>
      </c>
      <c r="E2825" s="2" t="s">
        <v>3783</v>
      </c>
      <c r="F2825" s="2" t="s">
        <v>50</v>
      </c>
      <c r="G2825" s="2">
        <v>1</v>
      </c>
      <c r="H2825" s="2">
        <v>571</v>
      </c>
      <c r="I2825" s="2" t="s">
        <v>56</v>
      </c>
      <c r="J2825" s="2">
        <v>100</v>
      </c>
      <c r="K2825" s="2" t="s">
        <v>86</v>
      </c>
      <c r="L2825" s="2"/>
      <c r="M2825" s="2"/>
      <c r="N2825" s="2" t="e">
        <v>#N/A</v>
      </c>
      <c r="O2825" s="2" t="s">
        <v>526</v>
      </c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4">
        <v>37.733029999999999</v>
      </c>
      <c r="AG2825" s="2" t="s">
        <v>46</v>
      </c>
      <c r="AH2825" s="2">
        <v>0</v>
      </c>
      <c r="AI2825" s="2" t="s">
        <v>46</v>
      </c>
      <c r="AJ2825" s="2" t="s">
        <v>45</v>
      </c>
      <c r="AK2825" s="2" t="s">
        <v>46</v>
      </c>
      <c r="AL2825" s="2" t="s">
        <v>46</v>
      </c>
      <c r="AM2825" s="2" t="s">
        <v>4380</v>
      </c>
      <c r="AN2825" s="2" t="s">
        <v>4380</v>
      </c>
      <c r="AO2825" s="2" t="s">
        <v>46</v>
      </c>
      <c r="AP2825" s="2" t="s">
        <v>46</v>
      </c>
      <c r="AQ2825" s="2" t="s">
        <v>526</v>
      </c>
      <c r="AR2825" s="2" t="s">
        <v>46</v>
      </c>
      <c r="AS2825" s="2" t="s">
        <v>4391</v>
      </c>
      <c r="AT2825" s="2" t="s">
        <v>3434</v>
      </c>
      <c r="AU2825" s="2" t="s">
        <v>3434</v>
      </c>
      <c r="AV2825" s="2" t="s">
        <v>3434</v>
      </c>
    </row>
    <row r="2826" spans="1:48" hidden="1" x14ac:dyDescent="0.25">
      <c r="A2826" s="2">
        <v>3</v>
      </c>
      <c r="B2826" s="2" t="s">
        <v>94</v>
      </c>
      <c r="C2826" s="2" t="s">
        <v>4461</v>
      </c>
      <c r="D2826" s="3">
        <v>2824214</v>
      </c>
      <c r="E2826" s="2" t="s">
        <v>1977</v>
      </c>
      <c r="F2826" s="2" t="s">
        <v>50</v>
      </c>
      <c r="G2826" s="2">
        <v>1</v>
      </c>
      <c r="H2826" s="2">
        <v>307</v>
      </c>
      <c r="I2826" s="2" t="s">
        <v>94</v>
      </c>
      <c r="J2826" s="2">
        <v>755182</v>
      </c>
      <c r="K2826" s="2" t="s">
        <v>188</v>
      </c>
      <c r="L2826" s="2"/>
      <c r="M2826" s="2"/>
      <c r="N2826" s="2"/>
      <c r="O2826" s="2" t="s">
        <v>526</v>
      </c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4">
        <v>37.543100000000003</v>
      </c>
      <c r="AG2826" s="2" t="s">
        <v>46</v>
      </c>
      <c r="AH2826" s="2">
        <v>0</v>
      </c>
      <c r="AI2826" s="2" t="s">
        <v>46</v>
      </c>
      <c r="AJ2826" s="2" t="s">
        <v>46</v>
      </c>
      <c r="AK2826" s="2" t="s">
        <v>45</v>
      </c>
      <c r="AL2826" s="2"/>
      <c r="AM2826" s="2" t="s">
        <v>4380</v>
      </c>
      <c r="AN2826" s="2" t="s">
        <v>4380</v>
      </c>
      <c r="AO2826" s="2" t="s">
        <v>46</v>
      </c>
      <c r="AP2826" s="2" t="s">
        <v>46</v>
      </c>
      <c r="AQ2826" s="2" t="s">
        <v>526</v>
      </c>
      <c r="AR2826" s="2" t="s">
        <v>526</v>
      </c>
      <c r="AS2826" s="2" t="s">
        <v>4389</v>
      </c>
      <c r="AT2826" s="2" t="s">
        <v>3434</v>
      </c>
      <c r="AU2826" s="2" t="s">
        <v>3434</v>
      </c>
      <c r="AV2826" s="2" t="s">
        <v>3434</v>
      </c>
    </row>
    <row r="2827" spans="1:48" hidden="1" x14ac:dyDescent="0.25">
      <c r="A2827" s="2">
        <v>4</v>
      </c>
      <c r="B2827" s="2" t="s">
        <v>76</v>
      </c>
      <c r="C2827" s="2" t="s">
        <v>4461</v>
      </c>
      <c r="D2827" s="3">
        <v>322903</v>
      </c>
      <c r="E2827" s="2" t="s">
        <v>2168</v>
      </c>
      <c r="F2827" s="2" t="s">
        <v>50</v>
      </c>
      <c r="G2827" s="2">
        <v>1</v>
      </c>
      <c r="H2827" s="2">
        <v>313</v>
      </c>
      <c r="I2827" s="2" t="s">
        <v>139</v>
      </c>
      <c r="J2827" s="2">
        <v>8502</v>
      </c>
      <c r="K2827" s="2" t="s">
        <v>350</v>
      </c>
      <c r="L2827" s="2"/>
      <c r="M2827" s="2"/>
      <c r="N2827" s="2"/>
      <c r="O2827" s="2" t="s">
        <v>526</v>
      </c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4">
        <v>37.306899999999999</v>
      </c>
      <c r="AG2827" s="2" t="s">
        <v>46</v>
      </c>
      <c r="AH2827" s="2">
        <v>1</v>
      </c>
      <c r="AI2827" s="2" t="s">
        <v>46</v>
      </c>
      <c r="AJ2827" s="2" t="s">
        <v>46</v>
      </c>
      <c r="AK2827" s="2" t="s">
        <v>46</v>
      </c>
      <c r="AL2827" s="2"/>
      <c r="AM2827" s="2" t="s">
        <v>4380</v>
      </c>
      <c r="AN2827" s="2" t="s">
        <v>4380</v>
      </c>
      <c r="AO2827" s="2" t="s">
        <v>46</v>
      </c>
      <c r="AP2827" s="2" t="s">
        <v>46</v>
      </c>
      <c r="AQ2827" s="2" t="s">
        <v>526</v>
      </c>
      <c r="AR2827" s="2" t="s">
        <v>526</v>
      </c>
      <c r="AS2827" s="2" t="s">
        <v>4389</v>
      </c>
      <c r="AT2827" s="2" t="s">
        <v>3434</v>
      </c>
      <c r="AU2827" s="2" t="s">
        <v>3434</v>
      </c>
      <c r="AV2827" s="2" t="s">
        <v>3434</v>
      </c>
    </row>
    <row r="2828" spans="1:48" hidden="1" x14ac:dyDescent="0.25">
      <c r="A2828" s="2">
        <v>3</v>
      </c>
      <c r="B2828" s="2" t="s">
        <v>94</v>
      </c>
      <c r="C2828" s="2" t="s">
        <v>4461</v>
      </c>
      <c r="D2828" s="2">
        <v>9918868</v>
      </c>
      <c r="E2828" s="2" t="s">
        <v>3396</v>
      </c>
      <c r="F2828" s="2" t="s">
        <v>50</v>
      </c>
      <c r="G2828" s="2">
        <v>1</v>
      </c>
      <c r="H2828" s="2">
        <v>307</v>
      </c>
      <c r="I2828" s="2" t="s">
        <v>94</v>
      </c>
      <c r="J2828" s="2">
        <v>755182</v>
      </c>
      <c r="K2828" s="2" t="s">
        <v>188</v>
      </c>
      <c r="L2828" s="2"/>
      <c r="M2828" s="2"/>
      <c r="N2828" s="2"/>
      <c r="O2828" s="2" t="s">
        <v>526</v>
      </c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4">
        <v>37.158000000000001</v>
      </c>
      <c r="AG2828" s="2" t="s">
        <v>46</v>
      </c>
      <c r="AH2828" s="2">
        <v>0</v>
      </c>
      <c r="AI2828" s="2" t="s">
        <v>46</v>
      </c>
      <c r="AJ2828" s="2" t="s">
        <v>46</v>
      </c>
      <c r="AK2828" s="2" t="s">
        <v>45</v>
      </c>
      <c r="AL2828" s="2"/>
      <c r="AM2828" s="2" t="s">
        <v>4380</v>
      </c>
      <c r="AN2828" s="2" t="s">
        <v>4380</v>
      </c>
      <c r="AO2828" s="2" t="s">
        <v>46</v>
      </c>
      <c r="AP2828" s="2" t="s">
        <v>46</v>
      </c>
      <c r="AQ2828" s="2" t="s">
        <v>526</v>
      </c>
      <c r="AR2828" s="2" t="s">
        <v>526</v>
      </c>
      <c r="AS2828" s="2" t="s">
        <v>4389</v>
      </c>
      <c r="AT2828" s="2" t="s">
        <v>3434</v>
      </c>
      <c r="AU2828" s="2" t="s">
        <v>3434</v>
      </c>
      <c r="AV2828" s="2" t="s">
        <v>3434</v>
      </c>
    </row>
    <row r="2829" spans="1:48" hidden="1" x14ac:dyDescent="0.25">
      <c r="A2829" s="2">
        <v>7</v>
      </c>
      <c r="B2829" s="2" t="s">
        <v>55</v>
      </c>
      <c r="C2829" s="2" t="s">
        <v>4456</v>
      </c>
      <c r="D2829" s="2">
        <v>574797</v>
      </c>
      <c r="E2829" s="2" t="s">
        <v>3830</v>
      </c>
      <c r="F2829" s="2" t="s">
        <v>50</v>
      </c>
      <c r="G2829" s="2">
        <v>1</v>
      </c>
      <c r="H2829" s="2">
        <v>571</v>
      </c>
      <c r="I2829" s="2" t="s">
        <v>56</v>
      </c>
      <c r="J2829" s="2">
        <v>100</v>
      </c>
      <c r="K2829" s="2" t="s">
        <v>86</v>
      </c>
      <c r="L2829" s="2"/>
      <c r="M2829" s="2"/>
      <c r="N2829" s="2" t="e">
        <v>#N/A</v>
      </c>
      <c r="O2829" s="2" t="s">
        <v>526</v>
      </c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4">
        <v>36.97719</v>
      </c>
      <c r="AG2829" s="2" t="s">
        <v>46</v>
      </c>
      <c r="AH2829" s="2">
        <v>0</v>
      </c>
      <c r="AI2829" s="2" t="s">
        <v>46</v>
      </c>
      <c r="AJ2829" s="2" t="s">
        <v>45</v>
      </c>
      <c r="AK2829" s="2" t="s">
        <v>46</v>
      </c>
      <c r="AL2829" s="2" t="s">
        <v>46</v>
      </c>
      <c r="AM2829" s="2" t="s">
        <v>4380</v>
      </c>
      <c r="AN2829" s="2" t="s">
        <v>4380</v>
      </c>
      <c r="AO2829" s="2" t="s">
        <v>46</v>
      </c>
      <c r="AP2829" s="2" t="s">
        <v>46</v>
      </c>
      <c r="AQ2829" s="2" t="s">
        <v>526</v>
      </c>
      <c r="AR2829" s="2" t="s">
        <v>46</v>
      </c>
      <c r="AS2829" s="2" t="s">
        <v>4391</v>
      </c>
      <c r="AT2829" s="2" t="s">
        <v>3434</v>
      </c>
      <c r="AU2829" s="2" t="s">
        <v>3434</v>
      </c>
      <c r="AV2829" s="2" t="s">
        <v>3434</v>
      </c>
    </row>
    <row r="2830" spans="1:48" hidden="1" x14ac:dyDescent="0.25">
      <c r="A2830" s="2">
        <v>81</v>
      </c>
      <c r="B2830" s="2" t="s">
        <v>163</v>
      </c>
      <c r="C2830" s="2" t="s">
        <v>4456</v>
      </c>
      <c r="D2830" s="2">
        <v>931442</v>
      </c>
      <c r="E2830" s="2" t="s">
        <v>3304</v>
      </c>
      <c r="F2830" s="2" t="s">
        <v>50</v>
      </c>
      <c r="G2830" s="2">
        <v>1</v>
      </c>
      <c r="H2830" s="2">
        <v>458</v>
      </c>
      <c r="I2830" s="2" t="s">
        <v>389</v>
      </c>
      <c r="J2830" s="2">
        <v>1109855</v>
      </c>
      <c r="K2830" s="2" t="s">
        <v>516</v>
      </c>
      <c r="L2830" s="2"/>
      <c r="M2830" s="2"/>
      <c r="N2830" s="2"/>
      <c r="O2830" s="2" t="s">
        <v>526</v>
      </c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4">
        <v>36.222099999999998</v>
      </c>
      <c r="AG2830" s="2" t="s">
        <v>46</v>
      </c>
      <c r="AH2830" s="2">
        <v>3</v>
      </c>
      <c r="AI2830" s="2" t="s">
        <v>46</v>
      </c>
      <c r="AJ2830" s="2" t="s">
        <v>46</v>
      </c>
      <c r="AK2830" s="2" t="s">
        <v>46</v>
      </c>
      <c r="AL2830" s="2"/>
      <c r="AM2830" s="2" t="s">
        <v>4380</v>
      </c>
      <c r="AN2830" s="2" t="s">
        <v>4380</v>
      </c>
      <c r="AO2830" s="2" t="s">
        <v>46</v>
      </c>
      <c r="AP2830" s="2" t="s">
        <v>46</v>
      </c>
      <c r="AQ2830" s="2" t="s">
        <v>526</v>
      </c>
      <c r="AR2830" s="2" t="s">
        <v>526</v>
      </c>
      <c r="AS2830" s="2" t="s">
        <v>4389</v>
      </c>
      <c r="AT2830" s="2" t="s">
        <v>3434</v>
      </c>
      <c r="AU2830" s="2" t="s">
        <v>3434</v>
      </c>
      <c r="AV2830" s="2" t="s">
        <v>3434</v>
      </c>
    </row>
    <row r="2831" spans="1:48" hidden="1" x14ac:dyDescent="0.25">
      <c r="A2831" s="2">
        <v>11</v>
      </c>
      <c r="B2831" s="2" t="s">
        <v>67</v>
      </c>
      <c r="C2831" s="2" t="s">
        <v>4456</v>
      </c>
      <c r="D2831" s="2">
        <v>6539203</v>
      </c>
      <c r="E2831" s="2" t="s">
        <v>3858</v>
      </c>
      <c r="F2831" s="2" t="s">
        <v>59</v>
      </c>
      <c r="G2831" s="2">
        <v>1</v>
      </c>
      <c r="H2831" s="2">
        <v>615</v>
      </c>
      <c r="I2831" s="2" t="s">
        <v>123</v>
      </c>
      <c r="J2831" s="2">
        <v>100</v>
      </c>
      <c r="K2831" s="2" t="s">
        <v>86</v>
      </c>
      <c r="L2831" s="2"/>
      <c r="M2831" s="2"/>
      <c r="N2831" s="2" t="e">
        <v>#N/A</v>
      </c>
      <c r="O2831" s="2" t="s">
        <v>526</v>
      </c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4">
        <v>35.97</v>
      </c>
      <c r="AG2831" s="2" t="s">
        <v>46</v>
      </c>
      <c r="AH2831" s="2">
        <v>1</v>
      </c>
      <c r="AI2831" s="2" t="s">
        <v>46</v>
      </c>
      <c r="AJ2831" s="2" t="s">
        <v>45</v>
      </c>
      <c r="AK2831" s="2" t="s">
        <v>46</v>
      </c>
      <c r="AL2831" s="2" t="s">
        <v>46</v>
      </c>
      <c r="AM2831" s="2" t="s">
        <v>4380</v>
      </c>
      <c r="AN2831" s="2" t="s">
        <v>4380</v>
      </c>
      <c r="AO2831" s="2" t="s">
        <v>46</v>
      </c>
      <c r="AP2831" s="2" t="s">
        <v>46</v>
      </c>
      <c r="AQ2831" s="2" t="s">
        <v>526</v>
      </c>
      <c r="AR2831" s="2" t="s">
        <v>46</v>
      </c>
      <c r="AS2831" s="2" t="s">
        <v>4391</v>
      </c>
      <c r="AT2831" s="2" t="s">
        <v>3434</v>
      </c>
      <c r="AU2831" s="2" t="s">
        <v>3434</v>
      </c>
      <c r="AV2831" s="2" t="s">
        <v>3434</v>
      </c>
    </row>
    <row r="2832" spans="1:48" hidden="1" x14ac:dyDescent="0.25">
      <c r="A2832" s="2">
        <v>47</v>
      </c>
      <c r="B2832" s="2" t="s">
        <v>84</v>
      </c>
      <c r="C2832" s="2" t="s">
        <v>4458</v>
      </c>
      <c r="D2832" s="2">
        <v>435005</v>
      </c>
      <c r="E2832" s="2" t="s">
        <v>2378</v>
      </c>
      <c r="F2832" s="2" t="s">
        <v>50</v>
      </c>
      <c r="G2832" s="2">
        <v>1</v>
      </c>
      <c r="H2832" s="2">
        <v>807</v>
      </c>
      <c r="I2832" s="2" t="s">
        <v>296</v>
      </c>
      <c r="J2832" s="2">
        <v>3432</v>
      </c>
      <c r="K2832" s="2" t="s">
        <v>346</v>
      </c>
      <c r="L2832" s="2"/>
      <c r="M2832" s="2"/>
      <c r="N2832" s="2"/>
      <c r="O2832" s="2" t="s">
        <v>526</v>
      </c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4">
        <v>35.847000000000001</v>
      </c>
      <c r="AG2832" s="2" t="s">
        <v>46</v>
      </c>
      <c r="AH2832" s="2">
        <v>7</v>
      </c>
      <c r="AI2832" s="2" t="s">
        <v>46</v>
      </c>
      <c r="AJ2832" s="2" t="s">
        <v>46</v>
      </c>
      <c r="AK2832" s="2" t="s">
        <v>46</v>
      </c>
      <c r="AL2832" s="2"/>
      <c r="AM2832" s="2" t="s">
        <v>4380</v>
      </c>
      <c r="AN2832" s="2" t="s">
        <v>4380</v>
      </c>
      <c r="AO2832" s="2" t="s">
        <v>46</v>
      </c>
      <c r="AP2832" s="2" t="s">
        <v>46</v>
      </c>
      <c r="AQ2832" s="2" t="s">
        <v>526</v>
      </c>
      <c r="AR2832" s="2" t="s">
        <v>526</v>
      </c>
      <c r="AS2832" s="2" t="s">
        <v>4389</v>
      </c>
      <c r="AT2832" s="2" t="s">
        <v>3434</v>
      </c>
      <c r="AU2832" s="2" t="s">
        <v>3434</v>
      </c>
      <c r="AV2832" s="2" t="s">
        <v>3434</v>
      </c>
    </row>
    <row r="2833" spans="1:48" hidden="1" x14ac:dyDescent="0.25">
      <c r="A2833" s="2">
        <v>3</v>
      </c>
      <c r="B2833" s="2" t="s">
        <v>94</v>
      </c>
      <c r="C2833" s="2" t="s">
        <v>4461</v>
      </c>
      <c r="D2833" s="2">
        <v>3217938</v>
      </c>
      <c r="E2833" s="2" t="s">
        <v>2116</v>
      </c>
      <c r="F2833" s="2" t="s">
        <v>50</v>
      </c>
      <c r="G2833" s="2">
        <v>1</v>
      </c>
      <c r="H2833" s="2">
        <v>307</v>
      </c>
      <c r="I2833" s="2" t="s">
        <v>94</v>
      </c>
      <c r="J2833" s="2">
        <v>755182</v>
      </c>
      <c r="K2833" s="2" t="s">
        <v>188</v>
      </c>
      <c r="L2833" s="2"/>
      <c r="M2833" s="2"/>
      <c r="N2833" s="2"/>
      <c r="O2833" s="2" t="s">
        <v>526</v>
      </c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4">
        <v>34.941899999999997</v>
      </c>
      <c r="AG2833" s="2" t="s">
        <v>46</v>
      </c>
      <c r="AH2833" s="2">
        <v>0</v>
      </c>
      <c r="AI2833" s="2" t="s">
        <v>46</v>
      </c>
      <c r="AJ2833" s="2" t="s">
        <v>46</v>
      </c>
      <c r="AK2833" s="2" t="s">
        <v>45</v>
      </c>
      <c r="AL2833" s="2"/>
      <c r="AM2833" s="2" t="s">
        <v>4380</v>
      </c>
      <c r="AN2833" s="2" t="s">
        <v>4380</v>
      </c>
      <c r="AO2833" s="2" t="s">
        <v>46</v>
      </c>
      <c r="AP2833" s="2" t="s">
        <v>46</v>
      </c>
      <c r="AQ2833" s="2" t="s">
        <v>526</v>
      </c>
      <c r="AR2833" s="2" t="s">
        <v>526</v>
      </c>
      <c r="AS2833" s="2" t="s">
        <v>4389</v>
      </c>
      <c r="AT2833" s="2" t="s">
        <v>3434</v>
      </c>
      <c r="AU2833" s="2" t="s">
        <v>3434</v>
      </c>
      <c r="AV2833" s="2" t="s">
        <v>3434</v>
      </c>
    </row>
    <row r="2834" spans="1:48" hidden="1" x14ac:dyDescent="0.25">
      <c r="A2834" s="2">
        <v>47</v>
      </c>
      <c r="B2834" s="2" t="s">
        <v>84</v>
      </c>
      <c r="C2834" s="2" t="s">
        <v>4458</v>
      </c>
      <c r="D2834" s="2">
        <v>777874</v>
      </c>
      <c r="E2834" s="2" t="s">
        <v>3887</v>
      </c>
      <c r="F2834" s="2" t="s">
        <v>59</v>
      </c>
      <c r="G2834" s="2">
        <v>1</v>
      </c>
      <c r="H2834" s="2">
        <v>815</v>
      </c>
      <c r="I2834" s="2" t="s">
        <v>397</v>
      </c>
      <c r="J2834" s="2">
        <v>817391</v>
      </c>
      <c r="K2834" s="2" t="s">
        <v>367</v>
      </c>
      <c r="L2834" s="2"/>
      <c r="M2834" s="2"/>
      <c r="N2834" s="2" t="e">
        <v>#N/A</v>
      </c>
      <c r="O2834" s="2" t="s">
        <v>526</v>
      </c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4">
        <v>34.82873</v>
      </c>
      <c r="AG2834" s="2" t="s">
        <v>46</v>
      </c>
      <c r="AH2834" s="2">
        <v>18</v>
      </c>
      <c r="AI2834" s="2" t="s">
        <v>46</v>
      </c>
      <c r="AJ2834" s="2" t="s">
        <v>45</v>
      </c>
      <c r="AK2834" s="2" t="s">
        <v>46</v>
      </c>
      <c r="AL2834" s="2" t="s">
        <v>46</v>
      </c>
      <c r="AM2834" s="2" t="s">
        <v>4380</v>
      </c>
      <c r="AN2834" s="2" t="s">
        <v>4380</v>
      </c>
      <c r="AO2834" s="2" t="s">
        <v>46</v>
      </c>
      <c r="AP2834" s="2" t="s">
        <v>46</v>
      </c>
      <c r="AQ2834" s="2" t="s">
        <v>526</v>
      </c>
      <c r="AR2834" s="2" t="s">
        <v>46</v>
      </c>
      <c r="AS2834" s="2" t="s">
        <v>4391</v>
      </c>
      <c r="AT2834" s="2" t="s">
        <v>3434</v>
      </c>
      <c r="AU2834" s="2" t="s">
        <v>3434</v>
      </c>
      <c r="AV2834" s="2" t="s">
        <v>3434</v>
      </c>
    </row>
    <row r="2835" spans="1:48" hidden="1" x14ac:dyDescent="0.25">
      <c r="A2835" s="2">
        <v>65</v>
      </c>
      <c r="B2835" s="2" t="s">
        <v>49</v>
      </c>
      <c r="C2835" s="2" t="s">
        <v>4459</v>
      </c>
      <c r="D2835" s="2">
        <v>900548</v>
      </c>
      <c r="E2835" s="2" t="s">
        <v>3235</v>
      </c>
      <c r="F2835" s="2" t="s">
        <v>50</v>
      </c>
      <c r="G2835" s="2">
        <v>1</v>
      </c>
      <c r="H2835" s="2">
        <v>142</v>
      </c>
      <c r="I2835" s="2" t="s">
        <v>224</v>
      </c>
      <c r="J2835" s="2">
        <v>479663</v>
      </c>
      <c r="K2835" s="2" t="s">
        <v>225</v>
      </c>
      <c r="L2835" s="2"/>
      <c r="M2835" s="2"/>
      <c r="N2835" s="2"/>
      <c r="O2835" s="2" t="s">
        <v>526</v>
      </c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4">
        <v>34.72</v>
      </c>
      <c r="AG2835" s="2" t="s">
        <v>46</v>
      </c>
      <c r="AH2835" s="2">
        <v>18</v>
      </c>
      <c r="AI2835" s="2" t="s">
        <v>46</v>
      </c>
      <c r="AJ2835" s="2" t="s">
        <v>46</v>
      </c>
      <c r="AK2835" s="2" t="s">
        <v>46</v>
      </c>
      <c r="AL2835" s="2"/>
      <c r="AM2835" s="2" t="s">
        <v>4380</v>
      </c>
      <c r="AN2835" s="2" t="s">
        <v>4380</v>
      </c>
      <c r="AO2835" s="2" t="s">
        <v>46</v>
      </c>
      <c r="AP2835" s="2" t="s">
        <v>46</v>
      </c>
      <c r="AQ2835" s="2" t="s">
        <v>526</v>
      </c>
      <c r="AR2835" s="2" t="s">
        <v>526</v>
      </c>
      <c r="AS2835" s="2" t="s">
        <v>4389</v>
      </c>
      <c r="AT2835" s="2" t="s">
        <v>3434</v>
      </c>
      <c r="AU2835" s="2" t="s">
        <v>3434</v>
      </c>
      <c r="AV2835" s="2" t="s">
        <v>3434</v>
      </c>
    </row>
    <row r="2836" spans="1:48" hidden="1" x14ac:dyDescent="0.25">
      <c r="A2836" s="2">
        <v>1</v>
      </c>
      <c r="B2836" s="2" t="s">
        <v>99</v>
      </c>
      <c r="C2836" s="2" t="s">
        <v>4462</v>
      </c>
      <c r="D2836" s="2">
        <v>428399</v>
      </c>
      <c r="E2836" s="2" t="s">
        <v>3794</v>
      </c>
      <c r="F2836" s="2" t="s">
        <v>50</v>
      </c>
      <c r="G2836" s="2">
        <v>1</v>
      </c>
      <c r="H2836" s="2">
        <v>697</v>
      </c>
      <c r="I2836" s="2" t="s">
        <v>128</v>
      </c>
      <c r="J2836" s="2">
        <v>100</v>
      </c>
      <c r="K2836" s="2" t="s">
        <v>86</v>
      </c>
      <c r="L2836" s="2"/>
      <c r="M2836" s="2"/>
      <c r="N2836" s="2" t="e">
        <v>#N/A</v>
      </c>
      <c r="O2836" s="2" t="s">
        <v>526</v>
      </c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4">
        <v>34.456220000000002</v>
      </c>
      <c r="AG2836" s="2" t="s">
        <v>46</v>
      </c>
      <c r="AH2836" s="2">
        <v>0</v>
      </c>
      <c r="AI2836" s="2" t="s">
        <v>46</v>
      </c>
      <c r="AJ2836" s="2" t="s">
        <v>45</v>
      </c>
      <c r="AK2836" s="2" t="s">
        <v>46</v>
      </c>
      <c r="AL2836" s="2" t="s">
        <v>46</v>
      </c>
      <c r="AM2836" s="2" t="s">
        <v>4380</v>
      </c>
      <c r="AN2836" s="2" t="s">
        <v>4380</v>
      </c>
      <c r="AO2836" s="2" t="s">
        <v>46</v>
      </c>
      <c r="AP2836" s="2" t="s">
        <v>46</v>
      </c>
      <c r="AQ2836" s="2" t="s">
        <v>526</v>
      </c>
      <c r="AR2836" s="2" t="s">
        <v>46</v>
      </c>
      <c r="AS2836" s="2" t="s">
        <v>4391</v>
      </c>
      <c r="AT2836" s="2" t="s">
        <v>3434</v>
      </c>
      <c r="AU2836" s="2" t="s">
        <v>3434</v>
      </c>
      <c r="AV2836" s="2" t="s">
        <v>3434</v>
      </c>
    </row>
    <row r="2837" spans="1:48" x14ac:dyDescent="0.25">
      <c r="A2837" s="2">
        <v>4</v>
      </c>
      <c r="B2837" s="2" t="s">
        <v>76</v>
      </c>
      <c r="C2837" s="2" t="s">
        <v>4461</v>
      </c>
      <c r="D2837" s="2">
        <v>515420</v>
      </c>
      <c r="E2837" s="2" t="s">
        <v>2519</v>
      </c>
      <c r="F2837" s="2" t="s">
        <v>50</v>
      </c>
      <c r="G2837" s="2">
        <v>1</v>
      </c>
      <c r="H2837" s="2">
        <v>401</v>
      </c>
      <c r="I2837" s="2" t="s">
        <v>187</v>
      </c>
      <c r="J2837" s="2">
        <v>235</v>
      </c>
      <c r="K2837" s="2" t="s">
        <v>61</v>
      </c>
      <c r="L2837" s="2"/>
      <c r="M2837" s="2"/>
      <c r="N2837" s="2"/>
      <c r="O2837" s="2" t="s">
        <v>526</v>
      </c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4">
        <v>33.85</v>
      </c>
      <c r="AG2837" s="2" t="s">
        <v>46</v>
      </c>
      <c r="AH2837" s="2">
        <v>4</v>
      </c>
      <c r="AI2837" s="2" t="s">
        <v>46</v>
      </c>
      <c r="AJ2837" s="2" t="s">
        <v>46</v>
      </c>
      <c r="AK2837" s="2" t="s">
        <v>46</v>
      </c>
      <c r="AL2837" s="2"/>
      <c r="AM2837" s="2" t="s">
        <v>4380</v>
      </c>
      <c r="AN2837" s="2" t="s">
        <v>4380</v>
      </c>
      <c r="AO2837" s="2" t="s">
        <v>46</v>
      </c>
      <c r="AP2837" s="2" t="s">
        <v>46</v>
      </c>
      <c r="AQ2837" s="2" t="s">
        <v>526</v>
      </c>
      <c r="AR2837" s="2" t="s">
        <v>526</v>
      </c>
      <c r="AS2837" s="2" t="s">
        <v>4390</v>
      </c>
      <c r="AT2837" s="2" t="s">
        <v>3434</v>
      </c>
      <c r="AU2837" s="2" t="s">
        <v>3434</v>
      </c>
      <c r="AV2837" s="2" t="s">
        <v>3434</v>
      </c>
    </row>
    <row r="2838" spans="1:48" hidden="1" x14ac:dyDescent="0.25">
      <c r="A2838" s="2">
        <v>65</v>
      </c>
      <c r="B2838" s="2" t="s">
        <v>49</v>
      </c>
      <c r="C2838" s="2" t="s">
        <v>4459</v>
      </c>
      <c r="D2838" s="2">
        <v>591318</v>
      </c>
      <c r="E2838" s="2" t="s">
        <v>2713</v>
      </c>
      <c r="F2838" s="2" t="s">
        <v>59</v>
      </c>
      <c r="G2838" s="2">
        <v>6</v>
      </c>
      <c r="H2838" s="2">
        <v>142</v>
      </c>
      <c r="I2838" s="2" t="s">
        <v>224</v>
      </c>
      <c r="J2838" s="2">
        <v>479663</v>
      </c>
      <c r="K2838" s="2" t="s">
        <v>225</v>
      </c>
      <c r="L2838" s="2"/>
      <c r="M2838" s="2"/>
      <c r="N2838" s="2"/>
      <c r="O2838" s="2" t="s">
        <v>526</v>
      </c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4">
        <v>33.49</v>
      </c>
      <c r="AG2838" s="2" t="s">
        <v>46</v>
      </c>
      <c r="AH2838" s="2">
        <v>32</v>
      </c>
      <c r="AI2838" s="2" t="s">
        <v>46</v>
      </c>
      <c r="AJ2838" s="2" t="s">
        <v>46</v>
      </c>
      <c r="AK2838" s="2" t="s">
        <v>46</v>
      </c>
      <c r="AL2838" s="2"/>
      <c r="AM2838" s="2" t="s">
        <v>4380</v>
      </c>
      <c r="AN2838" s="2" t="s">
        <v>4380</v>
      </c>
      <c r="AO2838" s="2" t="s">
        <v>46</v>
      </c>
      <c r="AP2838" s="2" t="s">
        <v>46</v>
      </c>
      <c r="AQ2838" s="2" t="s">
        <v>526</v>
      </c>
      <c r="AR2838" s="2" t="s">
        <v>526</v>
      </c>
      <c r="AS2838" s="2" t="s">
        <v>4389</v>
      </c>
      <c r="AT2838" s="2" t="s">
        <v>3434</v>
      </c>
      <c r="AU2838" s="2" t="s">
        <v>3434</v>
      </c>
      <c r="AV2838" s="2" t="s">
        <v>3434</v>
      </c>
    </row>
    <row r="2839" spans="1:48" hidden="1" x14ac:dyDescent="0.25">
      <c r="A2839" s="2">
        <v>47</v>
      </c>
      <c r="B2839" s="2" t="s">
        <v>84</v>
      </c>
      <c r="C2839" s="2" t="s">
        <v>4458</v>
      </c>
      <c r="D2839" s="2">
        <v>724403</v>
      </c>
      <c r="E2839" s="2" t="s">
        <v>3867</v>
      </c>
      <c r="F2839" s="2" t="s">
        <v>50</v>
      </c>
      <c r="G2839" s="2">
        <v>1</v>
      </c>
      <c r="H2839" s="2">
        <v>806</v>
      </c>
      <c r="I2839" s="2" t="s">
        <v>85</v>
      </c>
      <c r="J2839" s="2">
        <v>100</v>
      </c>
      <c r="K2839" s="2" t="s">
        <v>86</v>
      </c>
      <c r="L2839" s="2"/>
      <c r="M2839" s="2"/>
      <c r="N2839" s="2" t="e">
        <v>#N/A</v>
      </c>
      <c r="O2839" s="2" t="s">
        <v>526</v>
      </c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4">
        <v>33.360520000000001</v>
      </c>
      <c r="AG2839" s="2" t="s">
        <v>46</v>
      </c>
      <c r="AH2839" s="2">
        <v>42</v>
      </c>
      <c r="AI2839" s="2" t="s">
        <v>46</v>
      </c>
      <c r="AJ2839" s="2" t="s">
        <v>45</v>
      </c>
      <c r="AK2839" s="2" t="s">
        <v>46</v>
      </c>
      <c r="AL2839" s="2" t="s">
        <v>46</v>
      </c>
      <c r="AM2839" s="2" t="s">
        <v>4380</v>
      </c>
      <c r="AN2839" s="2" t="s">
        <v>4380</v>
      </c>
      <c r="AO2839" s="2" t="s">
        <v>46</v>
      </c>
      <c r="AP2839" s="2" t="s">
        <v>46</v>
      </c>
      <c r="AQ2839" s="2" t="s">
        <v>526</v>
      </c>
      <c r="AR2839" s="2" t="s">
        <v>46</v>
      </c>
      <c r="AS2839" s="2" t="s">
        <v>4391</v>
      </c>
      <c r="AT2839" s="2" t="s">
        <v>3434</v>
      </c>
      <c r="AU2839" s="2" t="s">
        <v>3434</v>
      </c>
      <c r="AV2839" s="2" t="s">
        <v>3434</v>
      </c>
    </row>
    <row r="2840" spans="1:48" hidden="1" x14ac:dyDescent="0.25">
      <c r="A2840" s="2">
        <v>3</v>
      </c>
      <c r="B2840" s="2" t="s">
        <v>94</v>
      </c>
      <c r="C2840" s="2" t="s">
        <v>4461</v>
      </c>
      <c r="D2840" s="2">
        <v>594984</v>
      </c>
      <c r="E2840" s="2" t="s">
        <v>3838</v>
      </c>
      <c r="F2840" s="2" t="s">
        <v>59</v>
      </c>
      <c r="G2840" s="2">
        <v>25</v>
      </c>
      <c r="H2840" s="2">
        <v>309</v>
      </c>
      <c r="I2840" s="2" t="s">
        <v>153</v>
      </c>
      <c r="J2840" s="2">
        <v>100</v>
      </c>
      <c r="K2840" s="2" t="s">
        <v>86</v>
      </c>
      <c r="L2840" s="2"/>
      <c r="M2840" s="2"/>
      <c r="N2840" s="2" t="e">
        <v>#N/A</v>
      </c>
      <c r="O2840" s="2" t="s">
        <v>526</v>
      </c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4">
        <v>32.5182</v>
      </c>
      <c r="AG2840" s="2" t="s">
        <v>46</v>
      </c>
      <c r="AH2840" s="2">
        <v>4</v>
      </c>
      <c r="AI2840" s="2" t="s">
        <v>46</v>
      </c>
      <c r="AJ2840" s="2" t="s">
        <v>45</v>
      </c>
      <c r="AK2840" s="2" t="s">
        <v>46</v>
      </c>
      <c r="AL2840" s="2" t="s">
        <v>46</v>
      </c>
      <c r="AM2840" s="2" t="s">
        <v>4380</v>
      </c>
      <c r="AN2840" s="2" t="s">
        <v>4380</v>
      </c>
      <c r="AO2840" s="2" t="s">
        <v>46</v>
      </c>
      <c r="AP2840" s="2" t="s">
        <v>46</v>
      </c>
      <c r="AQ2840" s="2" t="s">
        <v>526</v>
      </c>
      <c r="AR2840" s="2" t="s">
        <v>46</v>
      </c>
      <c r="AS2840" s="2" t="s">
        <v>4391</v>
      </c>
      <c r="AT2840" s="2" t="s">
        <v>3434</v>
      </c>
      <c r="AU2840" s="2" t="s">
        <v>3434</v>
      </c>
      <c r="AV2840" s="2" t="s">
        <v>3434</v>
      </c>
    </row>
    <row r="2841" spans="1:48" hidden="1" x14ac:dyDescent="0.25">
      <c r="A2841" s="2">
        <v>3</v>
      </c>
      <c r="B2841" s="2" t="s">
        <v>94</v>
      </c>
      <c r="C2841" s="2" t="s">
        <v>4461</v>
      </c>
      <c r="D2841" s="2">
        <v>594776</v>
      </c>
      <c r="E2841" s="2" t="s">
        <v>3835</v>
      </c>
      <c r="F2841" s="2" t="s">
        <v>59</v>
      </c>
      <c r="G2841" s="2">
        <v>25</v>
      </c>
      <c r="H2841" s="2">
        <v>309</v>
      </c>
      <c r="I2841" s="2" t="s">
        <v>153</v>
      </c>
      <c r="J2841" s="2">
        <v>100</v>
      </c>
      <c r="K2841" s="2" t="s">
        <v>86</v>
      </c>
      <c r="L2841" s="2"/>
      <c r="M2841" s="2"/>
      <c r="N2841" s="2" t="e">
        <v>#N/A</v>
      </c>
      <c r="O2841" s="2" t="s">
        <v>526</v>
      </c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4">
        <v>32.252870000000001</v>
      </c>
      <c r="AG2841" s="2" t="s">
        <v>46</v>
      </c>
      <c r="AH2841" s="2">
        <v>4</v>
      </c>
      <c r="AI2841" s="2" t="s">
        <v>46</v>
      </c>
      <c r="AJ2841" s="2" t="s">
        <v>45</v>
      </c>
      <c r="AK2841" s="2" t="s">
        <v>46</v>
      </c>
      <c r="AL2841" s="2" t="s">
        <v>46</v>
      </c>
      <c r="AM2841" s="2" t="s">
        <v>4380</v>
      </c>
      <c r="AN2841" s="2" t="s">
        <v>4380</v>
      </c>
      <c r="AO2841" s="2" t="s">
        <v>46</v>
      </c>
      <c r="AP2841" s="2" t="s">
        <v>46</v>
      </c>
      <c r="AQ2841" s="2" t="s">
        <v>526</v>
      </c>
      <c r="AR2841" s="2" t="s">
        <v>46</v>
      </c>
      <c r="AS2841" s="2" t="s">
        <v>4391</v>
      </c>
      <c r="AT2841" s="2" t="s">
        <v>3434</v>
      </c>
      <c r="AU2841" s="2" t="s">
        <v>3434</v>
      </c>
      <c r="AV2841" s="2" t="s">
        <v>3434</v>
      </c>
    </row>
    <row r="2842" spans="1:48" hidden="1" x14ac:dyDescent="0.25">
      <c r="A2842" s="2">
        <v>4</v>
      </c>
      <c r="B2842" s="2" t="s">
        <v>76</v>
      </c>
      <c r="C2842" s="2" t="s">
        <v>4461</v>
      </c>
      <c r="D2842" s="3">
        <v>316063</v>
      </c>
      <c r="E2842" s="2" t="s">
        <v>2095</v>
      </c>
      <c r="F2842" s="2" t="s">
        <v>50</v>
      </c>
      <c r="G2842" s="2">
        <v>1</v>
      </c>
      <c r="H2842" s="2">
        <v>313</v>
      </c>
      <c r="I2842" s="2" t="s">
        <v>139</v>
      </c>
      <c r="J2842" s="2">
        <v>8502</v>
      </c>
      <c r="K2842" s="2" t="s">
        <v>350</v>
      </c>
      <c r="L2842" s="2"/>
      <c r="M2842" s="2"/>
      <c r="N2842" s="2"/>
      <c r="O2842" s="2" t="s">
        <v>526</v>
      </c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4">
        <v>32.234000000000002</v>
      </c>
      <c r="AG2842" s="2" t="s">
        <v>46</v>
      </c>
      <c r="AH2842" s="2">
        <v>1</v>
      </c>
      <c r="AI2842" s="2" t="s">
        <v>46</v>
      </c>
      <c r="AJ2842" s="2" t="s">
        <v>46</v>
      </c>
      <c r="AK2842" s="2" t="s">
        <v>46</v>
      </c>
      <c r="AL2842" s="2"/>
      <c r="AM2842" s="2" t="s">
        <v>4380</v>
      </c>
      <c r="AN2842" s="2" t="s">
        <v>4380</v>
      </c>
      <c r="AO2842" s="2" t="s">
        <v>46</v>
      </c>
      <c r="AP2842" s="2" t="s">
        <v>46</v>
      </c>
      <c r="AQ2842" s="2" t="s">
        <v>526</v>
      </c>
      <c r="AR2842" s="2" t="s">
        <v>526</v>
      </c>
      <c r="AS2842" s="2" t="s">
        <v>4389</v>
      </c>
      <c r="AT2842" s="2" t="s">
        <v>3434</v>
      </c>
      <c r="AU2842" s="2" t="s">
        <v>3434</v>
      </c>
      <c r="AV2842" s="2" t="s">
        <v>3434</v>
      </c>
    </row>
    <row r="2843" spans="1:48" hidden="1" x14ac:dyDescent="0.25">
      <c r="A2843" s="2">
        <v>58</v>
      </c>
      <c r="B2843" s="2" t="s">
        <v>256</v>
      </c>
      <c r="C2843" s="2" t="s">
        <v>4462</v>
      </c>
      <c r="D2843" s="3">
        <v>191738</v>
      </c>
      <c r="E2843" s="2" t="s">
        <v>574</v>
      </c>
      <c r="F2843" s="2" t="s">
        <v>50</v>
      </c>
      <c r="G2843" s="2">
        <v>1</v>
      </c>
      <c r="H2843" s="2">
        <v>705</v>
      </c>
      <c r="I2843" s="2" t="s">
        <v>423</v>
      </c>
      <c r="J2843" s="2">
        <v>467527</v>
      </c>
      <c r="K2843" s="2" t="s">
        <v>69</v>
      </c>
      <c r="L2843" s="3">
        <v>142887</v>
      </c>
      <c r="M2843" s="3" t="s">
        <v>46</v>
      </c>
      <c r="N2843" s="3">
        <v>58</v>
      </c>
      <c r="O2843" s="2" t="s">
        <v>4382</v>
      </c>
      <c r="P2843" s="2" t="s">
        <v>575</v>
      </c>
      <c r="Q2843" s="2" t="s">
        <v>59</v>
      </c>
      <c r="R2843" s="2">
        <v>24</v>
      </c>
      <c r="S2843" s="2">
        <v>100</v>
      </c>
      <c r="T2843" s="2" t="s">
        <v>86</v>
      </c>
      <c r="U2843" s="2" t="s">
        <v>44</v>
      </c>
      <c r="V2843" s="2" t="s">
        <v>45</v>
      </c>
      <c r="W2843" s="2" t="s">
        <v>46</v>
      </c>
      <c r="X2843" s="2" t="s">
        <v>46</v>
      </c>
      <c r="Y2843" s="2" t="s">
        <v>45</v>
      </c>
      <c r="Z2843" s="2" t="s">
        <v>46</v>
      </c>
      <c r="AA2843" s="2" t="s">
        <v>46</v>
      </c>
      <c r="AB2843" s="2"/>
      <c r="AC2843" s="2"/>
      <c r="AD2843" s="2" t="s">
        <v>73</v>
      </c>
      <c r="AE2843" s="2" t="s">
        <v>66</v>
      </c>
      <c r="AF2843" s="4">
        <v>31.520299999999999</v>
      </c>
      <c r="AG2843" s="2" t="s">
        <v>46</v>
      </c>
      <c r="AH2843" s="2">
        <v>32</v>
      </c>
      <c r="AI2843" s="2" t="s">
        <v>46</v>
      </c>
      <c r="AJ2843" s="2" t="s">
        <v>46</v>
      </c>
      <c r="AK2843" s="2" t="s">
        <v>46</v>
      </c>
      <c r="AL2843" s="2"/>
      <c r="AM2843" s="2" t="s">
        <v>4380</v>
      </c>
      <c r="AN2843" s="2" t="s">
        <v>4380</v>
      </c>
      <c r="AO2843" s="2" t="s">
        <v>46</v>
      </c>
      <c r="AP2843" s="2" t="s">
        <v>46</v>
      </c>
      <c r="AQ2843" s="2" t="s">
        <v>526</v>
      </c>
      <c r="AR2843" s="2" t="s">
        <v>526</v>
      </c>
      <c r="AS2843" s="2" t="s">
        <v>4390</v>
      </c>
      <c r="AT2843" s="2" t="s">
        <v>3432</v>
      </c>
      <c r="AU2843" s="2" t="s">
        <v>3433</v>
      </c>
      <c r="AV2843" s="2" t="s">
        <v>3433</v>
      </c>
    </row>
    <row r="2844" spans="1:48" hidden="1" x14ac:dyDescent="0.25">
      <c r="A2844" s="2">
        <v>47</v>
      </c>
      <c r="B2844" s="2" t="s">
        <v>84</v>
      </c>
      <c r="C2844" s="2" t="s">
        <v>4458</v>
      </c>
      <c r="D2844" s="2">
        <v>6774742</v>
      </c>
      <c r="E2844" s="2" t="s">
        <v>3862</v>
      </c>
      <c r="F2844" s="2" t="s">
        <v>80</v>
      </c>
      <c r="G2844" s="2">
        <v>1</v>
      </c>
      <c r="H2844" s="2">
        <v>806</v>
      </c>
      <c r="I2844" s="2" t="s">
        <v>85</v>
      </c>
      <c r="J2844" s="2">
        <v>100</v>
      </c>
      <c r="K2844" s="2" t="s">
        <v>86</v>
      </c>
      <c r="L2844" s="2"/>
      <c r="M2844" s="2"/>
      <c r="N2844" s="2" t="e">
        <v>#N/A</v>
      </c>
      <c r="O2844" s="2" t="s">
        <v>526</v>
      </c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4">
        <v>31.13</v>
      </c>
      <c r="AG2844" s="2" t="s">
        <v>46</v>
      </c>
      <c r="AH2844" s="2">
        <v>10</v>
      </c>
      <c r="AI2844" s="2" t="s">
        <v>46</v>
      </c>
      <c r="AJ2844" s="2" t="s">
        <v>45</v>
      </c>
      <c r="AK2844" s="2" t="s">
        <v>46</v>
      </c>
      <c r="AL2844" s="2" t="s">
        <v>46</v>
      </c>
      <c r="AM2844" s="2" t="s">
        <v>4380</v>
      </c>
      <c r="AN2844" s="2" t="s">
        <v>4380</v>
      </c>
      <c r="AO2844" s="2" t="s">
        <v>46</v>
      </c>
      <c r="AP2844" s="2" t="s">
        <v>46</v>
      </c>
      <c r="AQ2844" s="2" t="s">
        <v>526</v>
      </c>
      <c r="AR2844" s="2" t="s">
        <v>46</v>
      </c>
      <c r="AS2844" s="2" t="s">
        <v>4391</v>
      </c>
      <c r="AT2844" s="2" t="s">
        <v>3434</v>
      </c>
      <c r="AU2844" s="2" t="s">
        <v>3434</v>
      </c>
      <c r="AV2844" s="2" t="s">
        <v>3434</v>
      </c>
    </row>
    <row r="2845" spans="1:48" hidden="1" x14ac:dyDescent="0.25">
      <c r="A2845" s="2">
        <v>6</v>
      </c>
      <c r="B2845" s="2" t="s">
        <v>143</v>
      </c>
      <c r="C2845" s="2" t="s">
        <v>4457</v>
      </c>
      <c r="D2845" s="2">
        <v>1702567</v>
      </c>
      <c r="E2845" s="2" t="s">
        <v>1780</v>
      </c>
      <c r="F2845" s="2" t="s">
        <v>88</v>
      </c>
      <c r="G2845" s="2">
        <v>1</v>
      </c>
      <c r="H2845" s="2">
        <v>692</v>
      </c>
      <c r="I2845" s="2" t="s">
        <v>144</v>
      </c>
      <c r="J2845" s="2">
        <v>1003600</v>
      </c>
      <c r="K2845" s="2" t="s">
        <v>1737</v>
      </c>
      <c r="L2845" s="2"/>
      <c r="M2845" s="2"/>
      <c r="N2845" s="2"/>
      <c r="O2845" s="2" t="s">
        <v>526</v>
      </c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4">
        <v>30.75</v>
      </c>
      <c r="AG2845" s="2" t="s">
        <v>46</v>
      </c>
      <c r="AH2845" s="2">
        <v>3</v>
      </c>
      <c r="AI2845" s="2" t="s">
        <v>46</v>
      </c>
      <c r="AJ2845" s="2" t="s">
        <v>46</v>
      </c>
      <c r="AK2845" s="2" t="s">
        <v>46</v>
      </c>
      <c r="AL2845" s="2"/>
      <c r="AM2845" s="2" t="s">
        <v>4380</v>
      </c>
      <c r="AN2845" s="2" t="s">
        <v>4380</v>
      </c>
      <c r="AO2845" s="2" t="s">
        <v>46</v>
      </c>
      <c r="AP2845" s="2" t="s">
        <v>46</v>
      </c>
      <c r="AQ2845" s="2" t="s">
        <v>526</v>
      </c>
      <c r="AR2845" s="2" t="s">
        <v>526</v>
      </c>
      <c r="AS2845" s="2" t="s">
        <v>3417</v>
      </c>
      <c r="AT2845" s="2" t="s">
        <v>3434</v>
      </c>
      <c r="AU2845" s="2" t="s">
        <v>3434</v>
      </c>
      <c r="AV2845" s="2" t="s">
        <v>3434</v>
      </c>
    </row>
    <row r="2846" spans="1:48" hidden="1" x14ac:dyDescent="0.25">
      <c r="A2846" s="2">
        <v>69</v>
      </c>
      <c r="B2846" s="2" t="s">
        <v>1921</v>
      </c>
      <c r="C2846" s="2" t="s">
        <v>4455</v>
      </c>
      <c r="D2846" s="2">
        <v>496367</v>
      </c>
      <c r="E2846" s="2" t="s">
        <v>2504</v>
      </c>
      <c r="F2846" s="2" t="s">
        <v>50</v>
      </c>
      <c r="G2846" s="2">
        <v>1</v>
      </c>
      <c r="H2846" s="2">
        <v>26</v>
      </c>
      <c r="I2846" s="2" t="s">
        <v>4376</v>
      </c>
      <c r="J2846" s="2">
        <v>8602</v>
      </c>
      <c r="K2846" s="2" t="s">
        <v>300</v>
      </c>
      <c r="L2846" s="2"/>
      <c r="M2846" s="2"/>
      <c r="N2846" s="2"/>
      <c r="O2846" s="2" t="s">
        <v>526</v>
      </c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4">
        <v>29.99</v>
      </c>
      <c r="AG2846" s="2" t="s">
        <v>46</v>
      </c>
      <c r="AH2846" s="2">
        <v>0</v>
      </c>
      <c r="AI2846" s="2" t="s">
        <v>46</v>
      </c>
      <c r="AJ2846" s="2" t="s">
        <v>46</v>
      </c>
      <c r="AK2846" s="2" t="s">
        <v>46</v>
      </c>
      <c r="AL2846" s="2"/>
      <c r="AM2846" s="2" t="s">
        <v>4380</v>
      </c>
      <c r="AN2846" s="2" t="s">
        <v>4380</v>
      </c>
      <c r="AO2846" s="2" t="s">
        <v>46</v>
      </c>
      <c r="AP2846" s="2" t="s">
        <v>46</v>
      </c>
      <c r="AQ2846" s="2" t="s">
        <v>526</v>
      </c>
      <c r="AR2846" s="2" t="s">
        <v>526</v>
      </c>
      <c r="AS2846" s="2" t="s">
        <v>4389</v>
      </c>
      <c r="AT2846" s="2" t="s">
        <v>3434</v>
      </c>
      <c r="AU2846" s="2" t="s">
        <v>3434</v>
      </c>
      <c r="AV2846" s="2" t="s">
        <v>3434</v>
      </c>
    </row>
    <row r="2847" spans="1:48" hidden="1" x14ac:dyDescent="0.25">
      <c r="A2847" s="2">
        <v>7</v>
      </c>
      <c r="B2847" s="2" t="s">
        <v>55</v>
      </c>
      <c r="C2847" s="2" t="s">
        <v>4456</v>
      </c>
      <c r="D2847" s="2">
        <v>592502</v>
      </c>
      <c r="E2847" s="2" t="s">
        <v>3832</v>
      </c>
      <c r="F2847" s="2" t="s">
        <v>50</v>
      </c>
      <c r="G2847" s="2">
        <v>1</v>
      </c>
      <c r="H2847" s="2">
        <v>571</v>
      </c>
      <c r="I2847" s="2" t="s">
        <v>56</v>
      </c>
      <c r="J2847" s="2">
        <v>100</v>
      </c>
      <c r="K2847" s="2" t="s">
        <v>86</v>
      </c>
      <c r="L2847" s="2"/>
      <c r="M2847" s="2"/>
      <c r="N2847" s="2" t="e">
        <v>#N/A</v>
      </c>
      <c r="O2847" s="2" t="s">
        <v>526</v>
      </c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4">
        <v>29.335429999999999</v>
      </c>
      <c r="AG2847" s="2" t="s">
        <v>46</v>
      </c>
      <c r="AH2847" s="2">
        <v>0</v>
      </c>
      <c r="AI2847" s="2" t="s">
        <v>46</v>
      </c>
      <c r="AJ2847" s="2" t="s">
        <v>45</v>
      </c>
      <c r="AK2847" s="2" t="s">
        <v>46</v>
      </c>
      <c r="AL2847" s="2" t="s">
        <v>46</v>
      </c>
      <c r="AM2847" s="2" t="s">
        <v>4380</v>
      </c>
      <c r="AN2847" s="2" t="s">
        <v>4380</v>
      </c>
      <c r="AO2847" s="2" t="s">
        <v>46</v>
      </c>
      <c r="AP2847" s="2" t="s">
        <v>46</v>
      </c>
      <c r="AQ2847" s="2" t="s">
        <v>526</v>
      </c>
      <c r="AR2847" s="2" t="s">
        <v>46</v>
      </c>
      <c r="AS2847" s="2" t="s">
        <v>4391</v>
      </c>
      <c r="AT2847" s="2" t="s">
        <v>3434</v>
      </c>
      <c r="AU2847" s="2" t="s">
        <v>3434</v>
      </c>
      <c r="AV2847" s="2" t="s">
        <v>3434</v>
      </c>
    </row>
    <row r="2848" spans="1:48" hidden="1" x14ac:dyDescent="0.25">
      <c r="A2848" s="2">
        <v>21</v>
      </c>
      <c r="B2848" s="2" t="s">
        <v>229</v>
      </c>
      <c r="C2848" s="2" t="s">
        <v>4455</v>
      </c>
      <c r="D2848" s="2">
        <v>819783</v>
      </c>
      <c r="E2848" s="2" t="s">
        <v>3129</v>
      </c>
      <c r="F2848" s="2" t="s">
        <v>59</v>
      </c>
      <c r="G2848" s="2">
        <v>25</v>
      </c>
      <c r="H2848" s="2">
        <v>261</v>
      </c>
      <c r="I2848" s="2" t="s">
        <v>238</v>
      </c>
      <c r="J2848" s="2">
        <v>8471</v>
      </c>
      <c r="K2848" s="2" t="s">
        <v>96</v>
      </c>
      <c r="L2848" s="2"/>
      <c r="M2848" s="2"/>
      <c r="N2848" s="2"/>
      <c r="O2848" s="2" t="s">
        <v>526</v>
      </c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4">
        <v>29.19</v>
      </c>
      <c r="AG2848" s="2" t="s">
        <v>46</v>
      </c>
      <c r="AH2848" s="2">
        <v>4</v>
      </c>
      <c r="AI2848" s="2" t="s">
        <v>46</v>
      </c>
      <c r="AJ2848" s="2" t="s">
        <v>46</v>
      </c>
      <c r="AK2848" s="2" t="s">
        <v>46</v>
      </c>
      <c r="AL2848" s="2"/>
      <c r="AM2848" s="2" t="s">
        <v>4380</v>
      </c>
      <c r="AN2848" s="2" t="s">
        <v>4380</v>
      </c>
      <c r="AO2848" s="2" t="s">
        <v>46</v>
      </c>
      <c r="AP2848" s="2" t="s">
        <v>46</v>
      </c>
      <c r="AQ2848" s="2" t="s">
        <v>526</v>
      </c>
      <c r="AR2848" s="2" t="s">
        <v>526</v>
      </c>
      <c r="AS2848" s="2" t="s">
        <v>4389</v>
      </c>
      <c r="AT2848" s="2" t="s">
        <v>3434</v>
      </c>
      <c r="AU2848" s="2" t="s">
        <v>3434</v>
      </c>
      <c r="AV2848" s="2" t="s">
        <v>3434</v>
      </c>
    </row>
    <row r="2849" spans="1:48" hidden="1" x14ac:dyDescent="0.25">
      <c r="A2849" s="2">
        <v>43</v>
      </c>
      <c r="B2849" s="2" t="s">
        <v>40</v>
      </c>
      <c r="C2849" s="2" t="s">
        <v>4458</v>
      </c>
      <c r="D2849" s="2">
        <v>477556</v>
      </c>
      <c r="E2849" s="2" t="s">
        <v>2402</v>
      </c>
      <c r="F2849" s="2" t="s">
        <v>50</v>
      </c>
      <c r="G2849" s="2">
        <v>1</v>
      </c>
      <c r="H2849" s="2">
        <v>813</v>
      </c>
      <c r="I2849" s="2" t="s">
        <v>83</v>
      </c>
      <c r="J2849" s="2">
        <v>1180892</v>
      </c>
      <c r="K2849" s="2" t="s">
        <v>86</v>
      </c>
      <c r="L2849" s="2"/>
      <c r="M2849" s="2"/>
      <c r="N2849" s="2"/>
      <c r="O2849" s="2" t="s">
        <v>526</v>
      </c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4">
        <v>29.180299999999999</v>
      </c>
      <c r="AG2849" s="2" t="s">
        <v>46</v>
      </c>
      <c r="AH2849" s="2">
        <v>9</v>
      </c>
      <c r="AI2849" s="2" t="s">
        <v>46</v>
      </c>
      <c r="AJ2849" s="2" t="s">
        <v>46</v>
      </c>
      <c r="AK2849" s="2" t="s">
        <v>46</v>
      </c>
      <c r="AL2849" s="2"/>
      <c r="AM2849" s="2" t="s">
        <v>4380</v>
      </c>
      <c r="AN2849" s="2" t="s">
        <v>4380</v>
      </c>
      <c r="AO2849" s="2" t="s">
        <v>46</v>
      </c>
      <c r="AP2849" s="2" t="s">
        <v>46</v>
      </c>
      <c r="AQ2849" s="2" t="s">
        <v>526</v>
      </c>
      <c r="AR2849" s="2" t="s">
        <v>526</v>
      </c>
      <c r="AS2849" s="2" t="s">
        <v>4389</v>
      </c>
      <c r="AT2849" s="2" t="s">
        <v>3434</v>
      </c>
      <c r="AU2849" s="2" t="s">
        <v>3434</v>
      </c>
      <c r="AV2849" s="2" t="s">
        <v>3434</v>
      </c>
    </row>
    <row r="2850" spans="1:48" hidden="1" x14ac:dyDescent="0.25">
      <c r="A2850" s="2">
        <v>3</v>
      </c>
      <c r="B2850" s="2" t="s">
        <v>94</v>
      </c>
      <c r="C2850" s="2" t="s">
        <v>4461</v>
      </c>
      <c r="D2850" s="2">
        <v>9778684</v>
      </c>
      <c r="E2850" s="2" t="s">
        <v>3392</v>
      </c>
      <c r="F2850" s="2" t="s">
        <v>50</v>
      </c>
      <c r="G2850" s="2">
        <v>1</v>
      </c>
      <c r="H2850" s="2">
        <v>307</v>
      </c>
      <c r="I2850" s="2" t="s">
        <v>94</v>
      </c>
      <c r="J2850" s="2">
        <v>755182</v>
      </c>
      <c r="K2850" s="2" t="s">
        <v>188</v>
      </c>
      <c r="L2850" s="2"/>
      <c r="M2850" s="2"/>
      <c r="N2850" s="2"/>
      <c r="O2850" s="2" t="s">
        <v>526</v>
      </c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4">
        <v>29.056799999999999</v>
      </c>
      <c r="AG2850" s="2" t="s">
        <v>46</v>
      </c>
      <c r="AH2850" s="2">
        <v>0</v>
      </c>
      <c r="AI2850" s="2" t="s">
        <v>46</v>
      </c>
      <c r="AJ2850" s="2" t="s">
        <v>46</v>
      </c>
      <c r="AK2850" s="2" t="s">
        <v>45</v>
      </c>
      <c r="AL2850" s="2"/>
      <c r="AM2850" s="2" t="s">
        <v>4380</v>
      </c>
      <c r="AN2850" s="2" t="s">
        <v>4380</v>
      </c>
      <c r="AO2850" s="2" t="s">
        <v>46</v>
      </c>
      <c r="AP2850" s="2" t="s">
        <v>46</v>
      </c>
      <c r="AQ2850" s="2" t="s">
        <v>526</v>
      </c>
      <c r="AR2850" s="2" t="s">
        <v>526</v>
      </c>
      <c r="AS2850" s="2" t="s">
        <v>4389</v>
      </c>
      <c r="AT2850" s="2" t="s">
        <v>3434</v>
      </c>
      <c r="AU2850" s="2" t="s">
        <v>3434</v>
      </c>
      <c r="AV2850" s="2" t="s">
        <v>3434</v>
      </c>
    </row>
    <row r="2851" spans="1:48" hidden="1" x14ac:dyDescent="0.25">
      <c r="A2851" s="2">
        <v>28</v>
      </c>
      <c r="B2851" s="2" t="s">
        <v>62</v>
      </c>
      <c r="C2851" s="2" t="s">
        <v>4461</v>
      </c>
      <c r="D2851" s="3">
        <v>2735448</v>
      </c>
      <c r="E2851" s="2" t="s">
        <v>2026</v>
      </c>
      <c r="F2851" s="2" t="s">
        <v>50</v>
      </c>
      <c r="G2851" s="2">
        <v>1</v>
      </c>
      <c r="H2851" s="2">
        <v>301</v>
      </c>
      <c r="I2851" s="2" t="s">
        <v>97</v>
      </c>
      <c r="J2851" s="2">
        <v>8655</v>
      </c>
      <c r="K2851" s="2" t="s">
        <v>122</v>
      </c>
      <c r="L2851" s="2"/>
      <c r="M2851" s="2"/>
      <c r="N2851" s="2"/>
      <c r="O2851" s="2" t="s">
        <v>526</v>
      </c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4">
        <v>28.9969</v>
      </c>
      <c r="AG2851" s="2" t="s">
        <v>46</v>
      </c>
      <c r="AH2851" s="2">
        <v>1</v>
      </c>
      <c r="AI2851" s="2" t="s">
        <v>46</v>
      </c>
      <c r="AJ2851" s="2" t="s">
        <v>46</v>
      </c>
      <c r="AK2851" s="2" t="s">
        <v>45</v>
      </c>
      <c r="AL2851" s="2"/>
      <c r="AM2851" s="2" t="s">
        <v>4380</v>
      </c>
      <c r="AN2851" s="2" t="s">
        <v>4380</v>
      </c>
      <c r="AO2851" s="2" t="s">
        <v>46</v>
      </c>
      <c r="AP2851" s="2" t="s">
        <v>46</v>
      </c>
      <c r="AQ2851" s="2" t="s">
        <v>526</v>
      </c>
      <c r="AR2851" s="2" t="s">
        <v>526</v>
      </c>
      <c r="AS2851" s="2" t="s">
        <v>4389</v>
      </c>
      <c r="AT2851" s="2" t="s">
        <v>3434</v>
      </c>
      <c r="AU2851" s="2" t="s">
        <v>3434</v>
      </c>
      <c r="AV2851" s="2" t="s">
        <v>3434</v>
      </c>
    </row>
    <row r="2852" spans="1:48" hidden="1" x14ac:dyDescent="0.25">
      <c r="A2852" s="2">
        <v>46</v>
      </c>
      <c r="B2852" s="2" t="s">
        <v>358</v>
      </c>
      <c r="C2852" s="2" t="s">
        <v>4455</v>
      </c>
      <c r="D2852" s="2">
        <v>135144</v>
      </c>
      <c r="E2852" s="2" t="s">
        <v>1731</v>
      </c>
      <c r="F2852" s="2" t="s">
        <v>50</v>
      </c>
      <c r="G2852" s="2">
        <v>1</v>
      </c>
      <c r="H2852" s="2">
        <v>801</v>
      </c>
      <c r="I2852" s="2" t="s">
        <v>359</v>
      </c>
      <c r="J2852" s="2">
        <v>937879</v>
      </c>
      <c r="K2852" s="2" t="s">
        <v>431</v>
      </c>
      <c r="L2852" s="2"/>
      <c r="M2852" s="2"/>
      <c r="N2852" s="2"/>
      <c r="O2852" s="2" t="s">
        <v>526</v>
      </c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4">
        <v>28.9818</v>
      </c>
      <c r="AG2852" s="2" t="s">
        <v>46</v>
      </c>
      <c r="AH2852" s="2">
        <v>0</v>
      </c>
      <c r="AI2852" s="2" t="s">
        <v>46</v>
      </c>
      <c r="AJ2852" s="2" t="s">
        <v>46</v>
      </c>
      <c r="AK2852" s="2" t="s">
        <v>46</v>
      </c>
      <c r="AL2852" s="2"/>
      <c r="AM2852" s="2" t="s">
        <v>4380</v>
      </c>
      <c r="AN2852" s="2" t="s">
        <v>4380</v>
      </c>
      <c r="AO2852" s="2" t="s">
        <v>46</v>
      </c>
      <c r="AP2852" s="2" t="s">
        <v>46</v>
      </c>
      <c r="AQ2852" s="2" t="s">
        <v>526</v>
      </c>
      <c r="AR2852" s="2" t="s">
        <v>526</v>
      </c>
      <c r="AS2852" s="2" t="s">
        <v>4389</v>
      </c>
      <c r="AT2852" s="2" t="s">
        <v>3434</v>
      </c>
      <c r="AU2852" s="2" t="s">
        <v>3434</v>
      </c>
      <c r="AV2852" s="2" t="s">
        <v>3434</v>
      </c>
    </row>
    <row r="2853" spans="1:48" hidden="1" x14ac:dyDescent="0.25">
      <c r="A2853" s="2">
        <v>7</v>
      </c>
      <c r="B2853" s="2" t="s">
        <v>55</v>
      </c>
      <c r="C2853" s="2" t="s">
        <v>4456</v>
      </c>
      <c r="D2853" s="2">
        <v>489794</v>
      </c>
      <c r="E2853" s="2" t="s">
        <v>3803</v>
      </c>
      <c r="F2853" s="2" t="s">
        <v>50</v>
      </c>
      <c r="G2853" s="2">
        <v>1</v>
      </c>
      <c r="H2853" s="2">
        <v>571</v>
      </c>
      <c r="I2853" s="2" t="s">
        <v>56</v>
      </c>
      <c r="J2853" s="2">
        <v>100</v>
      </c>
      <c r="K2853" s="2" t="s">
        <v>86</v>
      </c>
      <c r="L2853" s="2"/>
      <c r="M2853" s="2"/>
      <c r="N2853" s="2" t="e">
        <v>#N/A</v>
      </c>
      <c r="O2853" s="2" t="s">
        <v>526</v>
      </c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4">
        <v>28.79</v>
      </c>
      <c r="AG2853" s="2" t="s">
        <v>46</v>
      </c>
      <c r="AH2853" s="2">
        <v>0</v>
      </c>
      <c r="AI2853" s="2" t="s">
        <v>46</v>
      </c>
      <c r="AJ2853" s="2" t="s">
        <v>45</v>
      </c>
      <c r="AK2853" s="2" t="s">
        <v>46</v>
      </c>
      <c r="AL2853" s="2" t="s">
        <v>46</v>
      </c>
      <c r="AM2853" s="2" t="s">
        <v>4380</v>
      </c>
      <c r="AN2853" s="2" t="s">
        <v>4380</v>
      </c>
      <c r="AO2853" s="2" t="s">
        <v>46</v>
      </c>
      <c r="AP2853" s="2" t="s">
        <v>46</v>
      </c>
      <c r="AQ2853" s="2" t="s">
        <v>526</v>
      </c>
      <c r="AR2853" s="2" t="s">
        <v>46</v>
      </c>
      <c r="AS2853" s="2" t="s">
        <v>4391</v>
      </c>
      <c r="AT2853" s="2" t="s">
        <v>3434</v>
      </c>
      <c r="AU2853" s="2" t="s">
        <v>3434</v>
      </c>
      <c r="AV2853" s="2" t="s">
        <v>3434</v>
      </c>
    </row>
    <row r="2854" spans="1:48" hidden="1" x14ac:dyDescent="0.25">
      <c r="A2854" s="2">
        <v>44</v>
      </c>
      <c r="B2854" s="2" t="s">
        <v>74</v>
      </c>
      <c r="C2854" s="2" t="s">
        <v>4461</v>
      </c>
      <c r="D2854" s="2">
        <v>9727531</v>
      </c>
      <c r="E2854" s="2" t="s">
        <v>3914</v>
      </c>
      <c r="F2854" s="2" t="s">
        <v>59</v>
      </c>
      <c r="G2854" s="2">
        <v>24</v>
      </c>
      <c r="H2854" s="2">
        <v>511</v>
      </c>
      <c r="I2854" s="2" t="s">
        <v>92</v>
      </c>
      <c r="J2854" s="2">
        <v>100</v>
      </c>
      <c r="K2854" s="2" t="s">
        <v>86</v>
      </c>
      <c r="L2854" s="2"/>
      <c r="M2854" s="2"/>
      <c r="N2854" s="2" t="e">
        <v>#N/A</v>
      </c>
      <c r="O2854" s="2" t="s">
        <v>526</v>
      </c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4">
        <v>28.714169999999999</v>
      </c>
      <c r="AG2854" s="2" t="s">
        <v>46</v>
      </c>
      <c r="AH2854" s="2">
        <v>8</v>
      </c>
      <c r="AI2854" s="2" t="s">
        <v>46</v>
      </c>
      <c r="AJ2854" s="2" t="s">
        <v>45</v>
      </c>
      <c r="AK2854" s="2" t="s">
        <v>46</v>
      </c>
      <c r="AL2854" s="2" t="s">
        <v>46</v>
      </c>
      <c r="AM2854" s="2" t="s">
        <v>4380</v>
      </c>
      <c r="AN2854" s="2" t="s">
        <v>4380</v>
      </c>
      <c r="AO2854" s="2" t="s">
        <v>46</v>
      </c>
      <c r="AP2854" s="2" t="s">
        <v>46</v>
      </c>
      <c r="AQ2854" s="2" t="s">
        <v>526</v>
      </c>
      <c r="AR2854" s="2" t="s">
        <v>46</v>
      </c>
      <c r="AS2854" s="2" t="s">
        <v>4391</v>
      </c>
      <c r="AT2854" s="2" t="s">
        <v>3434</v>
      </c>
      <c r="AU2854" s="2" t="s">
        <v>3434</v>
      </c>
      <c r="AV2854" s="2" t="s">
        <v>3434</v>
      </c>
    </row>
    <row r="2855" spans="1:48" hidden="1" x14ac:dyDescent="0.25">
      <c r="A2855" s="2">
        <v>21</v>
      </c>
      <c r="B2855" s="2" t="s">
        <v>229</v>
      </c>
      <c r="C2855" s="2" t="s">
        <v>4455</v>
      </c>
      <c r="D2855" s="2">
        <v>710843</v>
      </c>
      <c r="E2855" s="2" t="s">
        <v>2905</v>
      </c>
      <c r="F2855" s="2" t="s">
        <v>50</v>
      </c>
      <c r="G2855" s="2">
        <v>1</v>
      </c>
      <c r="H2855" s="2">
        <v>662</v>
      </c>
      <c r="I2855" s="2" t="s">
        <v>230</v>
      </c>
      <c r="J2855" s="2">
        <v>1247084</v>
      </c>
      <c r="K2855" s="2" t="s">
        <v>1713</v>
      </c>
      <c r="L2855" s="2"/>
      <c r="M2855" s="2"/>
      <c r="N2855" s="2"/>
      <c r="O2855" s="2" t="s">
        <v>526</v>
      </c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4">
        <v>28.48</v>
      </c>
      <c r="AG2855" s="2" t="s">
        <v>46</v>
      </c>
      <c r="AH2855" s="2">
        <v>0</v>
      </c>
      <c r="AI2855" s="2" t="s">
        <v>46</v>
      </c>
      <c r="AJ2855" s="2" t="s">
        <v>46</v>
      </c>
      <c r="AK2855" s="2" t="s">
        <v>46</v>
      </c>
      <c r="AL2855" s="2"/>
      <c r="AM2855" s="2" t="s">
        <v>4380</v>
      </c>
      <c r="AN2855" s="2" t="s">
        <v>4380</v>
      </c>
      <c r="AO2855" s="2" t="s">
        <v>46</v>
      </c>
      <c r="AP2855" s="2" t="s">
        <v>46</v>
      </c>
      <c r="AQ2855" s="2" t="s">
        <v>526</v>
      </c>
      <c r="AR2855" s="2" t="s">
        <v>526</v>
      </c>
      <c r="AS2855" s="2" t="s">
        <v>4389</v>
      </c>
      <c r="AT2855" s="2" t="s">
        <v>3434</v>
      </c>
      <c r="AU2855" s="2" t="s">
        <v>3434</v>
      </c>
      <c r="AV2855" s="2" t="s">
        <v>3434</v>
      </c>
    </row>
    <row r="2856" spans="1:48" hidden="1" x14ac:dyDescent="0.25">
      <c r="A2856" s="2">
        <v>4</v>
      </c>
      <c r="B2856" s="2" t="s">
        <v>76</v>
      </c>
      <c r="C2856" s="2" t="s">
        <v>4461</v>
      </c>
      <c r="D2856" s="3">
        <v>307054</v>
      </c>
      <c r="E2856" s="2" t="s">
        <v>2056</v>
      </c>
      <c r="F2856" s="2" t="s">
        <v>50</v>
      </c>
      <c r="G2856" s="2">
        <v>1</v>
      </c>
      <c r="H2856" s="2">
        <v>313</v>
      </c>
      <c r="I2856" s="2" t="s">
        <v>139</v>
      </c>
      <c r="J2856" s="2">
        <v>8502</v>
      </c>
      <c r="K2856" s="2" t="s">
        <v>350</v>
      </c>
      <c r="L2856" s="2"/>
      <c r="M2856" s="2"/>
      <c r="N2856" s="2"/>
      <c r="O2856" s="2" t="s">
        <v>526</v>
      </c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4">
        <v>28.288499999999999</v>
      </c>
      <c r="AG2856" s="2" t="s">
        <v>46</v>
      </c>
      <c r="AH2856" s="2">
        <v>2</v>
      </c>
      <c r="AI2856" s="2" t="s">
        <v>46</v>
      </c>
      <c r="AJ2856" s="2" t="s">
        <v>46</v>
      </c>
      <c r="AK2856" s="2" t="s">
        <v>46</v>
      </c>
      <c r="AL2856" s="2"/>
      <c r="AM2856" s="2" t="s">
        <v>4380</v>
      </c>
      <c r="AN2856" s="2" t="s">
        <v>4380</v>
      </c>
      <c r="AO2856" s="2" t="s">
        <v>46</v>
      </c>
      <c r="AP2856" s="2" t="s">
        <v>46</v>
      </c>
      <c r="AQ2856" s="2" t="s">
        <v>526</v>
      </c>
      <c r="AR2856" s="2" t="s">
        <v>526</v>
      </c>
      <c r="AS2856" s="2" t="s">
        <v>4389</v>
      </c>
      <c r="AT2856" s="2" t="s">
        <v>3434</v>
      </c>
      <c r="AU2856" s="2" t="s">
        <v>3434</v>
      </c>
      <c r="AV2856" s="2" t="s">
        <v>3434</v>
      </c>
    </row>
    <row r="2857" spans="1:48" hidden="1" x14ac:dyDescent="0.25">
      <c r="A2857" s="2">
        <v>21</v>
      </c>
      <c r="B2857" s="2" t="s">
        <v>229</v>
      </c>
      <c r="C2857" s="2" t="s">
        <v>4455</v>
      </c>
      <c r="D2857" s="2">
        <v>729689</v>
      </c>
      <c r="E2857" s="2" t="s">
        <v>2920</v>
      </c>
      <c r="F2857" s="2" t="s">
        <v>50</v>
      </c>
      <c r="G2857" s="2">
        <v>1</v>
      </c>
      <c r="H2857" s="2">
        <v>662</v>
      </c>
      <c r="I2857" s="2" t="s">
        <v>230</v>
      </c>
      <c r="J2857" s="2">
        <v>1247084</v>
      </c>
      <c r="K2857" s="2" t="s">
        <v>1713</v>
      </c>
      <c r="L2857" s="2"/>
      <c r="M2857" s="2"/>
      <c r="N2857" s="2"/>
      <c r="O2857" s="2" t="s">
        <v>526</v>
      </c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4">
        <v>28.064399999999999</v>
      </c>
      <c r="AG2857" s="2" t="s">
        <v>46</v>
      </c>
      <c r="AH2857" s="2">
        <v>0</v>
      </c>
      <c r="AI2857" s="2" t="s">
        <v>46</v>
      </c>
      <c r="AJ2857" s="2" t="s">
        <v>46</v>
      </c>
      <c r="AK2857" s="2" t="s">
        <v>46</v>
      </c>
      <c r="AL2857" s="2"/>
      <c r="AM2857" s="2" t="s">
        <v>4380</v>
      </c>
      <c r="AN2857" s="2" t="s">
        <v>4380</v>
      </c>
      <c r="AO2857" s="2" t="s">
        <v>46</v>
      </c>
      <c r="AP2857" s="2" t="s">
        <v>46</v>
      </c>
      <c r="AQ2857" s="2" t="s">
        <v>526</v>
      </c>
      <c r="AR2857" s="2" t="s">
        <v>526</v>
      </c>
      <c r="AS2857" s="2" t="s">
        <v>4389</v>
      </c>
      <c r="AT2857" s="2" t="s">
        <v>3434</v>
      </c>
      <c r="AU2857" s="2" t="s">
        <v>3434</v>
      </c>
      <c r="AV2857" s="2" t="s">
        <v>3434</v>
      </c>
    </row>
    <row r="2858" spans="1:48" hidden="1" x14ac:dyDescent="0.25">
      <c r="A2858" s="2">
        <v>46</v>
      </c>
      <c r="B2858" s="2" t="s">
        <v>358</v>
      </c>
      <c r="C2858" s="2" t="s">
        <v>4455</v>
      </c>
      <c r="D2858" s="3">
        <v>406125</v>
      </c>
      <c r="E2858" s="2" t="s">
        <v>2338</v>
      </c>
      <c r="F2858" s="2" t="s">
        <v>50</v>
      </c>
      <c r="G2858" s="2">
        <v>1</v>
      </c>
      <c r="H2858" s="2">
        <v>801</v>
      </c>
      <c r="I2858" s="2" t="s">
        <v>359</v>
      </c>
      <c r="J2858" s="2">
        <v>1247084</v>
      </c>
      <c r="K2858" s="2" t="s">
        <v>1713</v>
      </c>
      <c r="L2858" s="2"/>
      <c r="M2858" s="2"/>
      <c r="N2858" s="2"/>
      <c r="O2858" s="2" t="s">
        <v>526</v>
      </c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4">
        <v>27.2196</v>
      </c>
      <c r="AG2858" s="2" t="s">
        <v>46</v>
      </c>
      <c r="AH2858" s="2">
        <v>1</v>
      </c>
      <c r="AI2858" s="2" t="s">
        <v>46</v>
      </c>
      <c r="AJ2858" s="2" t="s">
        <v>46</v>
      </c>
      <c r="AK2858" s="2" t="s">
        <v>46</v>
      </c>
      <c r="AL2858" s="2"/>
      <c r="AM2858" s="2" t="s">
        <v>4380</v>
      </c>
      <c r="AN2858" s="2" t="s">
        <v>4380</v>
      </c>
      <c r="AO2858" s="2" t="s">
        <v>46</v>
      </c>
      <c r="AP2858" s="2" t="s">
        <v>46</v>
      </c>
      <c r="AQ2858" s="2" t="s">
        <v>526</v>
      </c>
      <c r="AR2858" s="2" t="s">
        <v>526</v>
      </c>
      <c r="AS2858" s="2" t="s">
        <v>4389</v>
      </c>
      <c r="AT2858" s="2" t="s">
        <v>3434</v>
      </c>
      <c r="AU2858" s="2" t="s">
        <v>3434</v>
      </c>
      <c r="AV2858" s="2" t="s">
        <v>3434</v>
      </c>
    </row>
    <row r="2859" spans="1:48" x14ac:dyDescent="0.25">
      <c r="A2859" s="2">
        <v>4</v>
      </c>
      <c r="B2859" s="2" t="s">
        <v>76</v>
      </c>
      <c r="C2859" s="2" t="s">
        <v>4461</v>
      </c>
      <c r="D2859" s="2">
        <v>703205</v>
      </c>
      <c r="E2859" s="2" t="s">
        <v>3864</v>
      </c>
      <c r="F2859" s="2" t="s">
        <v>50</v>
      </c>
      <c r="G2859" s="2">
        <v>1</v>
      </c>
      <c r="H2859" s="2">
        <v>422</v>
      </c>
      <c r="I2859" s="2" t="s">
        <v>744</v>
      </c>
      <c r="J2859" s="2">
        <v>100</v>
      </c>
      <c r="K2859" s="2" t="s">
        <v>86</v>
      </c>
      <c r="L2859" s="2"/>
      <c r="M2859" s="2"/>
      <c r="N2859" s="2" t="e">
        <v>#N/A</v>
      </c>
      <c r="O2859" s="2" t="s">
        <v>526</v>
      </c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4">
        <v>26.7835</v>
      </c>
      <c r="AG2859" s="2" t="s">
        <v>46</v>
      </c>
      <c r="AH2859" s="2">
        <v>19</v>
      </c>
      <c r="AI2859" s="2" t="s">
        <v>46</v>
      </c>
      <c r="AJ2859" s="2" t="s">
        <v>45</v>
      </c>
      <c r="AK2859" s="2" t="s">
        <v>46</v>
      </c>
      <c r="AL2859" s="2" t="s">
        <v>46</v>
      </c>
      <c r="AM2859" s="2" t="s">
        <v>4380</v>
      </c>
      <c r="AN2859" s="2" t="s">
        <v>4380</v>
      </c>
      <c r="AO2859" s="2" t="s">
        <v>46</v>
      </c>
      <c r="AP2859" s="2" t="s">
        <v>46</v>
      </c>
      <c r="AQ2859" s="2" t="s">
        <v>526</v>
      </c>
      <c r="AR2859" s="2" t="s">
        <v>46</v>
      </c>
      <c r="AS2859" s="2" t="s">
        <v>4391</v>
      </c>
      <c r="AT2859" s="2" t="s">
        <v>3434</v>
      </c>
      <c r="AU2859" s="2" t="s">
        <v>3434</v>
      </c>
      <c r="AV2859" s="2" t="s">
        <v>3434</v>
      </c>
    </row>
    <row r="2860" spans="1:48" hidden="1" x14ac:dyDescent="0.25">
      <c r="A2860" s="2">
        <v>14</v>
      </c>
      <c r="B2860" s="2" t="s">
        <v>148</v>
      </c>
      <c r="C2860" s="2" t="s">
        <v>4459</v>
      </c>
      <c r="D2860" s="2">
        <v>651990</v>
      </c>
      <c r="E2860" s="2" t="s">
        <v>2833</v>
      </c>
      <c r="F2860" s="2" t="s">
        <v>50</v>
      </c>
      <c r="G2860" s="2">
        <v>1</v>
      </c>
      <c r="H2860" s="2">
        <v>173</v>
      </c>
      <c r="I2860" s="2" t="s">
        <v>149</v>
      </c>
      <c r="J2860" s="2">
        <v>100</v>
      </c>
      <c r="K2860" s="2" t="s">
        <v>86</v>
      </c>
      <c r="L2860" s="2"/>
      <c r="M2860" s="2"/>
      <c r="N2860" s="2"/>
      <c r="O2860" s="2" t="s">
        <v>526</v>
      </c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4">
        <v>26.754799999999999</v>
      </c>
      <c r="AG2860" s="2" t="s">
        <v>46</v>
      </c>
      <c r="AH2860" s="2">
        <v>24</v>
      </c>
      <c r="AI2860" s="2" t="s">
        <v>46</v>
      </c>
      <c r="AJ2860" s="2" t="s">
        <v>46</v>
      </c>
      <c r="AK2860" s="2" t="s">
        <v>46</v>
      </c>
      <c r="AL2860" s="2"/>
      <c r="AM2860" s="2" t="s">
        <v>4380</v>
      </c>
      <c r="AN2860" s="2" t="s">
        <v>4380</v>
      </c>
      <c r="AO2860" s="2" t="s">
        <v>46</v>
      </c>
      <c r="AP2860" s="2" t="s">
        <v>46</v>
      </c>
      <c r="AQ2860" s="2" t="s">
        <v>526</v>
      </c>
      <c r="AR2860" s="2" t="s">
        <v>526</v>
      </c>
      <c r="AS2860" s="2" t="s">
        <v>4389</v>
      </c>
      <c r="AT2860" s="2" t="s">
        <v>3434</v>
      </c>
      <c r="AU2860" s="2" t="s">
        <v>3434</v>
      </c>
      <c r="AV2860" s="2" t="s">
        <v>3434</v>
      </c>
    </row>
    <row r="2861" spans="1:48" hidden="1" x14ac:dyDescent="0.25">
      <c r="A2861" s="2">
        <v>3</v>
      </c>
      <c r="B2861" s="2" t="s">
        <v>94</v>
      </c>
      <c r="C2861" s="2" t="s">
        <v>4461</v>
      </c>
      <c r="D2861" s="2">
        <v>596632</v>
      </c>
      <c r="E2861" s="2" t="s">
        <v>3843</v>
      </c>
      <c r="F2861" s="2" t="s">
        <v>59</v>
      </c>
      <c r="G2861" s="2">
        <v>25</v>
      </c>
      <c r="H2861" s="2">
        <v>309</v>
      </c>
      <c r="I2861" s="2" t="s">
        <v>153</v>
      </c>
      <c r="J2861" s="2">
        <v>100</v>
      </c>
      <c r="K2861" s="2" t="s">
        <v>86</v>
      </c>
      <c r="L2861" s="2"/>
      <c r="M2861" s="2"/>
      <c r="N2861" s="2" t="e">
        <v>#N/A</v>
      </c>
      <c r="O2861" s="2" t="s">
        <v>526</v>
      </c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4">
        <v>26.3064</v>
      </c>
      <c r="AG2861" s="2" t="s">
        <v>46</v>
      </c>
      <c r="AH2861" s="2">
        <v>2</v>
      </c>
      <c r="AI2861" s="2" t="s">
        <v>46</v>
      </c>
      <c r="AJ2861" s="2" t="s">
        <v>45</v>
      </c>
      <c r="AK2861" s="2" t="s">
        <v>46</v>
      </c>
      <c r="AL2861" s="2" t="s">
        <v>46</v>
      </c>
      <c r="AM2861" s="2" t="s">
        <v>4380</v>
      </c>
      <c r="AN2861" s="2" t="s">
        <v>4380</v>
      </c>
      <c r="AO2861" s="2" t="s">
        <v>46</v>
      </c>
      <c r="AP2861" s="2" t="s">
        <v>46</v>
      </c>
      <c r="AQ2861" s="2" t="s">
        <v>526</v>
      </c>
      <c r="AR2861" s="2" t="s">
        <v>46</v>
      </c>
      <c r="AS2861" s="2" t="s">
        <v>4391</v>
      </c>
      <c r="AT2861" s="2" t="s">
        <v>3434</v>
      </c>
      <c r="AU2861" s="2" t="s">
        <v>3434</v>
      </c>
      <c r="AV2861" s="2" t="s">
        <v>3434</v>
      </c>
    </row>
    <row r="2862" spans="1:48" hidden="1" x14ac:dyDescent="0.25">
      <c r="A2862" s="2">
        <v>19</v>
      </c>
      <c r="B2862" s="2" t="s">
        <v>391</v>
      </c>
      <c r="C2862" s="2" t="s">
        <v>4455</v>
      </c>
      <c r="D2862" s="2">
        <v>746368</v>
      </c>
      <c r="E2862" s="2" t="s">
        <v>2957</v>
      </c>
      <c r="F2862" s="2" t="s">
        <v>50</v>
      </c>
      <c r="G2862" s="2">
        <v>1</v>
      </c>
      <c r="H2862" s="2">
        <v>797</v>
      </c>
      <c r="I2862" s="2" t="s">
        <v>392</v>
      </c>
      <c r="J2862" s="2">
        <v>475428</v>
      </c>
      <c r="K2862" s="2" t="s">
        <v>371</v>
      </c>
      <c r="L2862" s="2"/>
      <c r="M2862" s="2"/>
      <c r="N2862" s="2"/>
      <c r="O2862" s="2" t="s">
        <v>526</v>
      </c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4">
        <v>26.2227</v>
      </c>
      <c r="AG2862" s="2" t="s">
        <v>46</v>
      </c>
      <c r="AH2862" s="2">
        <v>3</v>
      </c>
      <c r="AI2862" s="2" t="s">
        <v>46</v>
      </c>
      <c r="AJ2862" s="2" t="s">
        <v>46</v>
      </c>
      <c r="AK2862" s="2" t="s">
        <v>46</v>
      </c>
      <c r="AL2862" s="2"/>
      <c r="AM2862" s="2" t="s">
        <v>4380</v>
      </c>
      <c r="AN2862" s="2" t="s">
        <v>4380</v>
      </c>
      <c r="AO2862" s="2" t="s">
        <v>46</v>
      </c>
      <c r="AP2862" s="2" t="s">
        <v>46</v>
      </c>
      <c r="AQ2862" s="2" t="s">
        <v>526</v>
      </c>
      <c r="AR2862" s="2" t="s">
        <v>526</v>
      </c>
      <c r="AS2862" s="2" t="s">
        <v>4389</v>
      </c>
      <c r="AT2862" s="2" t="s">
        <v>3434</v>
      </c>
      <c r="AU2862" s="2" t="s">
        <v>3434</v>
      </c>
      <c r="AV2862" s="2" t="s">
        <v>3434</v>
      </c>
    </row>
    <row r="2863" spans="1:48" hidden="1" x14ac:dyDescent="0.25">
      <c r="A2863" s="2">
        <v>47</v>
      </c>
      <c r="B2863" s="2" t="s">
        <v>84</v>
      </c>
      <c r="C2863" s="2" t="s">
        <v>4458</v>
      </c>
      <c r="D2863" s="2">
        <v>642047</v>
      </c>
      <c r="E2863" s="2" t="s">
        <v>2772</v>
      </c>
      <c r="F2863" s="2" t="s">
        <v>119</v>
      </c>
      <c r="G2863" s="2">
        <v>1</v>
      </c>
      <c r="H2863" s="2">
        <v>806</v>
      </c>
      <c r="I2863" s="2" t="s">
        <v>85</v>
      </c>
      <c r="J2863" s="2">
        <v>735795</v>
      </c>
      <c r="K2863" s="2" t="s">
        <v>103</v>
      </c>
      <c r="L2863" s="2"/>
      <c r="M2863" s="2"/>
      <c r="N2863" s="2"/>
      <c r="O2863" s="2" t="s">
        <v>526</v>
      </c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4">
        <v>25.340299999999999</v>
      </c>
      <c r="AG2863" s="2" t="s">
        <v>46</v>
      </c>
      <c r="AH2863" s="2">
        <v>7</v>
      </c>
      <c r="AI2863" s="2" t="s">
        <v>46</v>
      </c>
      <c r="AJ2863" s="2" t="s">
        <v>46</v>
      </c>
      <c r="AK2863" s="2" t="s">
        <v>46</v>
      </c>
      <c r="AL2863" s="2"/>
      <c r="AM2863" s="2" t="s">
        <v>4380</v>
      </c>
      <c r="AN2863" s="2" t="s">
        <v>4380</v>
      </c>
      <c r="AO2863" s="2" t="s">
        <v>46</v>
      </c>
      <c r="AP2863" s="2" t="s">
        <v>46</v>
      </c>
      <c r="AQ2863" s="2" t="s">
        <v>526</v>
      </c>
      <c r="AR2863" s="2" t="s">
        <v>526</v>
      </c>
      <c r="AS2863" s="2" t="s">
        <v>4389</v>
      </c>
      <c r="AT2863" s="2" t="s">
        <v>3434</v>
      </c>
      <c r="AU2863" s="2" t="s">
        <v>3434</v>
      </c>
      <c r="AV2863" s="2" t="s">
        <v>3434</v>
      </c>
    </row>
    <row r="2864" spans="1:48" hidden="1" x14ac:dyDescent="0.25">
      <c r="A2864" s="2">
        <v>65</v>
      </c>
      <c r="B2864" s="2" t="s">
        <v>49</v>
      </c>
      <c r="C2864" s="2" t="s">
        <v>4459</v>
      </c>
      <c r="D2864" s="2">
        <v>995984</v>
      </c>
      <c r="E2864" s="2" t="s">
        <v>890</v>
      </c>
      <c r="F2864" s="2" t="s">
        <v>59</v>
      </c>
      <c r="G2864" s="2">
        <v>2</v>
      </c>
      <c r="H2864" s="2">
        <v>149</v>
      </c>
      <c r="I2864" s="2" t="s">
        <v>297</v>
      </c>
      <c r="J2864" s="2">
        <v>450427</v>
      </c>
      <c r="K2864" s="2" t="s">
        <v>736</v>
      </c>
      <c r="L2864" s="2">
        <v>442774</v>
      </c>
      <c r="M2864" s="2" t="s">
        <v>45</v>
      </c>
      <c r="N2864" s="2">
        <v>65</v>
      </c>
      <c r="O2864" s="2" t="s">
        <v>4382</v>
      </c>
      <c r="P2864" s="2" t="s">
        <v>400</v>
      </c>
      <c r="Q2864" s="2" t="s">
        <v>59</v>
      </c>
      <c r="R2864" s="2">
        <v>2</v>
      </c>
      <c r="S2864" s="2">
        <v>2056</v>
      </c>
      <c r="T2864" s="2" t="s">
        <v>401</v>
      </c>
      <c r="U2864" s="2" t="s">
        <v>46</v>
      </c>
      <c r="V2864" s="2" t="s">
        <v>45</v>
      </c>
      <c r="W2864" s="2" t="s">
        <v>45</v>
      </c>
      <c r="X2864" s="2" t="s">
        <v>46</v>
      </c>
      <c r="Y2864" s="2" t="s">
        <v>45</v>
      </c>
      <c r="Z2864" s="2" t="s">
        <v>46</v>
      </c>
      <c r="AA2864" s="2" t="s">
        <v>46</v>
      </c>
      <c r="AB2864" s="2"/>
      <c r="AC2864" s="2"/>
      <c r="AD2864" s="2" t="s">
        <v>47</v>
      </c>
      <c r="AE2864" s="2" t="s">
        <v>114</v>
      </c>
      <c r="AF2864" s="4">
        <v>25.159500000000001</v>
      </c>
      <c r="AG2864" s="2" t="s">
        <v>46</v>
      </c>
      <c r="AH2864" s="2">
        <v>56</v>
      </c>
      <c r="AI2864" s="2" t="s">
        <v>46</v>
      </c>
      <c r="AJ2864" s="2" t="s">
        <v>46</v>
      </c>
      <c r="AK2864" s="2" t="s">
        <v>45</v>
      </c>
      <c r="AL2864" s="2"/>
      <c r="AM2864" s="2" t="s">
        <v>4380</v>
      </c>
      <c r="AN2864" s="2" t="s">
        <v>4380</v>
      </c>
      <c r="AO2864" s="2" t="s">
        <v>46</v>
      </c>
      <c r="AP2864" s="2" t="s">
        <v>46</v>
      </c>
      <c r="AQ2864" s="2" t="s">
        <v>526</v>
      </c>
      <c r="AR2864" s="2" t="s">
        <v>526</v>
      </c>
      <c r="AS2864" s="2" t="s">
        <v>4389</v>
      </c>
      <c r="AT2864" s="2" t="s">
        <v>3432</v>
      </c>
      <c r="AU2864" s="2" t="s">
        <v>3433</v>
      </c>
      <c r="AV2864" s="2" t="s">
        <v>3433</v>
      </c>
    </row>
    <row r="2865" spans="1:48" hidden="1" x14ac:dyDescent="0.25">
      <c r="A2865" s="2">
        <v>85</v>
      </c>
      <c r="B2865" s="2" t="s">
        <v>79</v>
      </c>
      <c r="C2865" s="2" t="s">
        <v>4457</v>
      </c>
      <c r="D2865" s="2">
        <v>760400</v>
      </c>
      <c r="E2865" s="2" t="s">
        <v>2973</v>
      </c>
      <c r="F2865" s="2" t="s">
        <v>50</v>
      </c>
      <c r="G2865" s="2">
        <v>1</v>
      </c>
      <c r="H2865" s="2">
        <v>470</v>
      </c>
      <c r="I2865" s="2" t="s">
        <v>98</v>
      </c>
      <c r="J2865" s="2">
        <v>441918</v>
      </c>
      <c r="K2865" s="2" t="s">
        <v>1763</v>
      </c>
      <c r="L2865" s="2"/>
      <c r="M2865" s="2"/>
      <c r="N2865" s="2"/>
      <c r="O2865" s="2" t="s">
        <v>526</v>
      </c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4">
        <v>24.626300000000001</v>
      </c>
      <c r="AG2865" s="2" t="s">
        <v>46</v>
      </c>
      <c r="AH2865" s="2">
        <v>5</v>
      </c>
      <c r="AI2865" s="2" t="s">
        <v>46</v>
      </c>
      <c r="AJ2865" s="2" t="s">
        <v>46</v>
      </c>
      <c r="AK2865" s="2" t="s">
        <v>46</v>
      </c>
      <c r="AL2865" s="2"/>
      <c r="AM2865" s="2" t="s">
        <v>4380</v>
      </c>
      <c r="AN2865" s="2" t="s">
        <v>4380</v>
      </c>
      <c r="AO2865" s="2" t="s">
        <v>46</v>
      </c>
      <c r="AP2865" s="2" t="s">
        <v>46</v>
      </c>
      <c r="AQ2865" s="2" t="s">
        <v>526</v>
      </c>
      <c r="AR2865" s="2" t="s">
        <v>526</v>
      </c>
      <c r="AS2865" s="2" t="s">
        <v>4389</v>
      </c>
      <c r="AT2865" s="2" t="s">
        <v>3434</v>
      </c>
      <c r="AU2865" s="2" t="s">
        <v>3434</v>
      </c>
      <c r="AV2865" s="2" t="s">
        <v>3434</v>
      </c>
    </row>
    <row r="2866" spans="1:48" hidden="1" x14ac:dyDescent="0.25">
      <c r="A2866" s="2">
        <v>47</v>
      </c>
      <c r="B2866" s="2" t="s">
        <v>84</v>
      </c>
      <c r="C2866" s="2" t="s">
        <v>4458</v>
      </c>
      <c r="D2866" s="2">
        <v>525788</v>
      </c>
      <c r="E2866" s="2" t="s">
        <v>2636</v>
      </c>
      <c r="F2866" s="2" t="s">
        <v>50</v>
      </c>
      <c r="G2866" s="2">
        <v>1</v>
      </c>
      <c r="H2866" s="2">
        <v>865</v>
      </c>
      <c r="I2866" s="2" t="s">
        <v>102</v>
      </c>
      <c r="J2866" s="2">
        <v>100</v>
      </c>
      <c r="K2866" s="2" t="s">
        <v>86</v>
      </c>
      <c r="L2866" s="2"/>
      <c r="M2866" s="2"/>
      <c r="N2866" s="2"/>
      <c r="O2866" s="2" t="s">
        <v>526</v>
      </c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4">
        <v>24.274699999999999</v>
      </c>
      <c r="AG2866" s="2" t="s">
        <v>46</v>
      </c>
      <c r="AH2866" s="2">
        <v>25</v>
      </c>
      <c r="AI2866" s="2" t="s">
        <v>46</v>
      </c>
      <c r="AJ2866" s="2" t="s">
        <v>46</v>
      </c>
      <c r="AK2866" s="2" t="s">
        <v>46</v>
      </c>
      <c r="AL2866" s="2"/>
      <c r="AM2866" s="2" t="s">
        <v>4380</v>
      </c>
      <c r="AN2866" s="2" t="s">
        <v>4380</v>
      </c>
      <c r="AO2866" s="2" t="s">
        <v>46</v>
      </c>
      <c r="AP2866" s="2" t="s">
        <v>46</v>
      </c>
      <c r="AQ2866" s="2" t="s">
        <v>526</v>
      </c>
      <c r="AR2866" s="2" t="s">
        <v>526</v>
      </c>
      <c r="AS2866" s="2" t="s">
        <v>4389</v>
      </c>
      <c r="AT2866" s="2" t="s">
        <v>3434</v>
      </c>
      <c r="AU2866" s="2" t="s">
        <v>3434</v>
      </c>
      <c r="AV2866" s="2" t="s">
        <v>3434</v>
      </c>
    </row>
    <row r="2867" spans="1:48" hidden="1" x14ac:dyDescent="0.25">
      <c r="A2867" s="2">
        <v>3</v>
      </c>
      <c r="B2867" s="2" t="s">
        <v>94</v>
      </c>
      <c r="C2867" s="2" t="s">
        <v>4461</v>
      </c>
      <c r="D2867" s="2">
        <v>1505077</v>
      </c>
      <c r="E2867" s="2" t="s">
        <v>1624</v>
      </c>
      <c r="F2867" s="2" t="s">
        <v>50</v>
      </c>
      <c r="G2867" s="2">
        <v>1</v>
      </c>
      <c r="H2867" s="2">
        <v>307</v>
      </c>
      <c r="I2867" s="2" t="s">
        <v>94</v>
      </c>
      <c r="J2867" s="2">
        <v>755182</v>
      </c>
      <c r="K2867" s="2" t="s">
        <v>188</v>
      </c>
      <c r="L2867" s="2"/>
      <c r="M2867" s="2"/>
      <c r="N2867" s="2"/>
      <c r="O2867" s="2" t="s">
        <v>526</v>
      </c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4">
        <v>24.178000000000001</v>
      </c>
      <c r="AG2867" s="2" t="s">
        <v>46</v>
      </c>
      <c r="AH2867" s="2">
        <v>0</v>
      </c>
      <c r="AI2867" s="2" t="s">
        <v>46</v>
      </c>
      <c r="AJ2867" s="2" t="s">
        <v>46</v>
      </c>
      <c r="AK2867" s="2" t="s">
        <v>45</v>
      </c>
      <c r="AL2867" s="2"/>
      <c r="AM2867" s="2" t="s">
        <v>4380</v>
      </c>
      <c r="AN2867" s="2" t="s">
        <v>4380</v>
      </c>
      <c r="AO2867" s="2" t="s">
        <v>46</v>
      </c>
      <c r="AP2867" s="2" t="s">
        <v>46</v>
      </c>
      <c r="AQ2867" s="2" t="s">
        <v>526</v>
      </c>
      <c r="AR2867" s="2" t="s">
        <v>526</v>
      </c>
      <c r="AS2867" s="2" t="s">
        <v>4389</v>
      </c>
      <c r="AT2867" s="2" t="s">
        <v>3434</v>
      </c>
      <c r="AU2867" s="2" t="s">
        <v>3434</v>
      </c>
      <c r="AV2867" s="2" t="s">
        <v>3434</v>
      </c>
    </row>
    <row r="2868" spans="1:48" hidden="1" x14ac:dyDescent="0.25">
      <c r="A2868" s="2">
        <v>7</v>
      </c>
      <c r="B2868" s="2" t="s">
        <v>55</v>
      </c>
      <c r="C2868" s="2" t="s">
        <v>4456</v>
      </c>
      <c r="D2868" s="2">
        <v>287643</v>
      </c>
      <c r="E2868" s="2" t="s">
        <v>3762</v>
      </c>
      <c r="F2868" s="2" t="s">
        <v>50</v>
      </c>
      <c r="G2868" s="2">
        <v>1</v>
      </c>
      <c r="H2868" s="2">
        <v>571</v>
      </c>
      <c r="I2868" s="2" t="s">
        <v>56</v>
      </c>
      <c r="J2868" s="2">
        <v>100</v>
      </c>
      <c r="K2868" s="2" t="s">
        <v>86</v>
      </c>
      <c r="L2868" s="2"/>
      <c r="M2868" s="2"/>
      <c r="N2868" s="2" t="e">
        <v>#N/A</v>
      </c>
      <c r="O2868" s="2" t="s">
        <v>526</v>
      </c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4">
        <v>23.09909</v>
      </c>
      <c r="AG2868" s="2" t="s">
        <v>46</v>
      </c>
      <c r="AH2868" s="2">
        <v>0</v>
      </c>
      <c r="AI2868" s="2" t="s">
        <v>46</v>
      </c>
      <c r="AJ2868" s="2" t="s">
        <v>45</v>
      </c>
      <c r="AK2868" s="2" t="s">
        <v>46</v>
      </c>
      <c r="AL2868" s="2" t="s">
        <v>46</v>
      </c>
      <c r="AM2868" s="2" t="s">
        <v>4380</v>
      </c>
      <c r="AN2868" s="2" t="s">
        <v>4380</v>
      </c>
      <c r="AO2868" s="2" t="s">
        <v>46</v>
      </c>
      <c r="AP2868" s="2" t="s">
        <v>46</v>
      </c>
      <c r="AQ2868" s="2" t="s">
        <v>526</v>
      </c>
      <c r="AR2868" s="2" t="s">
        <v>46</v>
      </c>
      <c r="AS2868" s="2" t="s">
        <v>4391</v>
      </c>
      <c r="AT2868" s="2" t="s">
        <v>3434</v>
      </c>
      <c r="AU2868" s="2" t="s">
        <v>3434</v>
      </c>
      <c r="AV2868" s="2" t="s">
        <v>3434</v>
      </c>
    </row>
    <row r="2869" spans="1:48" hidden="1" x14ac:dyDescent="0.25">
      <c r="A2869" s="2">
        <v>3</v>
      </c>
      <c r="B2869" s="2" t="s">
        <v>94</v>
      </c>
      <c r="C2869" s="2" t="s">
        <v>4461</v>
      </c>
      <c r="D2869" s="2">
        <v>811816</v>
      </c>
      <c r="E2869" s="2" t="s">
        <v>3891</v>
      </c>
      <c r="F2869" s="2" t="s">
        <v>59</v>
      </c>
      <c r="G2869" s="2">
        <v>25</v>
      </c>
      <c r="H2869" s="2">
        <v>309</v>
      </c>
      <c r="I2869" s="2" t="s">
        <v>153</v>
      </c>
      <c r="J2869" s="2">
        <v>100</v>
      </c>
      <c r="K2869" s="2" t="s">
        <v>86</v>
      </c>
      <c r="L2869" s="2"/>
      <c r="M2869" s="2"/>
      <c r="N2869" s="2" t="e">
        <v>#N/A</v>
      </c>
      <c r="O2869" s="2" t="s">
        <v>526</v>
      </c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4">
        <v>23.0031</v>
      </c>
      <c r="AG2869" s="2" t="s">
        <v>46</v>
      </c>
      <c r="AH2869" s="2">
        <v>2</v>
      </c>
      <c r="AI2869" s="2" t="s">
        <v>46</v>
      </c>
      <c r="AJ2869" s="2" t="s">
        <v>45</v>
      </c>
      <c r="AK2869" s="2" t="s">
        <v>46</v>
      </c>
      <c r="AL2869" s="2" t="s">
        <v>46</v>
      </c>
      <c r="AM2869" s="2" t="s">
        <v>4380</v>
      </c>
      <c r="AN2869" s="2" t="s">
        <v>4380</v>
      </c>
      <c r="AO2869" s="2" t="s">
        <v>46</v>
      </c>
      <c r="AP2869" s="2" t="s">
        <v>46</v>
      </c>
      <c r="AQ2869" s="2" t="s">
        <v>526</v>
      </c>
      <c r="AR2869" s="2" t="s">
        <v>46</v>
      </c>
      <c r="AS2869" s="2" t="s">
        <v>4391</v>
      </c>
      <c r="AT2869" s="2" t="s">
        <v>3434</v>
      </c>
      <c r="AU2869" s="2" t="s">
        <v>3434</v>
      </c>
      <c r="AV2869" s="2" t="s">
        <v>3434</v>
      </c>
    </row>
    <row r="2870" spans="1:48" hidden="1" x14ac:dyDescent="0.25">
      <c r="A2870" s="2">
        <v>3</v>
      </c>
      <c r="B2870" s="2" t="s">
        <v>94</v>
      </c>
      <c r="C2870" s="2" t="s">
        <v>4461</v>
      </c>
      <c r="D2870" s="2">
        <v>596600</v>
      </c>
      <c r="E2870" s="2" t="s">
        <v>3842</v>
      </c>
      <c r="F2870" s="2" t="s">
        <v>59</v>
      </c>
      <c r="G2870" s="2">
        <v>25</v>
      </c>
      <c r="H2870" s="2">
        <v>309</v>
      </c>
      <c r="I2870" s="2" t="s">
        <v>153</v>
      </c>
      <c r="J2870" s="2">
        <v>100</v>
      </c>
      <c r="K2870" s="2" t="s">
        <v>86</v>
      </c>
      <c r="L2870" s="2"/>
      <c r="M2870" s="2"/>
      <c r="N2870" s="2" t="e">
        <v>#N/A</v>
      </c>
      <c r="O2870" s="2" t="s">
        <v>526</v>
      </c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4">
        <v>23.001149999999999</v>
      </c>
      <c r="AG2870" s="2" t="s">
        <v>46</v>
      </c>
      <c r="AH2870" s="2">
        <v>2</v>
      </c>
      <c r="AI2870" s="2" t="s">
        <v>46</v>
      </c>
      <c r="AJ2870" s="2" t="s">
        <v>45</v>
      </c>
      <c r="AK2870" s="2" t="s">
        <v>46</v>
      </c>
      <c r="AL2870" s="2" t="s">
        <v>46</v>
      </c>
      <c r="AM2870" s="2" t="s">
        <v>4380</v>
      </c>
      <c r="AN2870" s="2" t="s">
        <v>4380</v>
      </c>
      <c r="AO2870" s="2" t="s">
        <v>46</v>
      </c>
      <c r="AP2870" s="2" t="s">
        <v>46</v>
      </c>
      <c r="AQ2870" s="2" t="s">
        <v>526</v>
      </c>
      <c r="AR2870" s="2" t="s">
        <v>46</v>
      </c>
      <c r="AS2870" s="2" t="s">
        <v>4391</v>
      </c>
      <c r="AT2870" s="2" t="s">
        <v>3434</v>
      </c>
      <c r="AU2870" s="2" t="s">
        <v>3434</v>
      </c>
      <c r="AV2870" s="2" t="s">
        <v>3434</v>
      </c>
    </row>
    <row r="2871" spans="1:48" hidden="1" x14ac:dyDescent="0.25">
      <c r="A2871" s="2">
        <v>7</v>
      </c>
      <c r="B2871" s="2" t="s">
        <v>55</v>
      </c>
      <c r="C2871" s="2" t="s">
        <v>4456</v>
      </c>
      <c r="D2871" s="2">
        <v>687738</v>
      </c>
      <c r="E2871" s="2" t="s">
        <v>3863</v>
      </c>
      <c r="F2871" s="2" t="s">
        <v>50</v>
      </c>
      <c r="G2871" s="2">
        <v>1</v>
      </c>
      <c r="H2871" s="2">
        <v>571</v>
      </c>
      <c r="I2871" s="2" t="s">
        <v>56</v>
      </c>
      <c r="J2871" s="2">
        <v>100</v>
      </c>
      <c r="K2871" s="2" t="s">
        <v>86</v>
      </c>
      <c r="L2871" s="2"/>
      <c r="M2871" s="2"/>
      <c r="N2871" s="2" t="e">
        <v>#N/A</v>
      </c>
      <c r="O2871" s="2" t="s">
        <v>526</v>
      </c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4">
        <v>22.94886</v>
      </c>
      <c r="AG2871" s="2" t="s">
        <v>46</v>
      </c>
      <c r="AH2871" s="2">
        <v>0</v>
      </c>
      <c r="AI2871" s="2" t="s">
        <v>46</v>
      </c>
      <c r="AJ2871" s="2" t="s">
        <v>45</v>
      </c>
      <c r="AK2871" s="2" t="s">
        <v>46</v>
      </c>
      <c r="AL2871" s="2" t="s">
        <v>46</v>
      </c>
      <c r="AM2871" s="2" t="s">
        <v>4380</v>
      </c>
      <c r="AN2871" s="2" t="s">
        <v>4380</v>
      </c>
      <c r="AO2871" s="2" t="s">
        <v>46</v>
      </c>
      <c r="AP2871" s="2" t="s">
        <v>46</v>
      </c>
      <c r="AQ2871" s="2" t="s">
        <v>526</v>
      </c>
      <c r="AR2871" s="2" t="s">
        <v>46</v>
      </c>
      <c r="AS2871" s="2" t="s">
        <v>4391</v>
      </c>
      <c r="AT2871" s="2" t="s">
        <v>3434</v>
      </c>
      <c r="AU2871" s="2" t="s">
        <v>3434</v>
      </c>
      <c r="AV2871" s="2" t="s">
        <v>3434</v>
      </c>
    </row>
    <row r="2872" spans="1:48" hidden="1" x14ac:dyDescent="0.25">
      <c r="A2872" s="2">
        <v>65</v>
      </c>
      <c r="B2872" s="2" t="s">
        <v>49</v>
      </c>
      <c r="C2872" s="2" t="s">
        <v>4459</v>
      </c>
      <c r="D2872" s="2">
        <v>914879</v>
      </c>
      <c r="E2872" s="2" t="s">
        <v>3267</v>
      </c>
      <c r="F2872" s="2" t="s">
        <v>50</v>
      </c>
      <c r="G2872" s="2">
        <v>1</v>
      </c>
      <c r="H2872" s="2">
        <v>142</v>
      </c>
      <c r="I2872" s="2" t="s">
        <v>224</v>
      </c>
      <c r="J2872" s="2">
        <v>479663</v>
      </c>
      <c r="K2872" s="2" t="s">
        <v>225</v>
      </c>
      <c r="L2872" s="2"/>
      <c r="M2872" s="2"/>
      <c r="N2872" s="2"/>
      <c r="O2872" s="2" t="s">
        <v>526</v>
      </c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4">
        <v>22.763300000000001</v>
      </c>
      <c r="AG2872" s="2" t="s">
        <v>46</v>
      </c>
      <c r="AH2872" s="2">
        <v>21</v>
      </c>
      <c r="AI2872" s="2" t="s">
        <v>46</v>
      </c>
      <c r="AJ2872" s="2" t="s">
        <v>46</v>
      </c>
      <c r="AK2872" s="2" t="s">
        <v>46</v>
      </c>
      <c r="AL2872" s="2"/>
      <c r="AM2872" s="2" t="s">
        <v>4380</v>
      </c>
      <c r="AN2872" s="2" t="s">
        <v>4380</v>
      </c>
      <c r="AO2872" s="2" t="s">
        <v>46</v>
      </c>
      <c r="AP2872" s="2" t="s">
        <v>46</v>
      </c>
      <c r="AQ2872" s="2" t="s">
        <v>526</v>
      </c>
      <c r="AR2872" s="2" t="s">
        <v>526</v>
      </c>
      <c r="AS2872" s="2" t="s">
        <v>4389</v>
      </c>
      <c r="AT2872" s="2" t="s">
        <v>3434</v>
      </c>
      <c r="AU2872" s="2" t="s">
        <v>3434</v>
      </c>
      <c r="AV2872" s="2" t="s">
        <v>3434</v>
      </c>
    </row>
    <row r="2873" spans="1:48" hidden="1" x14ac:dyDescent="0.25">
      <c r="A2873" s="2">
        <v>3</v>
      </c>
      <c r="B2873" s="2" t="s">
        <v>94</v>
      </c>
      <c r="C2873" s="2" t="s">
        <v>4461</v>
      </c>
      <c r="D2873" s="2">
        <v>593880</v>
      </c>
      <c r="E2873" s="2" t="s">
        <v>3833</v>
      </c>
      <c r="F2873" s="2" t="s">
        <v>59</v>
      </c>
      <c r="G2873" s="2">
        <v>25</v>
      </c>
      <c r="H2873" s="2">
        <v>309</v>
      </c>
      <c r="I2873" s="2" t="s">
        <v>153</v>
      </c>
      <c r="J2873" s="2">
        <v>100</v>
      </c>
      <c r="K2873" s="2" t="s">
        <v>86</v>
      </c>
      <c r="L2873" s="2"/>
      <c r="M2873" s="2"/>
      <c r="N2873" s="2" t="e">
        <v>#N/A</v>
      </c>
      <c r="O2873" s="2" t="s">
        <v>526</v>
      </c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4">
        <v>21.6081</v>
      </c>
      <c r="AG2873" s="2" t="s">
        <v>46</v>
      </c>
      <c r="AH2873" s="2">
        <v>2</v>
      </c>
      <c r="AI2873" s="2" t="s">
        <v>46</v>
      </c>
      <c r="AJ2873" s="2" t="s">
        <v>45</v>
      </c>
      <c r="AK2873" s="2" t="s">
        <v>46</v>
      </c>
      <c r="AL2873" s="2" t="s">
        <v>46</v>
      </c>
      <c r="AM2873" s="2" t="s">
        <v>4380</v>
      </c>
      <c r="AN2873" s="2" t="s">
        <v>4380</v>
      </c>
      <c r="AO2873" s="2" t="s">
        <v>46</v>
      </c>
      <c r="AP2873" s="2" t="s">
        <v>46</v>
      </c>
      <c r="AQ2873" s="2" t="s">
        <v>526</v>
      </c>
      <c r="AR2873" s="2" t="s">
        <v>46</v>
      </c>
      <c r="AS2873" s="2" t="s">
        <v>4391</v>
      </c>
      <c r="AT2873" s="2" t="s">
        <v>3434</v>
      </c>
      <c r="AU2873" s="2" t="s">
        <v>3434</v>
      </c>
      <c r="AV2873" s="2" t="s">
        <v>3434</v>
      </c>
    </row>
    <row r="2874" spans="1:48" hidden="1" x14ac:dyDescent="0.25">
      <c r="A2874" s="2">
        <v>4</v>
      </c>
      <c r="B2874" s="2" t="s">
        <v>76</v>
      </c>
      <c r="C2874" s="2" t="s">
        <v>4461</v>
      </c>
      <c r="D2874" s="2">
        <v>316108</v>
      </c>
      <c r="E2874" s="2" t="s">
        <v>2097</v>
      </c>
      <c r="F2874" s="2" t="s">
        <v>50</v>
      </c>
      <c r="G2874" s="2">
        <v>1</v>
      </c>
      <c r="H2874" s="2">
        <v>313</v>
      </c>
      <c r="I2874" s="2" t="s">
        <v>139</v>
      </c>
      <c r="J2874" s="2">
        <v>8502</v>
      </c>
      <c r="K2874" s="2" t="s">
        <v>350</v>
      </c>
      <c r="L2874" s="2"/>
      <c r="M2874" s="2"/>
      <c r="N2874" s="2"/>
      <c r="O2874" s="2" t="s">
        <v>526</v>
      </c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4">
        <v>21.3047</v>
      </c>
      <c r="AG2874" s="2" t="s">
        <v>46</v>
      </c>
      <c r="AH2874" s="2">
        <v>1</v>
      </c>
      <c r="AI2874" s="2" t="s">
        <v>46</v>
      </c>
      <c r="AJ2874" s="2" t="s">
        <v>46</v>
      </c>
      <c r="AK2874" s="2" t="s">
        <v>46</v>
      </c>
      <c r="AL2874" s="2"/>
      <c r="AM2874" s="2" t="s">
        <v>4380</v>
      </c>
      <c r="AN2874" s="2" t="s">
        <v>4380</v>
      </c>
      <c r="AO2874" s="2" t="s">
        <v>46</v>
      </c>
      <c r="AP2874" s="2" t="s">
        <v>46</v>
      </c>
      <c r="AQ2874" s="2" t="s">
        <v>526</v>
      </c>
      <c r="AR2874" s="2" t="s">
        <v>526</v>
      </c>
      <c r="AS2874" s="2" t="s">
        <v>4389</v>
      </c>
      <c r="AT2874" s="2" t="s">
        <v>3434</v>
      </c>
      <c r="AU2874" s="2" t="s">
        <v>3434</v>
      </c>
      <c r="AV2874" s="2" t="s">
        <v>3434</v>
      </c>
    </row>
    <row r="2875" spans="1:48" hidden="1" x14ac:dyDescent="0.25">
      <c r="A2875" s="2">
        <v>1</v>
      </c>
      <c r="B2875" s="2" t="s">
        <v>99</v>
      </c>
      <c r="C2875" s="2" t="s">
        <v>4462</v>
      </c>
      <c r="D2875" s="2">
        <v>474791</v>
      </c>
      <c r="E2875" s="2" t="s">
        <v>2401</v>
      </c>
      <c r="F2875" s="2" t="s">
        <v>50</v>
      </c>
      <c r="G2875" s="2">
        <v>1</v>
      </c>
      <c r="H2875" s="2">
        <v>200</v>
      </c>
      <c r="I2875" s="2" t="s">
        <v>176</v>
      </c>
      <c r="J2875" s="2">
        <v>1112102</v>
      </c>
      <c r="K2875" s="2" t="s">
        <v>404</v>
      </c>
      <c r="L2875" s="2"/>
      <c r="M2875" s="2"/>
      <c r="N2875" s="2"/>
      <c r="O2875" s="2" t="s">
        <v>526</v>
      </c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4">
        <v>21</v>
      </c>
      <c r="AG2875" s="2" t="s">
        <v>46</v>
      </c>
      <c r="AH2875" s="2">
        <v>1</v>
      </c>
      <c r="AI2875" s="2" t="s">
        <v>46</v>
      </c>
      <c r="AJ2875" s="2" t="s">
        <v>46</v>
      </c>
      <c r="AK2875" s="2" t="s">
        <v>45</v>
      </c>
      <c r="AL2875" s="2"/>
      <c r="AM2875" s="2" t="s">
        <v>4380</v>
      </c>
      <c r="AN2875" s="2" t="s">
        <v>4380</v>
      </c>
      <c r="AO2875" s="2" t="s">
        <v>46</v>
      </c>
      <c r="AP2875" s="2" t="s">
        <v>46</v>
      </c>
      <c r="AQ2875" s="2" t="s">
        <v>526</v>
      </c>
      <c r="AR2875" s="2" t="s">
        <v>526</v>
      </c>
      <c r="AS2875" s="2" t="s">
        <v>4389</v>
      </c>
      <c r="AT2875" s="2" t="s">
        <v>3434</v>
      </c>
      <c r="AU2875" s="2" t="s">
        <v>3434</v>
      </c>
      <c r="AV2875" s="2" t="s">
        <v>3434</v>
      </c>
    </row>
    <row r="2876" spans="1:48" hidden="1" x14ac:dyDescent="0.25">
      <c r="A2876" s="2">
        <v>47</v>
      </c>
      <c r="B2876" s="2" t="s">
        <v>84</v>
      </c>
      <c r="C2876" s="2" t="s">
        <v>4458</v>
      </c>
      <c r="D2876" s="2">
        <v>741009</v>
      </c>
      <c r="E2876" s="2" t="s">
        <v>3877</v>
      </c>
      <c r="F2876" s="2" t="s">
        <v>50</v>
      </c>
      <c r="G2876" s="2">
        <v>1</v>
      </c>
      <c r="H2876" s="2">
        <v>815</v>
      </c>
      <c r="I2876" s="2" t="s">
        <v>397</v>
      </c>
      <c r="J2876" s="2">
        <v>100</v>
      </c>
      <c r="K2876" s="2" t="s">
        <v>86</v>
      </c>
      <c r="L2876" s="2"/>
      <c r="M2876" s="2"/>
      <c r="N2876" s="2" t="e">
        <v>#N/A</v>
      </c>
      <c r="O2876" s="2" t="s">
        <v>526</v>
      </c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4">
        <v>20.18</v>
      </c>
      <c r="AG2876" s="2" t="s">
        <v>46</v>
      </c>
      <c r="AH2876" s="2">
        <v>22</v>
      </c>
      <c r="AI2876" s="2" t="s">
        <v>46</v>
      </c>
      <c r="AJ2876" s="2" t="s">
        <v>45</v>
      </c>
      <c r="AK2876" s="2" t="s">
        <v>46</v>
      </c>
      <c r="AL2876" s="2" t="s">
        <v>46</v>
      </c>
      <c r="AM2876" s="2" t="s">
        <v>4380</v>
      </c>
      <c r="AN2876" s="2" t="s">
        <v>4380</v>
      </c>
      <c r="AO2876" s="2" t="s">
        <v>46</v>
      </c>
      <c r="AP2876" s="2" t="s">
        <v>46</v>
      </c>
      <c r="AQ2876" s="2" t="s">
        <v>526</v>
      </c>
      <c r="AR2876" s="2" t="s">
        <v>46</v>
      </c>
      <c r="AS2876" s="2" t="s">
        <v>4391</v>
      </c>
      <c r="AT2876" s="2" t="s">
        <v>3434</v>
      </c>
      <c r="AU2876" s="2" t="s">
        <v>3434</v>
      </c>
      <c r="AV2876" s="2" t="s">
        <v>3434</v>
      </c>
    </row>
    <row r="2877" spans="1:48" hidden="1" x14ac:dyDescent="0.25">
      <c r="A2877" s="2">
        <v>3</v>
      </c>
      <c r="B2877" s="2" t="s">
        <v>94</v>
      </c>
      <c r="C2877" s="2" t="s">
        <v>4461</v>
      </c>
      <c r="D2877" s="2">
        <v>266457</v>
      </c>
      <c r="E2877" s="2" t="s">
        <v>2014</v>
      </c>
      <c r="F2877" s="2" t="s">
        <v>106</v>
      </c>
      <c r="G2877" s="2">
        <v>1</v>
      </c>
      <c r="H2877" s="2">
        <v>309</v>
      </c>
      <c r="I2877" s="2" t="s">
        <v>153</v>
      </c>
      <c r="J2877" s="2">
        <v>139</v>
      </c>
      <c r="K2877" s="2" t="s">
        <v>193</v>
      </c>
      <c r="L2877" s="2"/>
      <c r="M2877" s="2"/>
      <c r="N2877" s="2"/>
      <c r="O2877" s="2" t="s">
        <v>526</v>
      </c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4">
        <v>19.75</v>
      </c>
      <c r="AG2877" s="2" t="s">
        <v>46</v>
      </c>
      <c r="AH2877" s="2">
        <v>4</v>
      </c>
      <c r="AI2877" s="2" t="s">
        <v>46</v>
      </c>
      <c r="AJ2877" s="2" t="s">
        <v>46</v>
      </c>
      <c r="AK2877" s="2" t="s">
        <v>46</v>
      </c>
      <c r="AL2877" s="2"/>
      <c r="AM2877" s="2" t="s">
        <v>4380</v>
      </c>
      <c r="AN2877" s="2" t="s">
        <v>4380</v>
      </c>
      <c r="AO2877" s="2" t="s">
        <v>46</v>
      </c>
      <c r="AP2877" s="2" t="s">
        <v>46</v>
      </c>
      <c r="AQ2877" s="2" t="s">
        <v>526</v>
      </c>
      <c r="AR2877" s="2" t="s">
        <v>526</v>
      </c>
      <c r="AS2877" s="2" t="s">
        <v>4389</v>
      </c>
      <c r="AT2877" s="2" t="s">
        <v>3434</v>
      </c>
      <c r="AU2877" s="2" t="s">
        <v>3434</v>
      </c>
      <c r="AV2877" s="2" t="s">
        <v>3434</v>
      </c>
    </row>
    <row r="2878" spans="1:48" hidden="1" x14ac:dyDescent="0.25">
      <c r="A2878" s="2">
        <v>4</v>
      </c>
      <c r="B2878" s="2" t="s">
        <v>76</v>
      </c>
      <c r="C2878" s="2" t="s">
        <v>4461</v>
      </c>
      <c r="D2878" s="2">
        <v>306253</v>
      </c>
      <c r="E2878" s="2" t="s">
        <v>2055</v>
      </c>
      <c r="F2878" s="2" t="s">
        <v>50</v>
      </c>
      <c r="G2878" s="2">
        <v>1</v>
      </c>
      <c r="H2878" s="2">
        <v>313</v>
      </c>
      <c r="I2878" s="2" t="s">
        <v>139</v>
      </c>
      <c r="J2878" s="2">
        <v>8502</v>
      </c>
      <c r="K2878" s="2" t="s">
        <v>350</v>
      </c>
      <c r="L2878" s="2"/>
      <c r="M2878" s="2"/>
      <c r="N2878" s="2"/>
      <c r="O2878" s="2" t="s">
        <v>526</v>
      </c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4">
        <v>18.510400000000001</v>
      </c>
      <c r="AG2878" s="2" t="s">
        <v>46</v>
      </c>
      <c r="AH2878" s="2">
        <v>2</v>
      </c>
      <c r="AI2878" s="2" t="s">
        <v>46</v>
      </c>
      <c r="AJ2878" s="2" t="s">
        <v>46</v>
      </c>
      <c r="AK2878" s="2" t="s">
        <v>46</v>
      </c>
      <c r="AL2878" s="2"/>
      <c r="AM2878" s="2" t="s">
        <v>4380</v>
      </c>
      <c r="AN2878" s="2" t="s">
        <v>4380</v>
      </c>
      <c r="AO2878" s="2" t="s">
        <v>46</v>
      </c>
      <c r="AP2878" s="2" t="s">
        <v>46</v>
      </c>
      <c r="AQ2878" s="2" t="s">
        <v>526</v>
      </c>
      <c r="AR2878" s="2" t="s">
        <v>526</v>
      </c>
      <c r="AS2878" s="2" t="s">
        <v>4389</v>
      </c>
      <c r="AT2878" s="2" t="s">
        <v>3434</v>
      </c>
      <c r="AU2878" s="2" t="s">
        <v>3434</v>
      </c>
      <c r="AV2878" s="2" t="s">
        <v>3434</v>
      </c>
    </row>
    <row r="2879" spans="1:48" hidden="1" x14ac:dyDescent="0.25">
      <c r="A2879" s="2">
        <v>44</v>
      </c>
      <c r="B2879" s="2" t="s">
        <v>74</v>
      </c>
      <c r="C2879" s="2" t="s">
        <v>4461</v>
      </c>
      <c r="D2879" s="2">
        <v>947559</v>
      </c>
      <c r="E2879" s="2" t="s">
        <v>1487</v>
      </c>
      <c r="F2879" s="2" t="s">
        <v>50</v>
      </c>
      <c r="G2879" s="2">
        <v>1</v>
      </c>
      <c r="H2879" s="2">
        <v>511</v>
      </c>
      <c r="I2879" s="2" t="s">
        <v>92</v>
      </c>
      <c r="J2879" s="2">
        <v>295</v>
      </c>
      <c r="K2879" s="2" t="s">
        <v>206</v>
      </c>
      <c r="L2879" s="2"/>
      <c r="M2879" s="2"/>
      <c r="N2879" s="2"/>
      <c r="O2879" s="2" t="s">
        <v>526</v>
      </c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4">
        <v>18.4739</v>
      </c>
      <c r="AG2879" s="2" t="s">
        <v>46</v>
      </c>
      <c r="AH2879" s="2">
        <v>42</v>
      </c>
      <c r="AI2879" s="2" t="s">
        <v>46</v>
      </c>
      <c r="AJ2879" s="2" t="s">
        <v>46</v>
      </c>
      <c r="AK2879" s="2" t="s">
        <v>46</v>
      </c>
      <c r="AL2879" s="2"/>
      <c r="AM2879" s="2">
        <v>231</v>
      </c>
      <c r="AN2879" s="2">
        <v>173</v>
      </c>
      <c r="AO2879" s="2" t="s">
        <v>46</v>
      </c>
      <c r="AP2879" s="2" t="s">
        <v>46</v>
      </c>
      <c r="AQ2879" s="2" t="s">
        <v>526</v>
      </c>
      <c r="AR2879" s="2" t="s">
        <v>526</v>
      </c>
      <c r="AS2879" s="2" t="s">
        <v>4389</v>
      </c>
      <c r="AT2879" s="2" t="s">
        <v>3434</v>
      </c>
      <c r="AU2879" s="2" t="s">
        <v>3434</v>
      </c>
      <c r="AV2879" s="2" t="s">
        <v>3434</v>
      </c>
    </row>
    <row r="2880" spans="1:48" hidden="1" x14ac:dyDescent="0.25">
      <c r="A2880" s="2">
        <v>4</v>
      </c>
      <c r="B2880" s="2" t="s">
        <v>76</v>
      </c>
      <c r="C2880" s="2" t="s">
        <v>4461</v>
      </c>
      <c r="D2880" s="3">
        <v>323551</v>
      </c>
      <c r="E2880" s="2" t="s">
        <v>2171</v>
      </c>
      <c r="F2880" s="2" t="s">
        <v>50</v>
      </c>
      <c r="G2880" s="2">
        <v>1</v>
      </c>
      <c r="H2880" s="2">
        <v>313</v>
      </c>
      <c r="I2880" s="2" t="s">
        <v>139</v>
      </c>
      <c r="J2880" s="2">
        <v>8502</v>
      </c>
      <c r="K2880" s="2" t="s">
        <v>350</v>
      </c>
      <c r="L2880" s="2"/>
      <c r="M2880" s="2"/>
      <c r="N2880" s="2"/>
      <c r="O2880" s="2" t="s">
        <v>526</v>
      </c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4">
        <v>18.0777</v>
      </c>
      <c r="AG2880" s="2" t="s">
        <v>46</v>
      </c>
      <c r="AH2880" s="2">
        <v>1</v>
      </c>
      <c r="AI2880" s="2" t="s">
        <v>46</v>
      </c>
      <c r="AJ2880" s="2" t="s">
        <v>46</v>
      </c>
      <c r="AK2880" s="2" t="s">
        <v>46</v>
      </c>
      <c r="AL2880" s="2"/>
      <c r="AM2880" s="2" t="s">
        <v>4380</v>
      </c>
      <c r="AN2880" s="2" t="s">
        <v>4380</v>
      </c>
      <c r="AO2880" s="2" t="s">
        <v>46</v>
      </c>
      <c r="AP2880" s="2" t="s">
        <v>46</v>
      </c>
      <c r="AQ2880" s="2" t="s">
        <v>526</v>
      </c>
      <c r="AR2880" s="2" t="s">
        <v>526</v>
      </c>
      <c r="AS2880" s="2" t="s">
        <v>4389</v>
      </c>
      <c r="AT2880" s="2" t="s">
        <v>3434</v>
      </c>
      <c r="AU2880" s="2" t="s">
        <v>3434</v>
      </c>
      <c r="AV2880" s="2" t="s">
        <v>3434</v>
      </c>
    </row>
    <row r="2881" spans="1:48" hidden="1" x14ac:dyDescent="0.25">
      <c r="A2881" s="2">
        <v>7</v>
      </c>
      <c r="B2881" s="2" t="s">
        <v>55</v>
      </c>
      <c r="C2881" s="2" t="s">
        <v>4456</v>
      </c>
      <c r="D2881" s="3">
        <v>3259372</v>
      </c>
      <c r="E2881" s="2" t="s">
        <v>2176</v>
      </c>
      <c r="F2881" s="2" t="s">
        <v>50</v>
      </c>
      <c r="G2881" s="2">
        <v>1</v>
      </c>
      <c r="H2881" s="2">
        <v>562</v>
      </c>
      <c r="I2881" s="2" t="s">
        <v>366</v>
      </c>
      <c r="J2881" s="2">
        <v>8655</v>
      </c>
      <c r="K2881" s="2" t="s">
        <v>122</v>
      </c>
      <c r="L2881" s="2"/>
      <c r="M2881" s="2"/>
      <c r="N2881" s="2"/>
      <c r="O2881" s="2" t="s">
        <v>526</v>
      </c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4">
        <v>18.058599999999998</v>
      </c>
      <c r="AG2881" s="2" t="s">
        <v>46</v>
      </c>
      <c r="AH2881" s="2">
        <v>1</v>
      </c>
      <c r="AI2881" s="2" t="s">
        <v>46</v>
      </c>
      <c r="AJ2881" s="2" t="s">
        <v>46</v>
      </c>
      <c r="AK2881" s="2" t="s">
        <v>45</v>
      </c>
      <c r="AL2881" s="2"/>
      <c r="AM2881" s="2" t="s">
        <v>4380</v>
      </c>
      <c r="AN2881" s="2" t="s">
        <v>4380</v>
      </c>
      <c r="AO2881" s="2" t="s">
        <v>46</v>
      </c>
      <c r="AP2881" s="2" t="s">
        <v>46</v>
      </c>
      <c r="AQ2881" s="2" t="s">
        <v>526</v>
      </c>
      <c r="AR2881" s="2" t="s">
        <v>526</v>
      </c>
      <c r="AS2881" s="2" t="s">
        <v>4389</v>
      </c>
      <c r="AT2881" s="2" t="s">
        <v>3434</v>
      </c>
      <c r="AU2881" s="2" t="s">
        <v>3434</v>
      </c>
      <c r="AV2881" s="2" t="s">
        <v>3434</v>
      </c>
    </row>
    <row r="2882" spans="1:48" hidden="1" x14ac:dyDescent="0.25">
      <c r="A2882" s="2">
        <v>3</v>
      </c>
      <c r="B2882" s="2" t="s">
        <v>94</v>
      </c>
      <c r="C2882" s="2" t="s">
        <v>4461</v>
      </c>
      <c r="D2882" s="2">
        <v>9103886</v>
      </c>
      <c r="E2882" s="2" t="s">
        <v>3262</v>
      </c>
      <c r="F2882" s="2" t="s">
        <v>50</v>
      </c>
      <c r="G2882" s="2">
        <v>1</v>
      </c>
      <c r="H2882" s="2">
        <v>307</v>
      </c>
      <c r="I2882" s="2" t="s">
        <v>94</v>
      </c>
      <c r="J2882" s="2">
        <v>755182</v>
      </c>
      <c r="K2882" s="2" t="s">
        <v>188</v>
      </c>
      <c r="L2882" s="2"/>
      <c r="M2882" s="2"/>
      <c r="N2882" s="2"/>
      <c r="O2882" s="2" t="s">
        <v>526</v>
      </c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4">
        <v>17.865200000000002</v>
      </c>
      <c r="AG2882" s="2" t="s">
        <v>46</v>
      </c>
      <c r="AH2882" s="2">
        <v>0</v>
      </c>
      <c r="AI2882" s="2" t="s">
        <v>46</v>
      </c>
      <c r="AJ2882" s="2" t="s">
        <v>46</v>
      </c>
      <c r="AK2882" s="2" t="s">
        <v>45</v>
      </c>
      <c r="AL2882" s="2"/>
      <c r="AM2882" s="2" t="s">
        <v>4380</v>
      </c>
      <c r="AN2882" s="2" t="s">
        <v>4380</v>
      </c>
      <c r="AO2882" s="2" t="s">
        <v>46</v>
      </c>
      <c r="AP2882" s="2" t="s">
        <v>46</v>
      </c>
      <c r="AQ2882" s="2" t="s">
        <v>526</v>
      </c>
      <c r="AR2882" s="2" t="s">
        <v>526</v>
      </c>
      <c r="AS2882" s="2" t="s">
        <v>4389</v>
      </c>
      <c r="AT2882" s="2" t="s">
        <v>3434</v>
      </c>
      <c r="AU2882" s="2" t="s">
        <v>3434</v>
      </c>
      <c r="AV2882" s="2" t="s">
        <v>3434</v>
      </c>
    </row>
    <row r="2883" spans="1:48" hidden="1" x14ac:dyDescent="0.25">
      <c r="A2883" s="2">
        <v>7</v>
      </c>
      <c r="B2883" s="2" t="s">
        <v>55</v>
      </c>
      <c r="C2883" s="2" t="s">
        <v>4456</v>
      </c>
      <c r="D2883" s="2">
        <v>251165</v>
      </c>
      <c r="E2883" s="2" t="s">
        <v>1966</v>
      </c>
      <c r="F2883" s="2" t="s">
        <v>50</v>
      </c>
      <c r="G2883" s="2">
        <v>1</v>
      </c>
      <c r="H2883" s="2">
        <v>570</v>
      </c>
      <c r="I2883" s="2" t="s">
        <v>60</v>
      </c>
      <c r="J2883" s="2">
        <v>4210</v>
      </c>
      <c r="K2883" s="2" t="s">
        <v>179</v>
      </c>
      <c r="L2883" s="2"/>
      <c r="M2883" s="2"/>
      <c r="N2883" s="2"/>
      <c r="O2883" s="2" t="s">
        <v>526</v>
      </c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4">
        <v>17.5946</v>
      </c>
      <c r="AG2883" s="2" t="s">
        <v>46</v>
      </c>
      <c r="AH2883" s="2">
        <v>8</v>
      </c>
      <c r="AI2883" s="2" t="s">
        <v>46</v>
      </c>
      <c r="AJ2883" s="2" t="s">
        <v>46</v>
      </c>
      <c r="AK2883" s="2" t="s">
        <v>46</v>
      </c>
      <c r="AL2883" s="2"/>
      <c r="AM2883" s="2" t="s">
        <v>4380</v>
      </c>
      <c r="AN2883" s="2" t="s">
        <v>4380</v>
      </c>
      <c r="AO2883" s="2" t="s">
        <v>46</v>
      </c>
      <c r="AP2883" s="2" t="s">
        <v>46</v>
      </c>
      <c r="AQ2883" s="2" t="s">
        <v>526</v>
      </c>
      <c r="AR2883" s="2" t="s">
        <v>526</v>
      </c>
      <c r="AS2883" s="2" t="s">
        <v>4389</v>
      </c>
      <c r="AT2883" s="2" t="s">
        <v>3434</v>
      </c>
      <c r="AU2883" s="2" t="s">
        <v>3434</v>
      </c>
      <c r="AV2883" s="2" t="s">
        <v>3434</v>
      </c>
    </row>
    <row r="2884" spans="1:48" hidden="1" x14ac:dyDescent="0.25">
      <c r="A2884" s="2">
        <v>11</v>
      </c>
      <c r="B2884" s="2" t="s">
        <v>67</v>
      </c>
      <c r="C2884" s="2" t="s">
        <v>4456</v>
      </c>
      <c r="D2884" s="2">
        <v>860673</v>
      </c>
      <c r="E2884" s="2" t="s">
        <v>3171</v>
      </c>
      <c r="F2884" s="2" t="s">
        <v>50</v>
      </c>
      <c r="G2884" s="2">
        <v>1</v>
      </c>
      <c r="H2884" s="2">
        <v>615</v>
      </c>
      <c r="I2884" s="2" t="s">
        <v>123</v>
      </c>
      <c r="J2884" s="2">
        <v>451</v>
      </c>
      <c r="K2884" s="2" t="s">
        <v>61</v>
      </c>
      <c r="L2884" s="2"/>
      <c r="M2884" s="2"/>
      <c r="N2884" s="2"/>
      <c r="O2884" s="2" t="s">
        <v>526</v>
      </c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4">
        <v>17.510000000000002</v>
      </c>
      <c r="AG2884" s="2" t="s">
        <v>46</v>
      </c>
      <c r="AH2884" s="2">
        <v>4</v>
      </c>
      <c r="AI2884" s="2" t="s">
        <v>46</v>
      </c>
      <c r="AJ2884" s="2" t="s">
        <v>46</v>
      </c>
      <c r="AK2884" s="2" t="s">
        <v>46</v>
      </c>
      <c r="AL2884" s="2"/>
      <c r="AM2884" s="2" t="s">
        <v>4380</v>
      </c>
      <c r="AN2884" s="2" t="s">
        <v>4380</v>
      </c>
      <c r="AO2884" s="2" t="s">
        <v>46</v>
      </c>
      <c r="AP2884" s="2" t="s">
        <v>46</v>
      </c>
      <c r="AQ2884" s="2" t="s">
        <v>526</v>
      </c>
      <c r="AR2884" s="2" t="s">
        <v>526</v>
      </c>
      <c r="AS2884" s="2" t="s">
        <v>4389</v>
      </c>
      <c r="AT2884" s="2" t="s">
        <v>3434</v>
      </c>
      <c r="AU2884" s="2" t="s">
        <v>3434</v>
      </c>
      <c r="AV2884" s="2" t="s">
        <v>3434</v>
      </c>
    </row>
    <row r="2885" spans="1:48" hidden="1" x14ac:dyDescent="0.25">
      <c r="A2885" s="2">
        <v>3</v>
      </c>
      <c r="B2885" s="2" t="s">
        <v>94</v>
      </c>
      <c r="C2885" s="2" t="s">
        <v>4461</v>
      </c>
      <c r="D2885" s="2">
        <v>4209765</v>
      </c>
      <c r="E2885" s="2" t="s">
        <v>2281</v>
      </c>
      <c r="F2885" s="2" t="s">
        <v>50</v>
      </c>
      <c r="G2885" s="2">
        <v>1</v>
      </c>
      <c r="H2885" s="2">
        <v>307</v>
      </c>
      <c r="I2885" s="2" t="s">
        <v>94</v>
      </c>
      <c r="J2885" s="2">
        <v>755182</v>
      </c>
      <c r="K2885" s="2" t="s">
        <v>188</v>
      </c>
      <c r="L2885" s="2"/>
      <c r="M2885" s="2"/>
      <c r="N2885" s="2"/>
      <c r="O2885" s="2" t="s">
        <v>526</v>
      </c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4">
        <v>16.661200000000001</v>
      </c>
      <c r="AG2885" s="2" t="s">
        <v>46</v>
      </c>
      <c r="AH2885" s="2">
        <v>0</v>
      </c>
      <c r="AI2885" s="2" t="s">
        <v>46</v>
      </c>
      <c r="AJ2885" s="2" t="s">
        <v>46</v>
      </c>
      <c r="AK2885" s="2" t="s">
        <v>45</v>
      </c>
      <c r="AL2885" s="2"/>
      <c r="AM2885" s="2" t="s">
        <v>4380</v>
      </c>
      <c r="AN2885" s="2" t="s">
        <v>4380</v>
      </c>
      <c r="AO2885" s="2" t="s">
        <v>46</v>
      </c>
      <c r="AP2885" s="2" t="s">
        <v>46</v>
      </c>
      <c r="AQ2885" s="2" t="s">
        <v>526</v>
      </c>
      <c r="AR2885" s="2" t="s">
        <v>526</v>
      </c>
      <c r="AS2885" s="2" t="s">
        <v>4389</v>
      </c>
      <c r="AT2885" s="2" t="s">
        <v>3434</v>
      </c>
      <c r="AU2885" s="2" t="s">
        <v>3434</v>
      </c>
      <c r="AV2885" s="2" t="s">
        <v>3434</v>
      </c>
    </row>
    <row r="2886" spans="1:48" hidden="1" x14ac:dyDescent="0.25">
      <c r="A2886" s="2">
        <v>11</v>
      </c>
      <c r="B2886" s="2" t="s">
        <v>67</v>
      </c>
      <c r="C2886" s="2" t="s">
        <v>4456</v>
      </c>
      <c r="D2886" s="2">
        <v>836310</v>
      </c>
      <c r="E2886" s="2" t="s">
        <v>3893</v>
      </c>
      <c r="F2886" s="2" t="s">
        <v>59</v>
      </c>
      <c r="G2886" s="2">
        <v>3</v>
      </c>
      <c r="H2886" s="2">
        <v>615</v>
      </c>
      <c r="I2886" s="2" t="s">
        <v>123</v>
      </c>
      <c r="J2886" s="2">
        <v>100</v>
      </c>
      <c r="K2886" s="2" t="s">
        <v>86</v>
      </c>
      <c r="L2886" s="2"/>
      <c r="M2886" s="2"/>
      <c r="N2886" s="2" t="e">
        <v>#N/A</v>
      </c>
      <c r="O2886" s="2" t="s">
        <v>526</v>
      </c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4">
        <v>16.53575</v>
      </c>
      <c r="AG2886" s="2" t="s">
        <v>46</v>
      </c>
      <c r="AH2886" s="2">
        <v>1</v>
      </c>
      <c r="AI2886" s="2" t="s">
        <v>46</v>
      </c>
      <c r="AJ2886" s="2" t="s">
        <v>45</v>
      </c>
      <c r="AK2886" s="2" t="s">
        <v>46</v>
      </c>
      <c r="AL2886" s="2" t="s">
        <v>46</v>
      </c>
      <c r="AM2886" s="2" t="s">
        <v>4380</v>
      </c>
      <c r="AN2886" s="2" t="s">
        <v>4380</v>
      </c>
      <c r="AO2886" s="2" t="s">
        <v>46</v>
      </c>
      <c r="AP2886" s="2" t="s">
        <v>46</v>
      </c>
      <c r="AQ2886" s="2" t="s">
        <v>526</v>
      </c>
      <c r="AR2886" s="2" t="s">
        <v>46</v>
      </c>
      <c r="AS2886" s="2" t="s">
        <v>4391</v>
      </c>
      <c r="AT2886" s="2" t="s">
        <v>3434</v>
      </c>
      <c r="AU2886" s="2" t="s">
        <v>3434</v>
      </c>
      <c r="AV2886" s="2" t="s">
        <v>3434</v>
      </c>
    </row>
    <row r="2887" spans="1:48" hidden="1" x14ac:dyDescent="0.25">
      <c r="A2887" s="2">
        <v>3</v>
      </c>
      <c r="B2887" s="2" t="s">
        <v>94</v>
      </c>
      <c r="C2887" s="2" t="s">
        <v>4461</v>
      </c>
      <c r="D2887" s="2">
        <v>595224</v>
      </c>
      <c r="E2887" s="2" t="s">
        <v>3841</v>
      </c>
      <c r="F2887" s="2" t="s">
        <v>59</v>
      </c>
      <c r="G2887" s="2">
        <v>25</v>
      </c>
      <c r="H2887" s="2">
        <v>309</v>
      </c>
      <c r="I2887" s="2" t="s">
        <v>153</v>
      </c>
      <c r="J2887" s="2">
        <v>100</v>
      </c>
      <c r="K2887" s="2" t="s">
        <v>86</v>
      </c>
      <c r="L2887" s="2"/>
      <c r="M2887" s="2"/>
      <c r="N2887" s="2" t="e">
        <v>#N/A</v>
      </c>
      <c r="O2887" s="2" t="s">
        <v>526</v>
      </c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4">
        <v>16.356750000000002</v>
      </c>
      <c r="AG2887" s="2" t="s">
        <v>46</v>
      </c>
      <c r="AH2887" s="2">
        <v>3</v>
      </c>
      <c r="AI2887" s="2" t="s">
        <v>46</v>
      </c>
      <c r="AJ2887" s="2" t="s">
        <v>45</v>
      </c>
      <c r="AK2887" s="2" t="s">
        <v>46</v>
      </c>
      <c r="AL2887" s="2" t="s">
        <v>46</v>
      </c>
      <c r="AM2887" s="2" t="s">
        <v>4380</v>
      </c>
      <c r="AN2887" s="2" t="s">
        <v>4380</v>
      </c>
      <c r="AO2887" s="2" t="s">
        <v>46</v>
      </c>
      <c r="AP2887" s="2" t="s">
        <v>46</v>
      </c>
      <c r="AQ2887" s="2" t="s">
        <v>526</v>
      </c>
      <c r="AR2887" s="2" t="s">
        <v>46</v>
      </c>
      <c r="AS2887" s="2" t="s">
        <v>4391</v>
      </c>
      <c r="AT2887" s="2" t="s">
        <v>3434</v>
      </c>
      <c r="AU2887" s="2" t="s">
        <v>3434</v>
      </c>
      <c r="AV2887" s="2" t="s">
        <v>3434</v>
      </c>
    </row>
    <row r="2888" spans="1:48" hidden="1" x14ac:dyDescent="0.25">
      <c r="A2888" s="2">
        <v>43</v>
      </c>
      <c r="B2888" s="2" t="s">
        <v>40</v>
      </c>
      <c r="C2888" s="2" t="s">
        <v>4458</v>
      </c>
      <c r="D2888" s="2">
        <v>477583</v>
      </c>
      <c r="E2888" s="2" t="s">
        <v>2403</v>
      </c>
      <c r="F2888" s="2" t="s">
        <v>50</v>
      </c>
      <c r="G2888" s="2">
        <v>1</v>
      </c>
      <c r="H2888" s="2">
        <v>813</v>
      </c>
      <c r="I2888" s="2" t="s">
        <v>83</v>
      </c>
      <c r="J2888" s="2">
        <v>1180892</v>
      </c>
      <c r="K2888" s="2" t="s">
        <v>86</v>
      </c>
      <c r="L2888" s="2"/>
      <c r="M2888" s="2"/>
      <c r="N2888" s="2"/>
      <c r="O2888" s="2" t="s">
        <v>526</v>
      </c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4">
        <v>15.887499999999999</v>
      </c>
      <c r="AG2888" s="2" t="s">
        <v>46</v>
      </c>
      <c r="AH2888" s="2">
        <v>6</v>
      </c>
      <c r="AI2888" s="2" t="s">
        <v>46</v>
      </c>
      <c r="AJ2888" s="2" t="s">
        <v>46</v>
      </c>
      <c r="AK2888" s="2" t="s">
        <v>46</v>
      </c>
      <c r="AL2888" s="2"/>
      <c r="AM2888" s="2" t="s">
        <v>4380</v>
      </c>
      <c r="AN2888" s="2" t="s">
        <v>4380</v>
      </c>
      <c r="AO2888" s="2" t="s">
        <v>46</v>
      </c>
      <c r="AP2888" s="2" t="s">
        <v>46</v>
      </c>
      <c r="AQ2888" s="2" t="s">
        <v>526</v>
      </c>
      <c r="AR2888" s="2" t="s">
        <v>526</v>
      </c>
      <c r="AS2888" s="2" t="s">
        <v>4389</v>
      </c>
      <c r="AT2888" s="2" t="s">
        <v>3434</v>
      </c>
      <c r="AU2888" s="2" t="s">
        <v>3434</v>
      </c>
      <c r="AV2888" s="2" t="s">
        <v>3434</v>
      </c>
    </row>
    <row r="2889" spans="1:48" hidden="1" x14ac:dyDescent="0.25">
      <c r="A2889" s="2">
        <v>3</v>
      </c>
      <c r="B2889" s="2" t="s">
        <v>94</v>
      </c>
      <c r="C2889" s="2" t="s">
        <v>4461</v>
      </c>
      <c r="D2889" s="2">
        <v>596856</v>
      </c>
      <c r="E2889" s="2" t="s">
        <v>3844</v>
      </c>
      <c r="F2889" s="2" t="s">
        <v>59</v>
      </c>
      <c r="G2889" s="2">
        <v>25</v>
      </c>
      <c r="H2889" s="2">
        <v>309</v>
      </c>
      <c r="I2889" s="2" t="s">
        <v>153</v>
      </c>
      <c r="J2889" s="2">
        <v>100</v>
      </c>
      <c r="K2889" s="2" t="s">
        <v>86</v>
      </c>
      <c r="L2889" s="2"/>
      <c r="M2889" s="2"/>
      <c r="N2889" s="2" t="e">
        <v>#N/A</v>
      </c>
      <c r="O2889" s="2" t="s">
        <v>526</v>
      </c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4">
        <v>15.87</v>
      </c>
      <c r="AG2889" s="2" t="s">
        <v>46</v>
      </c>
      <c r="AH2889" s="2">
        <v>3</v>
      </c>
      <c r="AI2889" s="2" t="s">
        <v>46</v>
      </c>
      <c r="AJ2889" s="2" t="s">
        <v>45</v>
      </c>
      <c r="AK2889" s="2" t="s">
        <v>46</v>
      </c>
      <c r="AL2889" s="2" t="s">
        <v>46</v>
      </c>
      <c r="AM2889" s="2" t="s">
        <v>4380</v>
      </c>
      <c r="AN2889" s="2" t="s">
        <v>4380</v>
      </c>
      <c r="AO2889" s="2" t="s">
        <v>46</v>
      </c>
      <c r="AP2889" s="2" t="s">
        <v>46</v>
      </c>
      <c r="AQ2889" s="2" t="s">
        <v>526</v>
      </c>
      <c r="AR2889" s="2" t="s">
        <v>46</v>
      </c>
      <c r="AS2889" s="2" t="s">
        <v>4391</v>
      </c>
      <c r="AT2889" s="2" t="s">
        <v>3434</v>
      </c>
      <c r="AU2889" s="2" t="s">
        <v>3434</v>
      </c>
      <c r="AV2889" s="2" t="s">
        <v>3434</v>
      </c>
    </row>
    <row r="2890" spans="1:48" hidden="1" x14ac:dyDescent="0.25">
      <c r="A2890" s="2">
        <v>7</v>
      </c>
      <c r="B2890" s="2" t="s">
        <v>55</v>
      </c>
      <c r="C2890" s="2" t="s">
        <v>4456</v>
      </c>
      <c r="D2890" s="2">
        <v>501557</v>
      </c>
      <c r="E2890" s="2" t="s">
        <v>3806</v>
      </c>
      <c r="F2890" s="2" t="s">
        <v>109</v>
      </c>
      <c r="G2890" s="2">
        <v>12</v>
      </c>
      <c r="H2890" s="2">
        <v>571</v>
      </c>
      <c r="I2890" s="2" t="s">
        <v>56</v>
      </c>
      <c r="J2890" s="2">
        <v>100</v>
      </c>
      <c r="K2890" s="2" t="s">
        <v>86</v>
      </c>
      <c r="L2890" s="2"/>
      <c r="M2890" s="2"/>
      <c r="N2890" s="2" t="e">
        <v>#N/A</v>
      </c>
      <c r="O2890" s="2" t="s">
        <v>526</v>
      </c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4">
        <v>15.696149999999999</v>
      </c>
      <c r="AG2890" s="2" t="s">
        <v>46</v>
      </c>
      <c r="AH2890" s="2">
        <v>0</v>
      </c>
      <c r="AI2890" s="2" t="s">
        <v>46</v>
      </c>
      <c r="AJ2890" s="2" t="s">
        <v>45</v>
      </c>
      <c r="AK2890" s="2" t="s">
        <v>46</v>
      </c>
      <c r="AL2890" s="2" t="s">
        <v>46</v>
      </c>
      <c r="AM2890" s="2" t="s">
        <v>4380</v>
      </c>
      <c r="AN2890" s="2" t="s">
        <v>4380</v>
      </c>
      <c r="AO2890" s="2" t="s">
        <v>46</v>
      </c>
      <c r="AP2890" s="2" t="s">
        <v>46</v>
      </c>
      <c r="AQ2890" s="2" t="s">
        <v>526</v>
      </c>
      <c r="AR2890" s="2" t="s">
        <v>46</v>
      </c>
      <c r="AS2890" s="2" t="s">
        <v>4391</v>
      </c>
      <c r="AT2890" s="2" t="s">
        <v>3434</v>
      </c>
      <c r="AU2890" s="2" t="s">
        <v>3434</v>
      </c>
      <c r="AV2890" s="2" t="s">
        <v>3434</v>
      </c>
    </row>
    <row r="2891" spans="1:48" hidden="1" x14ac:dyDescent="0.25">
      <c r="A2891" s="2">
        <v>7</v>
      </c>
      <c r="B2891" s="2" t="s">
        <v>55</v>
      </c>
      <c r="C2891" s="2" t="s">
        <v>4456</v>
      </c>
      <c r="D2891" s="2">
        <v>183053</v>
      </c>
      <c r="E2891" s="2" t="s">
        <v>3735</v>
      </c>
      <c r="F2891" s="2" t="s">
        <v>50</v>
      </c>
      <c r="G2891" s="2">
        <v>1</v>
      </c>
      <c r="H2891" s="2">
        <v>571</v>
      </c>
      <c r="I2891" s="2" t="s">
        <v>56</v>
      </c>
      <c r="J2891" s="2">
        <v>100</v>
      </c>
      <c r="K2891" s="2" t="s">
        <v>86</v>
      </c>
      <c r="L2891" s="2"/>
      <c r="M2891" s="2"/>
      <c r="N2891" s="2" t="e">
        <v>#N/A</v>
      </c>
      <c r="O2891" s="2" t="s">
        <v>526</v>
      </c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4">
        <v>15.292859999999999</v>
      </c>
      <c r="AG2891" s="2" t="s">
        <v>46</v>
      </c>
      <c r="AH2891" s="2">
        <v>0</v>
      </c>
      <c r="AI2891" s="2" t="s">
        <v>46</v>
      </c>
      <c r="AJ2891" s="2" t="s">
        <v>45</v>
      </c>
      <c r="AK2891" s="2" t="s">
        <v>46</v>
      </c>
      <c r="AL2891" s="2" t="s">
        <v>46</v>
      </c>
      <c r="AM2891" s="2" t="s">
        <v>4380</v>
      </c>
      <c r="AN2891" s="2" t="s">
        <v>4380</v>
      </c>
      <c r="AO2891" s="2" t="s">
        <v>46</v>
      </c>
      <c r="AP2891" s="2" t="s">
        <v>46</v>
      </c>
      <c r="AQ2891" s="2" t="s">
        <v>526</v>
      </c>
      <c r="AR2891" s="2" t="s">
        <v>46</v>
      </c>
      <c r="AS2891" s="2" t="s">
        <v>4391</v>
      </c>
      <c r="AT2891" s="2" t="s">
        <v>3434</v>
      </c>
      <c r="AU2891" s="2" t="s">
        <v>3434</v>
      </c>
      <c r="AV2891" s="2" t="s">
        <v>3434</v>
      </c>
    </row>
    <row r="2892" spans="1:48" hidden="1" x14ac:dyDescent="0.25">
      <c r="A2892" s="2">
        <v>47</v>
      </c>
      <c r="B2892" s="2" t="s">
        <v>84</v>
      </c>
      <c r="C2892" s="2" t="s">
        <v>4458</v>
      </c>
      <c r="D2892" s="2">
        <v>1252774</v>
      </c>
      <c r="E2892" s="2" t="s">
        <v>1572</v>
      </c>
      <c r="F2892" s="2" t="s">
        <v>50</v>
      </c>
      <c r="G2892" s="2">
        <v>1</v>
      </c>
      <c r="H2892" s="2">
        <v>806</v>
      </c>
      <c r="I2892" s="2" t="s">
        <v>85</v>
      </c>
      <c r="J2892" s="2">
        <v>1021593</v>
      </c>
      <c r="K2892" s="2" t="s">
        <v>205</v>
      </c>
      <c r="L2892" s="2"/>
      <c r="M2892" s="2"/>
      <c r="N2892" s="2"/>
      <c r="O2892" s="2" t="s">
        <v>526</v>
      </c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4">
        <v>15.210699999999999</v>
      </c>
      <c r="AG2892" s="2" t="s">
        <v>46</v>
      </c>
      <c r="AH2892" s="2">
        <v>11</v>
      </c>
      <c r="AI2892" s="2" t="s">
        <v>46</v>
      </c>
      <c r="AJ2892" s="2" t="s">
        <v>46</v>
      </c>
      <c r="AK2892" s="2" t="s">
        <v>46</v>
      </c>
      <c r="AL2892" s="2"/>
      <c r="AM2892" s="2" t="s">
        <v>4380</v>
      </c>
      <c r="AN2892" s="2" t="s">
        <v>4380</v>
      </c>
      <c r="AO2892" s="2" t="s">
        <v>46</v>
      </c>
      <c r="AP2892" s="2" t="s">
        <v>46</v>
      </c>
      <c r="AQ2892" s="2" t="s">
        <v>526</v>
      </c>
      <c r="AR2892" s="2" t="s">
        <v>526</v>
      </c>
      <c r="AS2892" s="2" t="s">
        <v>4389</v>
      </c>
      <c r="AT2892" s="2" t="s">
        <v>3434</v>
      </c>
      <c r="AU2892" s="2" t="s">
        <v>3434</v>
      </c>
      <c r="AV2892" s="2" t="s">
        <v>3434</v>
      </c>
    </row>
    <row r="2893" spans="1:48" hidden="1" x14ac:dyDescent="0.25">
      <c r="A2893" s="2">
        <v>7</v>
      </c>
      <c r="B2893" s="2" t="s">
        <v>55</v>
      </c>
      <c r="C2893" s="2" t="s">
        <v>4456</v>
      </c>
      <c r="D2893" s="2">
        <v>235578</v>
      </c>
      <c r="E2893" s="2" t="s">
        <v>3749</v>
      </c>
      <c r="F2893" s="2" t="s">
        <v>50</v>
      </c>
      <c r="G2893" s="2">
        <v>1</v>
      </c>
      <c r="H2893" s="2">
        <v>571</v>
      </c>
      <c r="I2893" s="2" t="s">
        <v>56</v>
      </c>
      <c r="J2893" s="2">
        <v>100</v>
      </c>
      <c r="K2893" s="2" t="s">
        <v>86</v>
      </c>
      <c r="L2893" s="2"/>
      <c r="M2893" s="2"/>
      <c r="N2893" s="2" t="e">
        <v>#N/A</v>
      </c>
      <c r="O2893" s="2" t="s">
        <v>526</v>
      </c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4">
        <v>15.073119999999999</v>
      </c>
      <c r="AG2893" s="2" t="s">
        <v>46</v>
      </c>
      <c r="AH2893" s="2">
        <v>0</v>
      </c>
      <c r="AI2893" s="2" t="s">
        <v>46</v>
      </c>
      <c r="AJ2893" s="2" t="s">
        <v>45</v>
      </c>
      <c r="AK2893" s="2" t="s">
        <v>46</v>
      </c>
      <c r="AL2893" s="2" t="s">
        <v>46</v>
      </c>
      <c r="AM2893" s="2" t="s">
        <v>4380</v>
      </c>
      <c r="AN2893" s="2" t="s">
        <v>4380</v>
      </c>
      <c r="AO2893" s="2" t="s">
        <v>46</v>
      </c>
      <c r="AP2893" s="2" t="s">
        <v>46</v>
      </c>
      <c r="AQ2893" s="2" t="s">
        <v>526</v>
      </c>
      <c r="AR2893" s="2" t="s">
        <v>46</v>
      </c>
      <c r="AS2893" s="2" t="s">
        <v>4391</v>
      </c>
      <c r="AT2893" s="2" t="s">
        <v>3434</v>
      </c>
      <c r="AU2893" s="2" t="s">
        <v>3434</v>
      </c>
      <c r="AV2893" s="2" t="s">
        <v>3434</v>
      </c>
    </row>
    <row r="2894" spans="1:48" hidden="1" x14ac:dyDescent="0.25">
      <c r="A2894" s="2">
        <v>47</v>
      </c>
      <c r="B2894" s="2" t="s">
        <v>84</v>
      </c>
      <c r="C2894" s="2" t="s">
        <v>4458</v>
      </c>
      <c r="D2894" s="2">
        <v>460749</v>
      </c>
      <c r="E2894" s="2" t="s">
        <v>3798</v>
      </c>
      <c r="F2894" s="2" t="s">
        <v>80</v>
      </c>
      <c r="G2894" s="2">
        <v>5</v>
      </c>
      <c r="H2894" s="2">
        <v>806</v>
      </c>
      <c r="I2894" s="2" t="s">
        <v>85</v>
      </c>
      <c r="J2894" s="2">
        <v>100</v>
      </c>
      <c r="K2894" s="2" t="s">
        <v>86</v>
      </c>
      <c r="L2894" s="2"/>
      <c r="M2894" s="2"/>
      <c r="N2894" s="2" t="e">
        <v>#N/A</v>
      </c>
      <c r="O2894" s="2" t="s">
        <v>526</v>
      </c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4">
        <v>14.7486</v>
      </c>
      <c r="AG2894" s="2" t="s">
        <v>46</v>
      </c>
      <c r="AH2894" s="2">
        <v>21</v>
      </c>
      <c r="AI2894" s="2" t="s">
        <v>46</v>
      </c>
      <c r="AJ2894" s="2" t="s">
        <v>45</v>
      </c>
      <c r="AK2894" s="2" t="s">
        <v>46</v>
      </c>
      <c r="AL2894" s="2" t="s">
        <v>46</v>
      </c>
      <c r="AM2894" s="2" t="s">
        <v>4380</v>
      </c>
      <c r="AN2894" s="2" t="s">
        <v>4380</v>
      </c>
      <c r="AO2894" s="2" t="s">
        <v>46</v>
      </c>
      <c r="AP2894" s="2" t="s">
        <v>46</v>
      </c>
      <c r="AQ2894" s="2" t="s">
        <v>526</v>
      </c>
      <c r="AR2894" s="2" t="s">
        <v>46</v>
      </c>
      <c r="AS2894" s="2" t="s">
        <v>4391</v>
      </c>
      <c r="AT2894" s="2" t="s">
        <v>3434</v>
      </c>
      <c r="AU2894" s="2" t="s">
        <v>3434</v>
      </c>
      <c r="AV2894" s="2" t="s">
        <v>3434</v>
      </c>
    </row>
    <row r="2895" spans="1:48" hidden="1" x14ac:dyDescent="0.25">
      <c r="A2895" s="2">
        <v>25</v>
      </c>
      <c r="B2895" s="2" t="s">
        <v>219</v>
      </c>
      <c r="C2895" s="2" t="s">
        <v>4462</v>
      </c>
      <c r="D2895" s="2">
        <v>389280</v>
      </c>
      <c r="E2895" s="2" t="s">
        <v>2306</v>
      </c>
      <c r="F2895" s="2" t="s">
        <v>50</v>
      </c>
      <c r="G2895" s="2">
        <v>1</v>
      </c>
      <c r="H2895" s="2">
        <v>133</v>
      </c>
      <c r="I2895" s="2" t="s">
        <v>412</v>
      </c>
      <c r="J2895" s="2">
        <v>100</v>
      </c>
      <c r="K2895" s="2" t="s">
        <v>86</v>
      </c>
      <c r="L2895" s="2"/>
      <c r="M2895" s="2"/>
      <c r="N2895" s="2"/>
      <c r="O2895" s="2" t="s">
        <v>526</v>
      </c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4">
        <v>14.27</v>
      </c>
      <c r="AG2895" s="2" t="s">
        <v>46</v>
      </c>
      <c r="AH2895" s="2">
        <v>14</v>
      </c>
      <c r="AI2895" s="2" t="s">
        <v>46</v>
      </c>
      <c r="AJ2895" s="2" t="s">
        <v>46</v>
      </c>
      <c r="AK2895" s="2" t="s">
        <v>46</v>
      </c>
      <c r="AL2895" s="2"/>
      <c r="AM2895" s="2" t="s">
        <v>4380</v>
      </c>
      <c r="AN2895" s="2" t="s">
        <v>4380</v>
      </c>
      <c r="AO2895" s="2" t="s">
        <v>46</v>
      </c>
      <c r="AP2895" s="2" t="s">
        <v>46</v>
      </c>
      <c r="AQ2895" s="2" t="s">
        <v>526</v>
      </c>
      <c r="AR2895" s="2" t="s">
        <v>526</v>
      </c>
      <c r="AS2895" s="2" t="s">
        <v>4389</v>
      </c>
      <c r="AT2895" s="2" t="s">
        <v>3434</v>
      </c>
      <c r="AU2895" s="2" t="s">
        <v>3434</v>
      </c>
      <c r="AV2895" s="2" t="s">
        <v>3434</v>
      </c>
    </row>
    <row r="2896" spans="1:48" hidden="1" x14ac:dyDescent="0.25">
      <c r="A2896" s="2">
        <v>46</v>
      </c>
      <c r="B2896" s="2" t="s">
        <v>358</v>
      </c>
      <c r="C2896" s="2" t="s">
        <v>4455</v>
      </c>
      <c r="D2896" s="2">
        <v>9980579</v>
      </c>
      <c r="E2896" s="2" t="s">
        <v>3413</v>
      </c>
      <c r="F2896" s="2" t="s">
        <v>50</v>
      </c>
      <c r="G2896" s="2">
        <v>1</v>
      </c>
      <c r="H2896" s="2">
        <v>801</v>
      </c>
      <c r="I2896" s="2" t="s">
        <v>359</v>
      </c>
      <c r="J2896" s="2">
        <v>787253</v>
      </c>
      <c r="K2896" s="2" t="s">
        <v>393</v>
      </c>
      <c r="L2896" s="2"/>
      <c r="M2896" s="2"/>
      <c r="N2896" s="2"/>
      <c r="O2896" s="2" t="s">
        <v>526</v>
      </c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4">
        <v>13.5832</v>
      </c>
      <c r="AG2896" s="2" t="s">
        <v>46</v>
      </c>
      <c r="AH2896" s="2">
        <v>1</v>
      </c>
      <c r="AI2896" s="2" t="s">
        <v>46</v>
      </c>
      <c r="AJ2896" s="2" t="s">
        <v>46</v>
      </c>
      <c r="AK2896" s="2" t="s">
        <v>46</v>
      </c>
      <c r="AL2896" s="2"/>
      <c r="AM2896" s="2" t="s">
        <v>4380</v>
      </c>
      <c r="AN2896" s="2" t="s">
        <v>4380</v>
      </c>
      <c r="AO2896" s="2" t="s">
        <v>46</v>
      </c>
      <c r="AP2896" s="2" t="s">
        <v>46</v>
      </c>
      <c r="AQ2896" s="2" t="s">
        <v>526</v>
      </c>
      <c r="AR2896" s="2" t="s">
        <v>526</v>
      </c>
      <c r="AS2896" s="2" t="s">
        <v>4389</v>
      </c>
      <c r="AT2896" s="2" t="s">
        <v>3434</v>
      </c>
      <c r="AU2896" s="2" t="s">
        <v>3434</v>
      </c>
      <c r="AV2896" s="2" t="s">
        <v>3434</v>
      </c>
    </row>
    <row r="2897" spans="1:48" hidden="1" x14ac:dyDescent="0.25">
      <c r="A2897" s="2">
        <v>4</v>
      </c>
      <c r="B2897" s="2" t="s">
        <v>76</v>
      </c>
      <c r="C2897" s="2" t="s">
        <v>4461</v>
      </c>
      <c r="D2897" s="2">
        <v>307504</v>
      </c>
      <c r="E2897" s="2" t="s">
        <v>1996</v>
      </c>
      <c r="F2897" s="2" t="s">
        <v>50</v>
      </c>
      <c r="G2897" s="2">
        <v>1</v>
      </c>
      <c r="H2897" s="2">
        <v>313</v>
      </c>
      <c r="I2897" s="2" t="s">
        <v>139</v>
      </c>
      <c r="J2897" s="2">
        <v>8502</v>
      </c>
      <c r="K2897" s="2" t="s">
        <v>350</v>
      </c>
      <c r="L2897" s="2"/>
      <c r="M2897" s="2"/>
      <c r="N2897" s="2"/>
      <c r="O2897" s="2" t="s">
        <v>526</v>
      </c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4">
        <v>13.4488</v>
      </c>
      <c r="AG2897" s="2" t="s">
        <v>46</v>
      </c>
      <c r="AH2897" s="2">
        <v>1</v>
      </c>
      <c r="AI2897" s="2" t="s">
        <v>46</v>
      </c>
      <c r="AJ2897" s="2" t="s">
        <v>46</v>
      </c>
      <c r="AK2897" s="2" t="s">
        <v>46</v>
      </c>
      <c r="AL2897" s="2"/>
      <c r="AM2897" s="2" t="s">
        <v>4380</v>
      </c>
      <c r="AN2897" s="2" t="s">
        <v>4380</v>
      </c>
      <c r="AO2897" s="2" t="s">
        <v>46</v>
      </c>
      <c r="AP2897" s="2" t="s">
        <v>46</v>
      </c>
      <c r="AQ2897" s="2" t="s">
        <v>526</v>
      </c>
      <c r="AR2897" s="2" t="s">
        <v>526</v>
      </c>
      <c r="AS2897" s="2" t="s">
        <v>4389</v>
      </c>
      <c r="AT2897" s="2" t="s">
        <v>3434</v>
      </c>
      <c r="AU2897" s="2" t="s">
        <v>3434</v>
      </c>
      <c r="AV2897" s="2" t="s">
        <v>3434</v>
      </c>
    </row>
    <row r="2898" spans="1:48" hidden="1" x14ac:dyDescent="0.25">
      <c r="A2898" s="2">
        <v>66</v>
      </c>
      <c r="B2898" s="2" t="s">
        <v>197</v>
      </c>
      <c r="C2898" s="2" t="s">
        <v>4457</v>
      </c>
      <c r="D2898" s="2">
        <v>919670</v>
      </c>
      <c r="E2898" s="2" t="s">
        <v>3284</v>
      </c>
      <c r="F2898" s="2" t="s">
        <v>50</v>
      </c>
      <c r="G2898" s="2">
        <v>1</v>
      </c>
      <c r="H2898" s="2">
        <v>223</v>
      </c>
      <c r="I2898" s="2" t="s">
        <v>198</v>
      </c>
      <c r="J2898" s="2">
        <v>1188534</v>
      </c>
      <c r="K2898" s="2" t="s">
        <v>435</v>
      </c>
      <c r="L2898" s="2"/>
      <c r="M2898" s="2"/>
      <c r="N2898" s="2"/>
      <c r="O2898" s="2" t="s">
        <v>526</v>
      </c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4">
        <v>12.3186</v>
      </c>
      <c r="AG2898" s="2" t="s">
        <v>46</v>
      </c>
      <c r="AH2898" s="2">
        <v>2</v>
      </c>
      <c r="AI2898" s="2" t="s">
        <v>46</v>
      </c>
      <c r="AJ2898" s="2" t="s">
        <v>46</v>
      </c>
      <c r="AK2898" s="2" t="s">
        <v>45</v>
      </c>
      <c r="AL2898" s="2"/>
      <c r="AM2898" s="2" t="s">
        <v>4380</v>
      </c>
      <c r="AN2898" s="2" t="s">
        <v>4380</v>
      </c>
      <c r="AO2898" s="2" t="s">
        <v>46</v>
      </c>
      <c r="AP2898" s="2" t="s">
        <v>46</v>
      </c>
      <c r="AQ2898" s="2" t="s">
        <v>526</v>
      </c>
      <c r="AR2898" s="2" t="s">
        <v>526</v>
      </c>
      <c r="AS2898" s="2" t="s">
        <v>4389</v>
      </c>
      <c r="AT2898" s="2" t="s">
        <v>3434</v>
      </c>
      <c r="AU2898" s="2" t="s">
        <v>3434</v>
      </c>
      <c r="AV2898" s="2" t="s">
        <v>3434</v>
      </c>
    </row>
    <row r="2899" spans="1:48" hidden="1" x14ac:dyDescent="0.25">
      <c r="A2899" s="2">
        <v>7</v>
      </c>
      <c r="B2899" s="2" t="s">
        <v>55</v>
      </c>
      <c r="C2899" s="2" t="s">
        <v>4456</v>
      </c>
      <c r="D2899" s="2">
        <v>407178</v>
      </c>
      <c r="E2899" s="2" t="s">
        <v>3787</v>
      </c>
      <c r="F2899" s="2" t="s">
        <v>50</v>
      </c>
      <c r="G2899" s="2">
        <v>1</v>
      </c>
      <c r="H2899" s="2">
        <v>571</v>
      </c>
      <c r="I2899" s="2" t="s">
        <v>56</v>
      </c>
      <c r="J2899" s="2">
        <v>100</v>
      </c>
      <c r="K2899" s="2" t="s">
        <v>86</v>
      </c>
      <c r="L2899" s="2"/>
      <c r="M2899" s="2"/>
      <c r="N2899" s="2" t="e">
        <v>#N/A</v>
      </c>
      <c r="O2899" s="2" t="s">
        <v>526</v>
      </c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4">
        <v>11.78233</v>
      </c>
      <c r="AG2899" s="2" t="s">
        <v>46</v>
      </c>
      <c r="AH2899" s="2">
        <v>0</v>
      </c>
      <c r="AI2899" s="2" t="s">
        <v>46</v>
      </c>
      <c r="AJ2899" s="2" t="s">
        <v>45</v>
      </c>
      <c r="AK2899" s="2" t="s">
        <v>46</v>
      </c>
      <c r="AL2899" s="2" t="s">
        <v>46</v>
      </c>
      <c r="AM2899" s="2" t="s">
        <v>4380</v>
      </c>
      <c r="AN2899" s="2" t="s">
        <v>4380</v>
      </c>
      <c r="AO2899" s="2" t="s">
        <v>46</v>
      </c>
      <c r="AP2899" s="2" t="s">
        <v>46</v>
      </c>
      <c r="AQ2899" s="2" t="s">
        <v>526</v>
      </c>
      <c r="AR2899" s="2" t="s">
        <v>46</v>
      </c>
      <c r="AS2899" s="2" t="s">
        <v>4391</v>
      </c>
      <c r="AT2899" s="2" t="s">
        <v>3434</v>
      </c>
      <c r="AU2899" s="2" t="s">
        <v>3434</v>
      </c>
      <c r="AV2899" s="2" t="s">
        <v>3434</v>
      </c>
    </row>
    <row r="2900" spans="1:48" hidden="1" x14ac:dyDescent="0.25">
      <c r="A2900" s="2">
        <v>7</v>
      </c>
      <c r="B2900" s="2" t="s">
        <v>55</v>
      </c>
      <c r="C2900" s="2" t="s">
        <v>4456</v>
      </c>
      <c r="D2900" s="2">
        <v>121883</v>
      </c>
      <c r="E2900" s="2" t="s">
        <v>3716</v>
      </c>
      <c r="F2900" s="2" t="s">
        <v>50</v>
      </c>
      <c r="G2900" s="2">
        <v>1</v>
      </c>
      <c r="H2900" s="2">
        <v>571</v>
      </c>
      <c r="I2900" s="2" t="s">
        <v>56</v>
      </c>
      <c r="J2900" s="2">
        <v>100</v>
      </c>
      <c r="K2900" s="2" t="s">
        <v>86</v>
      </c>
      <c r="L2900" s="2"/>
      <c r="M2900" s="2"/>
      <c r="N2900" s="2" t="e">
        <v>#N/A</v>
      </c>
      <c r="O2900" s="2" t="s">
        <v>526</v>
      </c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4">
        <v>11.774179999999999</v>
      </c>
      <c r="AG2900" s="2" t="s">
        <v>46</v>
      </c>
      <c r="AH2900" s="2">
        <v>0</v>
      </c>
      <c r="AI2900" s="2" t="s">
        <v>46</v>
      </c>
      <c r="AJ2900" s="2" t="s">
        <v>45</v>
      </c>
      <c r="AK2900" s="2" t="s">
        <v>46</v>
      </c>
      <c r="AL2900" s="2" t="s">
        <v>46</v>
      </c>
      <c r="AM2900" s="2" t="s">
        <v>4380</v>
      </c>
      <c r="AN2900" s="2" t="s">
        <v>4380</v>
      </c>
      <c r="AO2900" s="2" t="s">
        <v>46</v>
      </c>
      <c r="AP2900" s="2" t="s">
        <v>46</v>
      </c>
      <c r="AQ2900" s="2" t="s">
        <v>526</v>
      </c>
      <c r="AR2900" s="2" t="s">
        <v>46</v>
      </c>
      <c r="AS2900" s="2" t="s">
        <v>4391</v>
      </c>
      <c r="AT2900" s="2" t="s">
        <v>3434</v>
      </c>
      <c r="AU2900" s="2" t="s">
        <v>3434</v>
      </c>
      <c r="AV2900" s="2" t="s">
        <v>3434</v>
      </c>
    </row>
    <row r="2901" spans="1:48" hidden="1" x14ac:dyDescent="0.25">
      <c r="A2901" s="2">
        <v>7</v>
      </c>
      <c r="B2901" s="2" t="s">
        <v>55</v>
      </c>
      <c r="C2901" s="2" t="s">
        <v>4456</v>
      </c>
      <c r="D2901" s="2">
        <v>715764</v>
      </c>
      <c r="E2901" s="2" t="s">
        <v>3866</v>
      </c>
      <c r="F2901" s="2" t="s">
        <v>50</v>
      </c>
      <c r="G2901" s="2">
        <v>1</v>
      </c>
      <c r="H2901" s="2">
        <v>571</v>
      </c>
      <c r="I2901" s="2" t="s">
        <v>56</v>
      </c>
      <c r="J2901" s="2">
        <v>100</v>
      </c>
      <c r="K2901" s="2" t="s">
        <v>86</v>
      </c>
      <c r="L2901" s="2"/>
      <c r="M2901" s="2"/>
      <c r="N2901" s="2" t="e">
        <v>#N/A</v>
      </c>
      <c r="O2901" s="2" t="s">
        <v>526</v>
      </c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4">
        <v>11.47443</v>
      </c>
      <c r="AG2901" s="2" t="s">
        <v>46</v>
      </c>
      <c r="AH2901" s="2">
        <v>0</v>
      </c>
      <c r="AI2901" s="2" t="s">
        <v>46</v>
      </c>
      <c r="AJ2901" s="2" t="s">
        <v>45</v>
      </c>
      <c r="AK2901" s="2" t="s">
        <v>46</v>
      </c>
      <c r="AL2901" s="2" t="s">
        <v>46</v>
      </c>
      <c r="AM2901" s="2" t="s">
        <v>4380</v>
      </c>
      <c r="AN2901" s="2" t="s">
        <v>4380</v>
      </c>
      <c r="AO2901" s="2" t="s">
        <v>46</v>
      </c>
      <c r="AP2901" s="2" t="s">
        <v>46</v>
      </c>
      <c r="AQ2901" s="2" t="s">
        <v>526</v>
      </c>
      <c r="AR2901" s="2" t="s">
        <v>46</v>
      </c>
      <c r="AS2901" s="2" t="s">
        <v>4391</v>
      </c>
      <c r="AT2901" s="2" t="s">
        <v>3434</v>
      </c>
      <c r="AU2901" s="2" t="s">
        <v>3434</v>
      </c>
      <c r="AV2901" s="2" t="s">
        <v>3434</v>
      </c>
    </row>
    <row r="2902" spans="1:48" hidden="1" x14ac:dyDescent="0.25">
      <c r="A2902" s="2">
        <v>65</v>
      </c>
      <c r="B2902" s="2" t="s">
        <v>49</v>
      </c>
      <c r="C2902" s="2" t="s">
        <v>4459</v>
      </c>
      <c r="D2902" s="2">
        <v>482226</v>
      </c>
      <c r="E2902" s="2" t="s">
        <v>3801</v>
      </c>
      <c r="F2902" s="2" t="s">
        <v>50</v>
      </c>
      <c r="G2902" s="2">
        <v>1</v>
      </c>
      <c r="H2902" s="2">
        <v>142</v>
      </c>
      <c r="I2902" s="2" t="s">
        <v>224</v>
      </c>
      <c r="J2902" s="2">
        <v>100</v>
      </c>
      <c r="K2902" s="2" t="s">
        <v>86</v>
      </c>
      <c r="L2902" s="2"/>
      <c r="M2902" s="2"/>
      <c r="N2902" s="2" t="e">
        <v>#N/A</v>
      </c>
      <c r="O2902" s="2" t="s">
        <v>526</v>
      </c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4">
        <v>11.07</v>
      </c>
      <c r="AG2902" s="2" t="s">
        <v>46</v>
      </c>
      <c r="AH2902" s="2">
        <v>25</v>
      </c>
      <c r="AI2902" s="2" t="s">
        <v>46</v>
      </c>
      <c r="AJ2902" s="2" t="s">
        <v>45</v>
      </c>
      <c r="AK2902" s="2" t="s">
        <v>46</v>
      </c>
      <c r="AL2902" s="2" t="s">
        <v>46</v>
      </c>
      <c r="AM2902" s="2" t="s">
        <v>4380</v>
      </c>
      <c r="AN2902" s="2" t="s">
        <v>4380</v>
      </c>
      <c r="AO2902" s="2" t="s">
        <v>46</v>
      </c>
      <c r="AP2902" s="2" t="s">
        <v>46</v>
      </c>
      <c r="AQ2902" s="2" t="s">
        <v>526</v>
      </c>
      <c r="AR2902" s="2" t="s">
        <v>46</v>
      </c>
      <c r="AS2902" s="2" t="s">
        <v>4391</v>
      </c>
      <c r="AT2902" s="2" t="s">
        <v>3434</v>
      </c>
      <c r="AU2902" s="2" t="s">
        <v>3434</v>
      </c>
      <c r="AV2902" s="2" t="s">
        <v>3434</v>
      </c>
    </row>
    <row r="2903" spans="1:48" hidden="1" x14ac:dyDescent="0.25">
      <c r="A2903" s="2">
        <v>4</v>
      </c>
      <c r="B2903" s="2" t="s">
        <v>76</v>
      </c>
      <c r="C2903" s="2" t="s">
        <v>4461</v>
      </c>
      <c r="D2903" s="2">
        <v>316162</v>
      </c>
      <c r="E2903" s="2" t="s">
        <v>2099</v>
      </c>
      <c r="F2903" s="2" t="s">
        <v>50</v>
      </c>
      <c r="G2903" s="2">
        <v>1</v>
      </c>
      <c r="H2903" s="2">
        <v>313</v>
      </c>
      <c r="I2903" s="2" t="s">
        <v>139</v>
      </c>
      <c r="J2903" s="2">
        <v>8502</v>
      </c>
      <c r="K2903" s="2" t="s">
        <v>350</v>
      </c>
      <c r="L2903" s="2"/>
      <c r="M2903" s="2"/>
      <c r="N2903" s="2"/>
      <c r="O2903" s="2" t="s">
        <v>526</v>
      </c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4">
        <v>10.8535</v>
      </c>
      <c r="AG2903" s="2" t="s">
        <v>46</v>
      </c>
      <c r="AH2903" s="2">
        <v>1</v>
      </c>
      <c r="AI2903" s="2" t="s">
        <v>46</v>
      </c>
      <c r="AJ2903" s="2" t="s">
        <v>46</v>
      </c>
      <c r="AK2903" s="2" t="s">
        <v>46</v>
      </c>
      <c r="AL2903" s="2"/>
      <c r="AM2903" s="2" t="s">
        <v>4380</v>
      </c>
      <c r="AN2903" s="2" t="s">
        <v>4380</v>
      </c>
      <c r="AO2903" s="2" t="s">
        <v>46</v>
      </c>
      <c r="AP2903" s="2" t="s">
        <v>46</v>
      </c>
      <c r="AQ2903" s="2" t="s">
        <v>526</v>
      </c>
      <c r="AR2903" s="2" t="s">
        <v>526</v>
      </c>
      <c r="AS2903" s="2" t="s">
        <v>4389</v>
      </c>
      <c r="AT2903" s="2" t="s">
        <v>3434</v>
      </c>
      <c r="AU2903" s="2" t="s">
        <v>3434</v>
      </c>
      <c r="AV2903" s="2" t="s">
        <v>3434</v>
      </c>
    </row>
    <row r="2904" spans="1:48" hidden="1" x14ac:dyDescent="0.25">
      <c r="A2904" s="2">
        <v>14</v>
      </c>
      <c r="B2904" s="2" t="s">
        <v>148</v>
      </c>
      <c r="C2904" s="2" t="s">
        <v>4459</v>
      </c>
      <c r="D2904" s="2">
        <v>588394</v>
      </c>
      <c r="E2904" s="2" t="s">
        <v>2705</v>
      </c>
      <c r="F2904" s="2" t="s">
        <v>50</v>
      </c>
      <c r="G2904" s="2">
        <v>1</v>
      </c>
      <c r="H2904" s="2">
        <v>173</v>
      </c>
      <c r="I2904" s="2" t="s">
        <v>149</v>
      </c>
      <c r="J2904" s="2">
        <v>1351</v>
      </c>
      <c r="K2904" s="2" t="s">
        <v>210</v>
      </c>
      <c r="L2904" s="2"/>
      <c r="M2904" s="2"/>
      <c r="N2904" s="2"/>
      <c r="O2904" s="2" t="s">
        <v>526</v>
      </c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4">
        <v>10.6633</v>
      </c>
      <c r="AG2904" s="2" t="s">
        <v>46</v>
      </c>
      <c r="AH2904" s="2">
        <v>44</v>
      </c>
      <c r="AI2904" s="2" t="s">
        <v>46</v>
      </c>
      <c r="AJ2904" s="2" t="s">
        <v>46</v>
      </c>
      <c r="AK2904" s="2" t="s">
        <v>46</v>
      </c>
      <c r="AL2904" s="2"/>
      <c r="AM2904" s="2" t="s">
        <v>4380</v>
      </c>
      <c r="AN2904" s="2" t="s">
        <v>4380</v>
      </c>
      <c r="AO2904" s="2" t="s">
        <v>46</v>
      </c>
      <c r="AP2904" s="2" t="s">
        <v>46</v>
      </c>
      <c r="AQ2904" s="2" t="s">
        <v>526</v>
      </c>
      <c r="AR2904" s="2" t="s">
        <v>526</v>
      </c>
      <c r="AS2904" s="2" t="s">
        <v>4389</v>
      </c>
      <c r="AT2904" s="2" t="s">
        <v>3434</v>
      </c>
      <c r="AU2904" s="2" t="s">
        <v>3434</v>
      </c>
      <c r="AV2904" s="2" t="s">
        <v>3434</v>
      </c>
    </row>
    <row r="2905" spans="1:48" hidden="1" x14ac:dyDescent="0.25">
      <c r="A2905" s="2">
        <v>47</v>
      </c>
      <c r="B2905" s="2" t="s">
        <v>84</v>
      </c>
      <c r="C2905" s="2" t="s">
        <v>4458</v>
      </c>
      <c r="D2905" s="2">
        <v>325343</v>
      </c>
      <c r="E2905" s="2" t="s">
        <v>1682</v>
      </c>
      <c r="F2905" s="2" t="s">
        <v>50</v>
      </c>
      <c r="G2905" s="2">
        <v>1</v>
      </c>
      <c r="H2905" s="2">
        <v>805</v>
      </c>
      <c r="I2905" s="2" t="s">
        <v>110</v>
      </c>
      <c r="J2905" s="2">
        <v>735795</v>
      </c>
      <c r="K2905" s="2" t="s">
        <v>103</v>
      </c>
      <c r="L2905" s="2"/>
      <c r="M2905" s="2"/>
      <c r="N2905" s="2"/>
      <c r="O2905" s="2" t="s">
        <v>526</v>
      </c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4">
        <v>10.0783</v>
      </c>
      <c r="AG2905" s="2" t="s">
        <v>46</v>
      </c>
      <c r="AH2905" s="2">
        <v>104</v>
      </c>
      <c r="AI2905" s="2" t="s">
        <v>46</v>
      </c>
      <c r="AJ2905" s="2" t="s">
        <v>46</v>
      </c>
      <c r="AK2905" s="2" t="s">
        <v>46</v>
      </c>
      <c r="AL2905" s="2"/>
      <c r="AM2905" s="2">
        <v>428</v>
      </c>
      <c r="AN2905" s="2" t="s">
        <v>4380</v>
      </c>
      <c r="AO2905" s="2" t="s">
        <v>46</v>
      </c>
      <c r="AP2905" s="2" t="s">
        <v>46</v>
      </c>
      <c r="AQ2905" s="2" t="s">
        <v>526</v>
      </c>
      <c r="AR2905" s="2" t="s">
        <v>526</v>
      </c>
      <c r="AS2905" s="2" t="s">
        <v>4389</v>
      </c>
      <c r="AT2905" s="2" t="s">
        <v>3434</v>
      </c>
      <c r="AU2905" s="2" t="s">
        <v>3434</v>
      </c>
      <c r="AV2905" s="2" t="s">
        <v>3434</v>
      </c>
    </row>
    <row r="2906" spans="1:48" hidden="1" x14ac:dyDescent="0.25">
      <c r="A2906" s="2">
        <v>66</v>
      </c>
      <c r="B2906" s="2" t="s">
        <v>197</v>
      </c>
      <c r="C2906" s="2" t="s">
        <v>4457</v>
      </c>
      <c r="D2906" s="2">
        <v>538498</v>
      </c>
      <c r="E2906" s="2" t="s">
        <v>2534</v>
      </c>
      <c r="F2906" s="2" t="s">
        <v>50</v>
      </c>
      <c r="G2906" s="2">
        <v>1</v>
      </c>
      <c r="H2906" s="2">
        <v>223</v>
      </c>
      <c r="I2906" s="2" t="s">
        <v>198</v>
      </c>
      <c r="J2906" s="2">
        <v>713715</v>
      </c>
      <c r="K2906" s="2" t="s">
        <v>2535</v>
      </c>
      <c r="L2906" s="2"/>
      <c r="M2906" s="2"/>
      <c r="N2906" s="2"/>
      <c r="O2906" s="2" t="s">
        <v>526</v>
      </c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4">
        <v>9.5358000000000001</v>
      </c>
      <c r="AG2906" s="2" t="s">
        <v>46</v>
      </c>
      <c r="AH2906" s="2">
        <v>5</v>
      </c>
      <c r="AI2906" s="2" t="s">
        <v>46</v>
      </c>
      <c r="AJ2906" s="2" t="s">
        <v>46</v>
      </c>
      <c r="AK2906" s="2" t="s">
        <v>45</v>
      </c>
      <c r="AL2906" s="2"/>
      <c r="AM2906" s="2" t="s">
        <v>4380</v>
      </c>
      <c r="AN2906" s="2" t="s">
        <v>4380</v>
      </c>
      <c r="AO2906" s="2" t="s">
        <v>46</v>
      </c>
      <c r="AP2906" s="2" t="s">
        <v>46</v>
      </c>
      <c r="AQ2906" s="2" t="s">
        <v>526</v>
      </c>
      <c r="AR2906" s="2" t="s">
        <v>526</v>
      </c>
      <c r="AS2906" s="2" t="s">
        <v>4389</v>
      </c>
      <c r="AT2906" s="2" t="s">
        <v>3434</v>
      </c>
      <c r="AU2906" s="2" t="s">
        <v>3434</v>
      </c>
      <c r="AV2906" s="2" t="s">
        <v>3434</v>
      </c>
    </row>
    <row r="2907" spans="1:48" hidden="1" x14ac:dyDescent="0.25">
      <c r="A2907" s="2">
        <v>7</v>
      </c>
      <c r="B2907" s="2" t="s">
        <v>55</v>
      </c>
      <c r="C2907" s="2" t="s">
        <v>4456</v>
      </c>
      <c r="D2907" s="3">
        <v>128327</v>
      </c>
      <c r="E2907" s="2" t="s">
        <v>1688</v>
      </c>
      <c r="F2907" s="2" t="s">
        <v>50</v>
      </c>
      <c r="G2907" s="2">
        <v>1</v>
      </c>
      <c r="H2907" s="2">
        <v>557</v>
      </c>
      <c r="I2907" s="2" t="s">
        <v>327</v>
      </c>
      <c r="J2907" s="2">
        <v>3012</v>
      </c>
      <c r="K2907" s="2" t="s">
        <v>506</v>
      </c>
      <c r="L2907" s="2"/>
      <c r="M2907" s="2"/>
      <c r="N2907" s="2"/>
      <c r="O2907" s="2" t="s">
        <v>526</v>
      </c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4">
        <v>9.2957000000000001</v>
      </c>
      <c r="AG2907" s="2" t="s">
        <v>46</v>
      </c>
      <c r="AH2907" s="2">
        <v>0</v>
      </c>
      <c r="AI2907" s="2" t="s">
        <v>46</v>
      </c>
      <c r="AJ2907" s="2" t="s">
        <v>46</v>
      </c>
      <c r="AK2907" s="2" t="s">
        <v>46</v>
      </c>
      <c r="AL2907" s="2"/>
      <c r="AM2907" s="2" t="s">
        <v>4380</v>
      </c>
      <c r="AN2907" s="2" t="s">
        <v>4380</v>
      </c>
      <c r="AO2907" s="2" t="s">
        <v>46</v>
      </c>
      <c r="AP2907" s="2" t="s">
        <v>46</v>
      </c>
      <c r="AQ2907" s="2" t="s">
        <v>526</v>
      </c>
      <c r="AR2907" s="2" t="s">
        <v>526</v>
      </c>
      <c r="AS2907" s="2" t="s">
        <v>4389</v>
      </c>
      <c r="AT2907" s="2" t="s">
        <v>3434</v>
      </c>
      <c r="AU2907" s="2" t="s">
        <v>3434</v>
      </c>
      <c r="AV2907" s="2" t="s">
        <v>3434</v>
      </c>
    </row>
    <row r="2908" spans="1:48" hidden="1" x14ac:dyDescent="0.25">
      <c r="A2908" s="2">
        <v>81</v>
      </c>
      <c r="B2908" s="2" t="s">
        <v>163</v>
      </c>
      <c r="C2908" s="2" t="s">
        <v>4456</v>
      </c>
      <c r="D2908" s="2">
        <v>6121331</v>
      </c>
      <c r="E2908" s="2" t="s">
        <v>2676</v>
      </c>
      <c r="F2908" s="2" t="s">
        <v>50</v>
      </c>
      <c r="G2908" s="2">
        <v>1</v>
      </c>
      <c r="H2908" s="2">
        <v>458</v>
      </c>
      <c r="I2908" s="2" t="s">
        <v>389</v>
      </c>
      <c r="J2908" s="2">
        <v>8655</v>
      </c>
      <c r="K2908" s="2" t="s">
        <v>122</v>
      </c>
      <c r="L2908" s="2"/>
      <c r="M2908" s="2"/>
      <c r="N2908" s="2"/>
      <c r="O2908" s="2" t="s">
        <v>526</v>
      </c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4">
        <v>9.2657000000000007</v>
      </c>
      <c r="AG2908" s="2" t="s">
        <v>46</v>
      </c>
      <c r="AH2908" s="2">
        <v>1</v>
      </c>
      <c r="AI2908" s="2" t="s">
        <v>46</v>
      </c>
      <c r="AJ2908" s="2" t="s">
        <v>46</v>
      </c>
      <c r="AK2908" s="2" t="s">
        <v>45</v>
      </c>
      <c r="AL2908" s="2"/>
      <c r="AM2908" s="2" t="s">
        <v>4380</v>
      </c>
      <c r="AN2908" s="2" t="s">
        <v>4380</v>
      </c>
      <c r="AO2908" s="2" t="s">
        <v>46</v>
      </c>
      <c r="AP2908" s="2" t="s">
        <v>46</v>
      </c>
      <c r="AQ2908" s="2" t="s">
        <v>526</v>
      </c>
      <c r="AR2908" s="2" t="s">
        <v>526</v>
      </c>
      <c r="AS2908" s="2" t="s">
        <v>4389</v>
      </c>
      <c r="AT2908" s="2" t="s">
        <v>3434</v>
      </c>
      <c r="AU2908" s="2" t="s">
        <v>3434</v>
      </c>
      <c r="AV2908" s="2" t="s">
        <v>3434</v>
      </c>
    </row>
    <row r="2909" spans="1:48" hidden="1" x14ac:dyDescent="0.25">
      <c r="A2909" s="2">
        <v>42</v>
      </c>
      <c r="B2909" s="2" t="s">
        <v>191</v>
      </c>
      <c r="C2909" s="2" t="s">
        <v>4457</v>
      </c>
      <c r="D2909" s="2">
        <v>268269</v>
      </c>
      <c r="E2909" s="2" t="s">
        <v>3758</v>
      </c>
      <c r="F2909" s="2" t="s">
        <v>50</v>
      </c>
      <c r="G2909" s="2">
        <v>1</v>
      </c>
      <c r="H2909" s="2">
        <v>778</v>
      </c>
      <c r="I2909" s="2" t="s">
        <v>252</v>
      </c>
      <c r="J2909" s="2">
        <v>100</v>
      </c>
      <c r="K2909" s="2" t="s">
        <v>86</v>
      </c>
      <c r="L2909" s="2"/>
      <c r="M2909" s="2"/>
      <c r="N2909" s="2" t="e">
        <v>#N/A</v>
      </c>
      <c r="O2909" s="2" t="s">
        <v>526</v>
      </c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4">
        <v>8.4030299999999993</v>
      </c>
      <c r="AG2909" s="2" t="s">
        <v>46</v>
      </c>
      <c r="AH2909" s="2">
        <v>1</v>
      </c>
      <c r="AI2909" s="2" t="s">
        <v>46</v>
      </c>
      <c r="AJ2909" s="2" t="s">
        <v>45</v>
      </c>
      <c r="AK2909" s="2" t="s">
        <v>46</v>
      </c>
      <c r="AL2909" s="2" t="s">
        <v>46</v>
      </c>
      <c r="AM2909" s="2" t="s">
        <v>4380</v>
      </c>
      <c r="AN2909" s="2" t="s">
        <v>4380</v>
      </c>
      <c r="AO2909" s="2" t="s">
        <v>46</v>
      </c>
      <c r="AP2909" s="2" t="s">
        <v>46</v>
      </c>
      <c r="AQ2909" s="2" t="s">
        <v>526</v>
      </c>
      <c r="AR2909" s="2" t="s">
        <v>46</v>
      </c>
      <c r="AS2909" s="2" t="s">
        <v>4391</v>
      </c>
      <c r="AT2909" s="2" t="s">
        <v>3434</v>
      </c>
      <c r="AU2909" s="2" t="s">
        <v>3434</v>
      </c>
      <c r="AV2909" s="2" t="s">
        <v>3434</v>
      </c>
    </row>
    <row r="2910" spans="1:48" hidden="1" x14ac:dyDescent="0.25">
      <c r="A2910" s="2">
        <v>3</v>
      </c>
      <c r="B2910" s="2" t="s">
        <v>94</v>
      </c>
      <c r="C2910" s="2" t="s">
        <v>4461</v>
      </c>
      <c r="D2910" s="2">
        <v>9693797</v>
      </c>
      <c r="E2910" s="2" t="s">
        <v>3387</v>
      </c>
      <c r="F2910" s="2" t="s">
        <v>50</v>
      </c>
      <c r="G2910" s="2">
        <v>1</v>
      </c>
      <c r="H2910" s="2">
        <v>307</v>
      </c>
      <c r="I2910" s="2" t="s">
        <v>94</v>
      </c>
      <c r="J2910" s="2">
        <v>755182</v>
      </c>
      <c r="K2910" s="2" t="s">
        <v>188</v>
      </c>
      <c r="L2910" s="2"/>
      <c r="M2910" s="2"/>
      <c r="N2910" s="2"/>
      <c r="O2910" s="2" t="s">
        <v>526</v>
      </c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4">
        <v>7.7904999999999998</v>
      </c>
      <c r="AG2910" s="2" t="s">
        <v>46</v>
      </c>
      <c r="AH2910" s="2">
        <v>0</v>
      </c>
      <c r="AI2910" s="2" t="s">
        <v>46</v>
      </c>
      <c r="AJ2910" s="2" t="s">
        <v>46</v>
      </c>
      <c r="AK2910" s="2" t="s">
        <v>45</v>
      </c>
      <c r="AL2910" s="2"/>
      <c r="AM2910" s="2" t="s">
        <v>4380</v>
      </c>
      <c r="AN2910" s="2" t="s">
        <v>4380</v>
      </c>
      <c r="AO2910" s="2" t="s">
        <v>46</v>
      </c>
      <c r="AP2910" s="2" t="s">
        <v>46</v>
      </c>
      <c r="AQ2910" s="2" t="s">
        <v>526</v>
      </c>
      <c r="AR2910" s="2" t="s">
        <v>526</v>
      </c>
      <c r="AS2910" s="2" t="s">
        <v>4389</v>
      </c>
      <c r="AT2910" s="2" t="s">
        <v>3434</v>
      </c>
      <c r="AU2910" s="2" t="s">
        <v>3434</v>
      </c>
      <c r="AV2910" s="2" t="s">
        <v>3434</v>
      </c>
    </row>
    <row r="2911" spans="1:48" hidden="1" x14ac:dyDescent="0.25">
      <c r="A2911" s="2">
        <v>7</v>
      </c>
      <c r="B2911" s="2" t="s">
        <v>55</v>
      </c>
      <c r="C2911" s="2" t="s">
        <v>4456</v>
      </c>
      <c r="D2911" s="2">
        <v>210599</v>
      </c>
      <c r="E2911" s="2" t="s">
        <v>3744</v>
      </c>
      <c r="F2911" s="2" t="s">
        <v>50</v>
      </c>
      <c r="G2911" s="2">
        <v>1</v>
      </c>
      <c r="H2911" s="2">
        <v>571</v>
      </c>
      <c r="I2911" s="2" t="s">
        <v>56</v>
      </c>
      <c r="J2911" s="2">
        <v>100</v>
      </c>
      <c r="K2911" s="2" t="s">
        <v>86</v>
      </c>
      <c r="L2911" s="2"/>
      <c r="M2911" s="2"/>
      <c r="N2911" s="2" t="e">
        <v>#N/A</v>
      </c>
      <c r="O2911" s="2" t="s">
        <v>526</v>
      </c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4">
        <v>7.7263299999999999</v>
      </c>
      <c r="AG2911" s="2" t="s">
        <v>46</v>
      </c>
      <c r="AH2911" s="2">
        <v>0</v>
      </c>
      <c r="AI2911" s="2" t="s">
        <v>46</v>
      </c>
      <c r="AJ2911" s="2" t="s">
        <v>45</v>
      </c>
      <c r="AK2911" s="2" t="s">
        <v>46</v>
      </c>
      <c r="AL2911" s="2" t="s">
        <v>46</v>
      </c>
      <c r="AM2911" s="2" t="s">
        <v>4380</v>
      </c>
      <c r="AN2911" s="2" t="s">
        <v>4380</v>
      </c>
      <c r="AO2911" s="2" t="s">
        <v>46</v>
      </c>
      <c r="AP2911" s="2" t="s">
        <v>46</v>
      </c>
      <c r="AQ2911" s="2" t="s">
        <v>526</v>
      </c>
      <c r="AR2911" s="2" t="s">
        <v>46</v>
      </c>
      <c r="AS2911" s="2" t="s">
        <v>4391</v>
      </c>
      <c r="AT2911" s="2" t="s">
        <v>3434</v>
      </c>
      <c r="AU2911" s="2" t="s">
        <v>3434</v>
      </c>
      <c r="AV2911" s="2" t="s">
        <v>3434</v>
      </c>
    </row>
    <row r="2912" spans="1:48" hidden="1" x14ac:dyDescent="0.25">
      <c r="A2912" s="2">
        <v>66</v>
      </c>
      <c r="B2912" s="2" t="s">
        <v>197</v>
      </c>
      <c r="C2912" s="2" t="s">
        <v>4457</v>
      </c>
      <c r="D2912" s="2">
        <v>811208</v>
      </c>
      <c r="E2912" s="2" t="s">
        <v>3100</v>
      </c>
      <c r="F2912" s="2" t="s">
        <v>50</v>
      </c>
      <c r="G2912" s="2">
        <v>1</v>
      </c>
      <c r="H2912" s="2">
        <v>223</v>
      </c>
      <c r="I2912" s="2" t="s">
        <v>198</v>
      </c>
      <c r="J2912" s="2">
        <v>1188534</v>
      </c>
      <c r="K2912" s="2" t="s">
        <v>435</v>
      </c>
      <c r="L2912" s="2"/>
      <c r="M2912" s="2"/>
      <c r="N2912" s="2"/>
      <c r="O2912" s="2" t="s">
        <v>526</v>
      </c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4">
        <v>7.3747999999999996</v>
      </c>
      <c r="AG2912" s="2" t="s">
        <v>46</v>
      </c>
      <c r="AH2912" s="2">
        <v>1</v>
      </c>
      <c r="AI2912" s="2" t="s">
        <v>46</v>
      </c>
      <c r="AJ2912" s="2" t="s">
        <v>46</v>
      </c>
      <c r="AK2912" s="2" t="s">
        <v>45</v>
      </c>
      <c r="AL2912" s="2"/>
      <c r="AM2912" s="2" t="s">
        <v>4380</v>
      </c>
      <c r="AN2912" s="2" t="s">
        <v>4380</v>
      </c>
      <c r="AO2912" s="2" t="s">
        <v>46</v>
      </c>
      <c r="AP2912" s="2" t="s">
        <v>46</v>
      </c>
      <c r="AQ2912" s="2" t="s">
        <v>526</v>
      </c>
      <c r="AR2912" s="2" t="s">
        <v>526</v>
      </c>
      <c r="AS2912" s="2" t="s">
        <v>4389</v>
      </c>
      <c r="AT2912" s="2" t="s">
        <v>3434</v>
      </c>
      <c r="AU2912" s="2" t="s">
        <v>3434</v>
      </c>
      <c r="AV2912" s="2" t="s">
        <v>3434</v>
      </c>
    </row>
    <row r="2913" spans="1:48" hidden="1" x14ac:dyDescent="0.25">
      <c r="A2913" s="2">
        <v>58</v>
      </c>
      <c r="B2913" s="2" t="s">
        <v>256</v>
      </c>
      <c r="C2913" s="2" t="s">
        <v>4462</v>
      </c>
      <c r="D2913" s="3">
        <v>753064</v>
      </c>
      <c r="E2913" s="2" t="s">
        <v>1229</v>
      </c>
      <c r="F2913" s="2" t="s">
        <v>50</v>
      </c>
      <c r="G2913" s="2">
        <v>1</v>
      </c>
      <c r="H2913" s="2">
        <v>705</v>
      </c>
      <c r="I2913" s="2" t="s">
        <v>423</v>
      </c>
      <c r="J2913" s="2">
        <v>401769</v>
      </c>
      <c r="K2913" s="2" t="s">
        <v>154</v>
      </c>
      <c r="L2913" s="2">
        <v>806101</v>
      </c>
      <c r="M2913" s="3" t="s">
        <v>46</v>
      </c>
      <c r="N2913" s="2">
        <v>58</v>
      </c>
      <c r="O2913" s="2" t="s">
        <v>4382</v>
      </c>
      <c r="P2913" s="2" t="s">
        <v>1230</v>
      </c>
      <c r="Q2913" s="2" t="s">
        <v>50</v>
      </c>
      <c r="R2913" s="2">
        <v>1</v>
      </c>
      <c r="S2913" s="2">
        <v>467413</v>
      </c>
      <c r="T2913" s="2" t="s">
        <v>69</v>
      </c>
      <c r="U2913" s="2" t="s">
        <v>44</v>
      </c>
      <c r="V2913" s="2" t="s">
        <v>46</v>
      </c>
      <c r="W2913" s="2" t="s">
        <v>46</v>
      </c>
      <c r="X2913" s="2" t="s">
        <v>46</v>
      </c>
      <c r="Y2913" s="2" t="s">
        <v>46</v>
      </c>
      <c r="Z2913" s="2" t="s">
        <v>46</v>
      </c>
      <c r="AA2913" s="2" t="s">
        <v>46</v>
      </c>
      <c r="AB2913" s="2">
        <v>364</v>
      </c>
      <c r="AC2913" s="2"/>
      <c r="AD2913" s="2" t="s">
        <v>47</v>
      </c>
      <c r="AE2913" s="2" t="s">
        <v>48</v>
      </c>
      <c r="AF2913" s="4">
        <v>7.29</v>
      </c>
      <c r="AG2913" s="2" t="s">
        <v>46</v>
      </c>
      <c r="AH2913" s="2">
        <v>8</v>
      </c>
      <c r="AI2913" s="2" t="s">
        <v>45</v>
      </c>
      <c r="AJ2913" s="2" t="s">
        <v>46</v>
      </c>
      <c r="AK2913" s="2" t="s">
        <v>45</v>
      </c>
      <c r="AL2913" s="2"/>
      <c r="AM2913" s="2" t="s">
        <v>4380</v>
      </c>
      <c r="AN2913" s="2" t="s">
        <v>4380</v>
      </c>
      <c r="AO2913" s="2" t="s">
        <v>46</v>
      </c>
      <c r="AP2913" s="2" t="s">
        <v>46</v>
      </c>
      <c r="AQ2913" s="2" t="s">
        <v>526</v>
      </c>
      <c r="AR2913" s="2" t="s">
        <v>526</v>
      </c>
      <c r="AS2913" s="2" t="s">
        <v>4390</v>
      </c>
      <c r="AT2913" s="2" t="s">
        <v>3432</v>
      </c>
      <c r="AU2913" s="2" t="s">
        <v>3433</v>
      </c>
      <c r="AV2913" s="2" t="s">
        <v>3433</v>
      </c>
    </row>
    <row r="2914" spans="1:48" hidden="1" x14ac:dyDescent="0.25">
      <c r="A2914" s="2">
        <v>4</v>
      </c>
      <c r="B2914" s="2" t="s">
        <v>76</v>
      </c>
      <c r="C2914" s="2" t="s">
        <v>4461</v>
      </c>
      <c r="D2914" s="2">
        <v>308233</v>
      </c>
      <c r="E2914" s="2" t="s">
        <v>2001</v>
      </c>
      <c r="F2914" s="2" t="s">
        <v>50</v>
      </c>
      <c r="G2914" s="2">
        <v>1</v>
      </c>
      <c r="H2914" s="2">
        <v>313</v>
      </c>
      <c r="I2914" s="2" t="s">
        <v>139</v>
      </c>
      <c r="J2914" s="2">
        <v>8502</v>
      </c>
      <c r="K2914" s="2" t="s">
        <v>350</v>
      </c>
      <c r="L2914" s="2"/>
      <c r="M2914" s="2"/>
      <c r="N2914" s="2"/>
      <c r="O2914" s="2" t="s">
        <v>526</v>
      </c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4">
        <v>6.99</v>
      </c>
      <c r="AG2914" s="2" t="s">
        <v>46</v>
      </c>
      <c r="AH2914" s="2">
        <v>1</v>
      </c>
      <c r="AI2914" s="2" t="s">
        <v>46</v>
      </c>
      <c r="AJ2914" s="2" t="s">
        <v>46</v>
      </c>
      <c r="AK2914" s="2" t="s">
        <v>46</v>
      </c>
      <c r="AL2914" s="2"/>
      <c r="AM2914" s="2" t="s">
        <v>4380</v>
      </c>
      <c r="AN2914" s="2" t="s">
        <v>4380</v>
      </c>
      <c r="AO2914" s="2" t="s">
        <v>46</v>
      </c>
      <c r="AP2914" s="2" t="s">
        <v>46</v>
      </c>
      <c r="AQ2914" s="2" t="s">
        <v>526</v>
      </c>
      <c r="AR2914" s="2" t="s">
        <v>526</v>
      </c>
      <c r="AS2914" s="2" t="s">
        <v>4389</v>
      </c>
      <c r="AT2914" s="2" t="s">
        <v>3434</v>
      </c>
      <c r="AU2914" s="2" t="s">
        <v>3434</v>
      </c>
      <c r="AV2914" s="2" t="s">
        <v>3434</v>
      </c>
    </row>
    <row r="2915" spans="1:48" hidden="1" x14ac:dyDescent="0.25">
      <c r="A2915" s="2">
        <v>4</v>
      </c>
      <c r="B2915" s="2" t="s">
        <v>76</v>
      </c>
      <c r="C2915" s="2" t="s">
        <v>4461</v>
      </c>
      <c r="D2915" s="2">
        <v>306145</v>
      </c>
      <c r="E2915" s="2" t="s">
        <v>2080</v>
      </c>
      <c r="F2915" s="2" t="s">
        <v>50</v>
      </c>
      <c r="G2915" s="2">
        <v>1</v>
      </c>
      <c r="H2915" s="2">
        <v>313</v>
      </c>
      <c r="I2915" s="2" t="s">
        <v>139</v>
      </c>
      <c r="J2915" s="2">
        <v>8502</v>
      </c>
      <c r="K2915" s="2" t="s">
        <v>350</v>
      </c>
      <c r="L2915" s="2"/>
      <c r="M2915" s="2"/>
      <c r="N2915" s="2"/>
      <c r="O2915" s="2" t="s">
        <v>526</v>
      </c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4">
        <v>6.6894</v>
      </c>
      <c r="AG2915" s="2" t="s">
        <v>46</v>
      </c>
      <c r="AH2915" s="2">
        <v>2</v>
      </c>
      <c r="AI2915" s="2" t="s">
        <v>46</v>
      </c>
      <c r="AJ2915" s="2" t="s">
        <v>46</v>
      </c>
      <c r="AK2915" s="2" t="s">
        <v>46</v>
      </c>
      <c r="AL2915" s="2"/>
      <c r="AM2915" s="2" t="s">
        <v>4380</v>
      </c>
      <c r="AN2915" s="2" t="s">
        <v>4380</v>
      </c>
      <c r="AO2915" s="2" t="s">
        <v>46</v>
      </c>
      <c r="AP2915" s="2" t="s">
        <v>46</v>
      </c>
      <c r="AQ2915" s="2" t="s">
        <v>526</v>
      </c>
      <c r="AR2915" s="2" t="s">
        <v>526</v>
      </c>
      <c r="AS2915" s="2" t="s">
        <v>4389</v>
      </c>
      <c r="AT2915" s="2" t="s">
        <v>3434</v>
      </c>
      <c r="AU2915" s="2" t="s">
        <v>3434</v>
      </c>
      <c r="AV2915" s="2" t="s">
        <v>3434</v>
      </c>
    </row>
    <row r="2916" spans="1:48" hidden="1" x14ac:dyDescent="0.25">
      <c r="A2916" s="2">
        <v>4</v>
      </c>
      <c r="B2916" s="2" t="s">
        <v>76</v>
      </c>
      <c r="C2916" s="2" t="s">
        <v>4461</v>
      </c>
      <c r="D2916" s="2">
        <v>306379</v>
      </c>
      <c r="E2916" s="2" t="s">
        <v>1992</v>
      </c>
      <c r="F2916" s="2" t="s">
        <v>50</v>
      </c>
      <c r="G2916" s="2">
        <v>1</v>
      </c>
      <c r="H2916" s="2">
        <v>313</v>
      </c>
      <c r="I2916" s="2" t="s">
        <v>139</v>
      </c>
      <c r="J2916" s="2">
        <v>8502</v>
      </c>
      <c r="K2916" s="2" t="s">
        <v>350</v>
      </c>
      <c r="L2916" s="2"/>
      <c r="M2916" s="2"/>
      <c r="N2916" s="2"/>
      <c r="O2916" s="2" t="s">
        <v>526</v>
      </c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4">
        <v>6.4657</v>
      </c>
      <c r="AG2916" s="2" t="s">
        <v>46</v>
      </c>
      <c r="AH2916" s="2">
        <v>1</v>
      </c>
      <c r="AI2916" s="2" t="s">
        <v>46</v>
      </c>
      <c r="AJ2916" s="2" t="s">
        <v>46</v>
      </c>
      <c r="AK2916" s="2" t="s">
        <v>46</v>
      </c>
      <c r="AL2916" s="2"/>
      <c r="AM2916" s="2" t="s">
        <v>4380</v>
      </c>
      <c r="AN2916" s="2" t="s">
        <v>4380</v>
      </c>
      <c r="AO2916" s="2" t="s">
        <v>46</v>
      </c>
      <c r="AP2916" s="2" t="s">
        <v>46</v>
      </c>
      <c r="AQ2916" s="2" t="s">
        <v>526</v>
      </c>
      <c r="AR2916" s="2" t="s">
        <v>526</v>
      </c>
      <c r="AS2916" s="2" t="s">
        <v>4389</v>
      </c>
      <c r="AT2916" s="2" t="s">
        <v>3434</v>
      </c>
      <c r="AU2916" s="2" t="s">
        <v>3434</v>
      </c>
      <c r="AV2916" s="2" t="s">
        <v>3434</v>
      </c>
    </row>
    <row r="2917" spans="1:48" hidden="1" x14ac:dyDescent="0.25">
      <c r="A2917" s="2">
        <v>4</v>
      </c>
      <c r="B2917" s="2" t="s">
        <v>76</v>
      </c>
      <c r="C2917" s="2" t="s">
        <v>4461</v>
      </c>
      <c r="D2917" s="2">
        <v>308296</v>
      </c>
      <c r="E2917" s="2" t="s">
        <v>2002</v>
      </c>
      <c r="F2917" s="2" t="s">
        <v>50</v>
      </c>
      <c r="G2917" s="2">
        <v>1</v>
      </c>
      <c r="H2917" s="2">
        <v>313</v>
      </c>
      <c r="I2917" s="2" t="s">
        <v>139</v>
      </c>
      <c r="J2917" s="2">
        <v>8502</v>
      </c>
      <c r="K2917" s="2" t="s">
        <v>350</v>
      </c>
      <c r="L2917" s="2"/>
      <c r="M2917" s="2"/>
      <c r="N2917" s="2"/>
      <c r="O2917" s="2" t="s">
        <v>526</v>
      </c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4">
        <v>6.0968</v>
      </c>
      <c r="AG2917" s="2" t="s">
        <v>46</v>
      </c>
      <c r="AH2917" s="2">
        <v>2</v>
      </c>
      <c r="AI2917" s="2" t="s">
        <v>46</v>
      </c>
      <c r="AJ2917" s="2" t="s">
        <v>46</v>
      </c>
      <c r="AK2917" s="2" t="s">
        <v>46</v>
      </c>
      <c r="AL2917" s="2"/>
      <c r="AM2917" s="2" t="s">
        <v>4380</v>
      </c>
      <c r="AN2917" s="2" t="s">
        <v>4380</v>
      </c>
      <c r="AO2917" s="2" t="s">
        <v>46</v>
      </c>
      <c r="AP2917" s="2" t="s">
        <v>46</v>
      </c>
      <c r="AQ2917" s="2" t="s">
        <v>526</v>
      </c>
      <c r="AR2917" s="2" t="s">
        <v>526</v>
      </c>
      <c r="AS2917" s="2" t="s">
        <v>4389</v>
      </c>
      <c r="AT2917" s="2" t="s">
        <v>3434</v>
      </c>
      <c r="AU2917" s="2" t="s">
        <v>3434</v>
      </c>
      <c r="AV2917" s="2" t="s">
        <v>3434</v>
      </c>
    </row>
    <row r="2918" spans="1:48" hidden="1" x14ac:dyDescent="0.25">
      <c r="A2918" s="2">
        <v>4</v>
      </c>
      <c r="B2918" s="2" t="s">
        <v>76</v>
      </c>
      <c r="C2918" s="2" t="s">
        <v>4461</v>
      </c>
      <c r="D2918" s="2">
        <v>308197</v>
      </c>
      <c r="E2918" s="2" t="s">
        <v>2000</v>
      </c>
      <c r="F2918" s="2" t="s">
        <v>50</v>
      </c>
      <c r="G2918" s="2">
        <v>1</v>
      </c>
      <c r="H2918" s="2">
        <v>313</v>
      </c>
      <c r="I2918" s="2" t="s">
        <v>139</v>
      </c>
      <c r="J2918" s="2">
        <v>8502</v>
      </c>
      <c r="K2918" s="2" t="s">
        <v>350</v>
      </c>
      <c r="L2918" s="2"/>
      <c r="M2918" s="2"/>
      <c r="N2918" s="2"/>
      <c r="O2918" s="2" t="s">
        <v>526</v>
      </c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4">
        <v>5.4051999999999998</v>
      </c>
      <c r="AG2918" s="2" t="s">
        <v>46</v>
      </c>
      <c r="AH2918" s="2">
        <v>2</v>
      </c>
      <c r="AI2918" s="2" t="s">
        <v>46</v>
      </c>
      <c r="AJ2918" s="2" t="s">
        <v>46</v>
      </c>
      <c r="AK2918" s="2" t="s">
        <v>46</v>
      </c>
      <c r="AL2918" s="2"/>
      <c r="AM2918" s="2" t="s">
        <v>4380</v>
      </c>
      <c r="AN2918" s="2" t="s">
        <v>4380</v>
      </c>
      <c r="AO2918" s="2" t="s">
        <v>46</v>
      </c>
      <c r="AP2918" s="2" t="s">
        <v>46</v>
      </c>
      <c r="AQ2918" s="2" t="s">
        <v>526</v>
      </c>
      <c r="AR2918" s="2" t="s">
        <v>526</v>
      </c>
      <c r="AS2918" s="2" t="s">
        <v>4389</v>
      </c>
      <c r="AT2918" s="2" t="s">
        <v>3434</v>
      </c>
      <c r="AU2918" s="2" t="s">
        <v>3434</v>
      </c>
      <c r="AV2918" s="2" t="s">
        <v>3434</v>
      </c>
    </row>
    <row r="2919" spans="1:48" hidden="1" x14ac:dyDescent="0.25">
      <c r="A2919" s="2">
        <v>43</v>
      </c>
      <c r="B2919" s="2" t="s">
        <v>40</v>
      </c>
      <c r="C2919" s="2" t="s">
        <v>4458</v>
      </c>
      <c r="D2919" s="2">
        <v>920364</v>
      </c>
      <c r="E2919" s="2" t="s">
        <v>1059</v>
      </c>
      <c r="F2919" s="2" t="s">
        <v>50</v>
      </c>
      <c r="G2919" s="2">
        <v>1</v>
      </c>
      <c r="H2919" s="2">
        <v>813</v>
      </c>
      <c r="I2919" s="2" t="s">
        <v>83</v>
      </c>
      <c r="J2919" s="2">
        <v>1180892</v>
      </c>
      <c r="K2919" s="2" t="s">
        <v>86</v>
      </c>
      <c r="L2919" s="2">
        <v>635063</v>
      </c>
      <c r="M2919" s="3" t="s">
        <v>46</v>
      </c>
      <c r="N2919" s="2">
        <v>43</v>
      </c>
      <c r="O2919" s="2" t="s">
        <v>4382</v>
      </c>
      <c r="P2919" s="2" t="s">
        <v>1060</v>
      </c>
      <c r="Q2919" s="2" t="s">
        <v>41</v>
      </c>
      <c r="R2919" s="2">
        <v>16</v>
      </c>
      <c r="S2919" s="2">
        <v>1180892</v>
      </c>
      <c r="T2919" s="2" t="s">
        <v>86</v>
      </c>
      <c r="U2919" s="2" t="s">
        <v>44</v>
      </c>
      <c r="V2919" s="2" t="s">
        <v>45</v>
      </c>
      <c r="W2919" s="2" t="s">
        <v>46</v>
      </c>
      <c r="X2919" s="2" t="s">
        <v>46</v>
      </c>
      <c r="Y2919" s="2" t="s">
        <v>45</v>
      </c>
      <c r="Z2919" s="2" t="s">
        <v>46</v>
      </c>
      <c r="AA2919" s="2" t="s">
        <v>46</v>
      </c>
      <c r="AB2919" s="2">
        <v>396</v>
      </c>
      <c r="AC2919" s="2">
        <v>274</v>
      </c>
      <c r="AD2919" s="2" t="s">
        <v>47</v>
      </c>
      <c r="AE2919" s="2" t="s">
        <v>48</v>
      </c>
      <c r="AF2919" s="4">
        <v>4.4774000000000003</v>
      </c>
      <c r="AG2919" s="2" t="s">
        <v>46</v>
      </c>
      <c r="AH2919" s="2">
        <v>7</v>
      </c>
      <c r="AI2919" s="2" t="s">
        <v>45</v>
      </c>
      <c r="AJ2919" s="2" t="s">
        <v>46</v>
      </c>
      <c r="AK2919" s="2" t="s">
        <v>46</v>
      </c>
      <c r="AL2919" s="2"/>
      <c r="AM2919" s="2" t="s">
        <v>4380</v>
      </c>
      <c r="AN2919" s="2" t="s">
        <v>4380</v>
      </c>
      <c r="AO2919" s="2" t="s">
        <v>46</v>
      </c>
      <c r="AP2919" s="2" t="s">
        <v>46</v>
      </c>
      <c r="AQ2919" s="2" t="s">
        <v>526</v>
      </c>
      <c r="AR2919" s="2" t="s">
        <v>526</v>
      </c>
      <c r="AS2919" s="2" t="s">
        <v>4390</v>
      </c>
      <c r="AT2919" s="2" t="s">
        <v>3432</v>
      </c>
      <c r="AU2919" s="2" t="s">
        <v>3433</v>
      </c>
      <c r="AV2919" s="2" t="s">
        <v>3433</v>
      </c>
    </row>
    <row r="2920" spans="1:48" hidden="1" x14ac:dyDescent="0.25">
      <c r="A2920" s="2">
        <v>3</v>
      </c>
      <c r="B2920" s="2" t="s">
        <v>94</v>
      </c>
      <c r="C2920" s="2" t="s">
        <v>4461</v>
      </c>
      <c r="D2920" s="2">
        <v>593888</v>
      </c>
      <c r="E2920" s="2" t="s">
        <v>3834</v>
      </c>
      <c r="F2920" s="2" t="s">
        <v>59</v>
      </c>
      <c r="G2920" s="2">
        <v>25</v>
      </c>
      <c r="H2920" s="2">
        <v>309</v>
      </c>
      <c r="I2920" s="2" t="s">
        <v>153</v>
      </c>
      <c r="J2920" s="2">
        <v>100</v>
      </c>
      <c r="K2920" s="2" t="s">
        <v>86</v>
      </c>
      <c r="L2920" s="2"/>
      <c r="M2920" s="2"/>
      <c r="N2920" s="2" t="e">
        <v>#N/A</v>
      </c>
      <c r="O2920" s="2" t="s">
        <v>526</v>
      </c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4">
        <v>4.0827</v>
      </c>
      <c r="AG2920" s="2" t="s">
        <v>46</v>
      </c>
      <c r="AH2920" s="2">
        <v>1</v>
      </c>
      <c r="AI2920" s="2" t="s">
        <v>46</v>
      </c>
      <c r="AJ2920" s="2" t="s">
        <v>45</v>
      </c>
      <c r="AK2920" s="2" t="s">
        <v>46</v>
      </c>
      <c r="AL2920" s="2" t="s">
        <v>46</v>
      </c>
      <c r="AM2920" s="2" t="s">
        <v>4380</v>
      </c>
      <c r="AN2920" s="2" t="s">
        <v>4380</v>
      </c>
      <c r="AO2920" s="2" t="s">
        <v>46</v>
      </c>
      <c r="AP2920" s="2" t="s">
        <v>46</v>
      </c>
      <c r="AQ2920" s="2" t="s">
        <v>526</v>
      </c>
      <c r="AR2920" s="2" t="s">
        <v>46</v>
      </c>
      <c r="AS2920" s="2" t="s">
        <v>4391</v>
      </c>
      <c r="AT2920" s="2" t="s">
        <v>3434</v>
      </c>
      <c r="AU2920" s="2" t="s">
        <v>3434</v>
      </c>
      <c r="AV2920" s="2" t="s">
        <v>3434</v>
      </c>
    </row>
    <row r="2921" spans="1:48" hidden="1" x14ac:dyDescent="0.25">
      <c r="A2921" s="2">
        <v>3</v>
      </c>
      <c r="B2921" s="2" t="s">
        <v>94</v>
      </c>
      <c r="C2921" s="2" t="s">
        <v>4461</v>
      </c>
      <c r="D2921" s="2">
        <v>595008</v>
      </c>
      <c r="E2921" s="2" t="s">
        <v>3839</v>
      </c>
      <c r="F2921" s="2" t="s">
        <v>59</v>
      </c>
      <c r="G2921" s="2">
        <v>25</v>
      </c>
      <c r="H2921" s="2">
        <v>309</v>
      </c>
      <c r="I2921" s="2" t="s">
        <v>153</v>
      </c>
      <c r="J2921" s="2">
        <v>100</v>
      </c>
      <c r="K2921" s="2" t="s">
        <v>86</v>
      </c>
      <c r="L2921" s="2"/>
      <c r="M2921" s="2"/>
      <c r="N2921" s="2" t="e">
        <v>#N/A</v>
      </c>
      <c r="O2921" s="2" t="s">
        <v>526</v>
      </c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4">
        <v>3.39</v>
      </c>
      <c r="AG2921" s="2" t="s">
        <v>46</v>
      </c>
      <c r="AH2921" s="2">
        <v>3</v>
      </c>
      <c r="AI2921" s="2" t="s">
        <v>46</v>
      </c>
      <c r="AJ2921" s="2" t="s">
        <v>45</v>
      </c>
      <c r="AK2921" s="2" t="s">
        <v>46</v>
      </c>
      <c r="AL2921" s="2" t="s">
        <v>46</v>
      </c>
      <c r="AM2921" s="2" t="s">
        <v>4380</v>
      </c>
      <c r="AN2921" s="2" t="s">
        <v>4380</v>
      </c>
      <c r="AO2921" s="2" t="s">
        <v>46</v>
      </c>
      <c r="AP2921" s="2" t="s">
        <v>46</v>
      </c>
      <c r="AQ2921" s="2" t="s">
        <v>526</v>
      </c>
      <c r="AR2921" s="2" t="s">
        <v>46</v>
      </c>
      <c r="AS2921" s="2" t="s">
        <v>4391</v>
      </c>
      <c r="AT2921" s="2" t="s">
        <v>3434</v>
      </c>
      <c r="AU2921" s="2" t="s">
        <v>3434</v>
      </c>
      <c r="AV2921" s="2" t="s">
        <v>3434</v>
      </c>
    </row>
    <row r="2922" spans="1:48" hidden="1" x14ac:dyDescent="0.25">
      <c r="A2922" s="2">
        <v>3</v>
      </c>
      <c r="B2922" s="2" t="s">
        <v>94</v>
      </c>
      <c r="C2922" s="2" t="s">
        <v>4461</v>
      </c>
      <c r="D2922" s="2">
        <v>597352</v>
      </c>
      <c r="E2922" s="2" t="s">
        <v>3846</v>
      </c>
      <c r="F2922" s="2" t="s">
        <v>59</v>
      </c>
      <c r="G2922" s="2">
        <v>25</v>
      </c>
      <c r="H2922" s="2">
        <v>309</v>
      </c>
      <c r="I2922" s="2" t="s">
        <v>153</v>
      </c>
      <c r="J2922" s="2">
        <v>100</v>
      </c>
      <c r="K2922" s="2" t="s">
        <v>86</v>
      </c>
      <c r="L2922" s="2"/>
      <c r="M2922" s="2"/>
      <c r="N2922" s="2" t="e">
        <v>#N/A</v>
      </c>
      <c r="O2922" s="2" t="s">
        <v>526</v>
      </c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4">
        <v>3.39</v>
      </c>
      <c r="AG2922" s="2" t="s">
        <v>46</v>
      </c>
      <c r="AH2922" s="2">
        <v>4</v>
      </c>
      <c r="AI2922" s="2" t="s">
        <v>46</v>
      </c>
      <c r="AJ2922" s="2" t="s">
        <v>45</v>
      </c>
      <c r="AK2922" s="2" t="s">
        <v>46</v>
      </c>
      <c r="AL2922" s="2" t="s">
        <v>46</v>
      </c>
      <c r="AM2922" s="2" t="s">
        <v>4380</v>
      </c>
      <c r="AN2922" s="2" t="s">
        <v>4380</v>
      </c>
      <c r="AO2922" s="2" t="s">
        <v>46</v>
      </c>
      <c r="AP2922" s="2" t="s">
        <v>46</v>
      </c>
      <c r="AQ2922" s="2" t="s">
        <v>526</v>
      </c>
      <c r="AR2922" s="2" t="s">
        <v>46</v>
      </c>
      <c r="AS2922" s="2" t="s">
        <v>4391</v>
      </c>
      <c r="AT2922" s="2" t="s">
        <v>3434</v>
      </c>
      <c r="AU2922" s="2" t="s">
        <v>3434</v>
      </c>
      <c r="AV2922" s="2" t="s">
        <v>3434</v>
      </c>
    </row>
    <row r="2923" spans="1:48" hidden="1" x14ac:dyDescent="0.25">
      <c r="A2923" s="2">
        <v>85</v>
      </c>
      <c r="B2923" s="2" t="s">
        <v>79</v>
      </c>
      <c r="C2923" s="2" t="s">
        <v>4457</v>
      </c>
      <c r="D2923" s="2">
        <v>524433</v>
      </c>
      <c r="E2923" s="2" t="s">
        <v>2524</v>
      </c>
      <c r="F2923" s="2" t="s">
        <v>50</v>
      </c>
      <c r="G2923" s="2">
        <v>1</v>
      </c>
      <c r="H2923" s="2">
        <v>470</v>
      </c>
      <c r="I2923" s="2" t="s">
        <v>98</v>
      </c>
      <c r="J2923" s="2">
        <v>855861</v>
      </c>
      <c r="K2923" s="2" t="s">
        <v>122</v>
      </c>
      <c r="L2923" s="2"/>
      <c r="M2923" s="2"/>
      <c r="N2923" s="2"/>
      <c r="O2923" s="2" t="s">
        <v>526</v>
      </c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4">
        <v>2.8519000000000001</v>
      </c>
      <c r="AG2923" s="2" t="s">
        <v>46</v>
      </c>
      <c r="AH2923" s="2">
        <v>5</v>
      </c>
      <c r="AI2923" s="2" t="s">
        <v>46</v>
      </c>
      <c r="AJ2923" s="2" t="s">
        <v>46</v>
      </c>
      <c r="AK2923" s="2" t="s">
        <v>45</v>
      </c>
      <c r="AL2923" s="2"/>
      <c r="AM2923" s="2" t="s">
        <v>4380</v>
      </c>
      <c r="AN2923" s="2" t="s">
        <v>4380</v>
      </c>
      <c r="AO2923" s="2" t="s">
        <v>46</v>
      </c>
      <c r="AP2923" s="2" t="s">
        <v>46</v>
      </c>
      <c r="AQ2923" s="2" t="s">
        <v>526</v>
      </c>
      <c r="AR2923" s="2" t="s">
        <v>526</v>
      </c>
      <c r="AS2923" s="2" t="s">
        <v>4389</v>
      </c>
      <c r="AT2923" s="2" t="s">
        <v>3434</v>
      </c>
      <c r="AU2923" s="2" t="s">
        <v>3434</v>
      </c>
      <c r="AV2923" s="2" t="s">
        <v>3434</v>
      </c>
    </row>
    <row r="2924" spans="1:48" hidden="1" x14ac:dyDescent="0.25">
      <c r="A2924" s="2">
        <v>3</v>
      </c>
      <c r="B2924" s="2" t="s">
        <v>94</v>
      </c>
      <c r="C2924" s="2" t="s">
        <v>4461</v>
      </c>
      <c r="D2924" s="2">
        <v>594808</v>
      </c>
      <c r="E2924" s="2" t="s">
        <v>3836</v>
      </c>
      <c r="F2924" s="2" t="s">
        <v>59</v>
      </c>
      <c r="G2924" s="2">
        <v>25</v>
      </c>
      <c r="H2924" s="2">
        <v>309</v>
      </c>
      <c r="I2924" s="2" t="s">
        <v>153</v>
      </c>
      <c r="J2924" s="2">
        <v>100</v>
      </c>
      <c r="K2924" s="2" t="s">
        <v>86</v>
      </c>
      <c r="L2924" s="2"/>
      <c r="M2924" s="2"/>
      <c r="N2924" s="2" t="e">
        <v>#N/A</v>
      </c>
      <c r="O2924" s="2" t="s">
        <v>526</v>
      </c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4">
        <v>2.7458999999999998</v>
      </c>
      <c r="AG2924" s="2" t="s">
        <v>46</v>
      </c>
      <c r="AH2924" s="2">
        <v>5</v>
      </c>
      <c r="AI2924" s="2" t="s">
        <v>46</v>
      </c>
      <c r="AJ2924" s="2" t="s">
        <v>45</v>
      </c>
      <c r="AK2924" s="2" t="s">
        <v>46</v>
      </c>
      <c r="AL2924" s="2" t="s">
        <v>46</v>
      </c>
      <c r="AM2924" s="2" t="s">
        <v>4380</v>
      </c>
      <c r="AN2924" s="2" t="s">
        <v>4380</v>
      </c>
      <c r="AO2924" s="2" t="s">
        <v>46</v>
      </c>
      <c r="AP2924" s="2" t="s">
        <v>46</v>
      </c>
      <c r="AQ2924" s="2" t="s">
        <v>526</v>
      </c>
      <c r="AR2924" s="2" t="s">
        <v>46</v>
      </c>
      <c r="AS2924" s="2" t="s">
        <v>4391</v>
      </c>
      <c r="AT2924" s="2" t="s">
        <v>3434</v>
      </c>
      <c r="AU2924" s="2" t="s">
        <v>3434</v>
      </c>
      <c r="AV2924" s="2" t="s">
        <v>3434</v>
      </c>
    </row>
    <row r="2925" spans="1:48" hidden="1" x14ac:dyDescent="0.25">
      <c r="A2925" s="2">
        <v>3</v>
      </c>
      <c r="B2925" s="2" t="s">
        <v>94</v>
      </c>
      <c r="C2925" s="2" t="s">
        <v>4461</v>
      </c>
      <c r="D2925" s="2">
        <v>594832</v>
      </c>
      <c r="E2925" s="2" t="s">
        <v>3837</v>
      </c>
      <c r="F2925" s="2" t="s">
        <v>59</v>
      </c>
      <c r="G2925" s="2">
        <v>25</v>
      </c>
      <c r="H2925" s="2">
        <v>309</v>
      </c>
      <c r="I2925" s="2" t="s">
        <v>153</v>
      </c>
      <c r="J2925" s="2">
        <v>100</v>
      </c>
      <c r="K2925" s="2" t="s">
        <v>86</v>
      </c>
      <c r="L2925" s="2"/>
      <c r="M2925" s="2"/>
      <c r="N2925" s="2" t="e">
        <v>#N/A</v>
      </c>
      <c r="O2925" s="2" t="s">
        <v>526</v>
      </c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4">
        <v>2.7458999999999998</v>
      </c>
      <c r="AG2925" s="2" t="s">
        <v>46</v>
      </c>
      <c r="AH2925" s="2">
        <v>4</v>
      </c>
      <c r="AI2925" s="2" t="s">
        <v>46</v>
      </c>
      <c r="AJ2925" s="2" t="s">
        <v>45</v>
      </c>
      <c r="AK2925" s="2" t="s">
        <v>46</v>
      </c>
      <c r="AL2925" s="2" t="s">
        <v>46</v>
      </c>
      <c r="AM2925" s="2" t="s">
        <v>4380</v>
      </c>
      <c r="AN2925" s="2" t="s">
        <v>4380</v>
      </c>
      <c r="AO2925" s="2" t="s">
        <v>46</v>
      </c>
      <c r="AP2925" s="2" t="s">
        <v>46</v>
      </c>
      <c r="AQ2925" s="2" t="s">
        <v>526</v>
      </c>
      <c r="AR2925" s="2" t="s">
        <v>46</v>
      </c>
      <c r="AS2925" s="2" t="s">
        <v>4391</v>
      </c>
      <c r="AT2925" s="2" t="s">
        <v>3434</v>
      </c>
      <c r="AU2925" s="2" t="s">
        <v>3434</v>
      </c>
      <c r="AV2925" s="2" t="s">
        <v>3434</v>
      </c>
    </row>
    <row r="2926" spans="1:48" hidden="1" x14ac:dyDescent="0.25">
      <c r="A2926" s="2">
        <v>47</v>
      </c>
      <c r="B2926" s="2" t="s">
        <v>84</v>
      </c>
      <c r="C2926" s="2" t="s">
        <v>4458</v>
      </c>
      <c r="D2926" s="2">
        <v>695694</v>
      </c>
      <c r="E2926" s="2" t="s">
        <v>2886</v>
      </c>
      <c r="F2926" s="2" t="s">
        <v>50</v>
      </c>
      <c r="G2926" s="2">
        <v>1</v>
      </c>
      <c r="H2926" s="2">
        <v>807</v>
      </c>
      <c r="I2926" s="2" t="s">
        <v>296</v>
      </c>
      <c r="J2926" s="2">
        <v>1091194</v>
      </c>
      <c r="K2926" s="2" t="s">
        <v>2887</v>
      </c>
      <c r="L2926" s="2"/>
      <c r="M2926" s="2"/>
      <c r="N2926" s="2"/>
      <c r="O2926" s="2" t="s">
        <v>526</v>
      </c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4">
        <v>2.2999999999999998</v>
      </c>
      <c r="AG2926" s="2" t="s">
        <v>46</v>
      </c>
      <c r="AH2926" s="2">
        <v>6</v>
      </c>
      <c r="AI2926" s="2" t="s">
        <v>46</v>
      </c>
      <c r="AJ2926" s="2" t="s">
        <v>46</v>
      </c>
      <c r="AK2926" s="2" t="s">
        <v>46</v>
      </c>
      <c r="AL2926" s="2"/>
      <c r="AM2926" s="2" t="s">
        <v>4380</v>
      </c>
      <c r="AN2926" s="2" t="s">
        <v>4380</v>
      </c>
      <c r="AO2926" s="2" t="s">
        <v>46</v>
      </c>
      <c r="AP2926" s="2" t="s">
        <v>46</v>
      </c>
      <c r="AQ2926" s="2" t="s">
        <v>526</v>
      </c>
      <c r="AR2926" s="2" t="s">
        <v>526</v>
      </c>
      <c r="AS2926" s="2" t="s">
        <v>3417</v>
      </c>
      <c r="AT2926" s="2" t="s">
        <v>3434</v>
      </c>
      <c r="AU2926" s="2" t="s">
        <v>3434</v>
      </c>
      <c r="AV2926" s="2" t="s">
        <v>3434</v>
      </c>
    </row>
    <row r="2927" spans="1:48" hidden="1" x14ac:dyDescent="0.25">
      <c r="A2927" s="2">
        <v>85</v>
      </c>
      <c r="B2927" s="2" t="s">
        <v>79</v>
      </c>
      <c r="C2927" s="2" t="s">
        <v>4457</v>
      </c>
      <c r="D2927" s="2">
        <v>751019</v>
      </c>
      <c r="E2927" s="2" t="s">
        <v>3013</v>
      </c>
      <c r="F2927" s="2" t="s">
        <v>50</v>
      </c>
      <c r="G2927" s="2">
        <v>1</v>
      </c>
      <c r="H2927" s="2">
        <v>470</v>
      </c>
      <c r="I2927" s="2" t="s">
        <v>98</v>
      </c>
      <c r="J2927" s="2">
        <v>855861</v>
      </c>
      <c r="K2927" s="2" t="s">
        <v>122</v>
      </c>
      <c r="L2927" s="2"/>
      <c r="M2927" s="2"/>
      <c r="N2927" s="2"/>
      <c r="O2927" s="2" t="s">
        <v>526</v>
      </c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4">
        <v>1.7766999999999999</v>
      </c>
      <c r="AG2927" s="2" t="s">
        <v>46</v>
      </c>
      <c r="AH2927" s="2">
        <v>5</v>
      </c>
      <c r="AI2927" s="2" t="s">
        <v>46</v>
      </c>
      <c r="AJ2927" s="2" t="s">
        <v>46</v>
      </c>
      <c r="AK2927" s="2" t="s">
        <v>45</v>
      </c>
      <c r="AL2927" s="2"/>
      <c r="AM2927" s="2" t="s">
        <v>4380</v>
      </c>
      <c r="AN2927" s="2" t="s">
        <v>4380</v>
      </c>
      <c r="AO2927" s="2" t="s">
        <v>46</v>
      </c>
      <c r="AP2927" s="2" t="s">
        <v>46</v>
      </c>
      <c r="AQ2927" s="2" t="s">
        <v>526</v>
      </c>
      <c r="AR2927" s="2" t="s">
        <v>526</v>
      </c>
      <c r="AS2927" s="2" t="s">
        <v>4389</v>
      </c>
      <c r="AT2927" s="2" t="s">
        <v>3434</v>
      </c>
      <c r="AU2927" s="2" t="s">
        <v>3434</v>
      </c>
      <c r="AV2927" s="2" t="s">
        <v>3434</v>
      </c>
    </row>
    <row r="2928" spans="1:48" hidden="1" x14ac:dyDescent="0.25">
      <c r="A2928" s="2">
        <v>47</v>
      </c>
      <c r="B2928" s="2" t="s">
        <v>84</v>
      </c>
      <c r="C2928" s="2" t="s">
        <v>4458</v>
      </c>
      <c r="D2928" s="2">
        <v>197700</v>
      </c>
      <c r="E2928" s="2" t="s">
        <v>1879</v>
      </c>
      <c r="F2928" s="2" t="s">
        <v>50</v>
      </c>
      <c r="G2928" s="2">
        <v>1</v>
      </c>
      <c r="H2928" s="2">
        <v>805</v>
      </c>
      <c r="I2928" s="2" t="s">
        <v>110</v>
      </c>
      <c r="J2928" s="2">
        <v>735795</v>
      </c>
      <c r="K2928" s="2" t="s">
        <v>103</v>
      </c>
      <c r="L2928" s="2"/>
      <c r="M2928" s="2"/>
      <c r="N2928" s="2"/>
      <c r="O2928" s="2" t="s">
        <v>526</v>
      </c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4">
        <v>0.08</v>
      </c>
      <c r="AG2928" s="2" t="s">
        <v>46</v>
      </c>
      <c r="AH2928" s="2">
        <v>32</v>
      </c>
      <c r="AI2928" s="2" t="s">
        <v>46</v>
      </c>
      <c r="AJ2928" s="2" t="s">
        <v>46</v>
      </c>
      <c r="AK2928" s="2" t="s">
        <v>46</v>
      </c>
      <c r="AL2928" s="2"/>
      <c r="AM2928" s="2" t="s">
        <v>4380</v>
      </c>
      <c r="AN2928" s="2" t="s">
        <v>4380</v>
      </c>
      <c r="AO2928" s="2" t="s">
        <v>46</v>
      </c>
      <c r="AP2928" s="2" t="s">
        <v>46</v>
      </c>
      <c r="AQ2928" s="2" t="s">
        <v>526</v>
      </c>
      <c r="AR2928" s="2" t="s">
        <v>526</v>
      </c>
      <c r="AS2928" s="2" t="s">
        <v>4389</v>
      </c>
      <c r="AT2928" s="2" t="s">
        <v>3434</v>
      </c>
      <c r="AU2928" s="2" t="s">
        <v>3434</v>
      </c>
      <c r="AV2928" s="2" t="s">
        <v>3434</v>
      </c>
    </row>
    <row r="2929" spans="1:48" hidden="1" x14ac:dyDescent="0.25">
      <c r="A2929" s="2">
        <v>52</v>
      </c>
      <c r="B2929" s="2" t="s">
        <v>171</v>
      </c>
      <c r="C2929" s="2" t="s">
        <v>4457</v>
      </c>
      <c r="D2929" s="2">
        <v>282959</v>
      </c>
      <c r="E2929" s="2" t="s">
        <v>413</v>
      </c>
      <c r="F2929" s="2" t="s">
        <v>119</v>
      </c>
      <c r="G2929" s="2">
        <v>1</v>
      </c>
      <c r="H2929" s="2">
        <v>698</v>
      </c>
      <c r="I2929" s="2" t="s">
        <v>342</v>
      </c>
      <c r="J2929" s="2">
        <v>4037</v>
      </c>
      <c r="K2929" s="2" t="s">
        <v>142</v>
      </c>
      <c r="L2929" s="2" t="s">
        <v>525</v>
      </c>
      <c r="M2929" s="2"/>
      <c r="N2929" s="2" t="s">
        <v>526</v>
      </c>
      <c r="O2929" s="2" t="s">
        <v>526</v>
      </c>
      <c r="P2929" s="2" t="s">
        <v>526</v>
      </c>
      <c r="Q2929" s="2" t="s">
        <v>526</v>
      </c>
      <c r="R2929" s="2" t="s">
        <v>526</v>
      </c>
      <c r="S2929" s="2" t="s">
        <v>526</v>
      </c>
      <c r="T2929" s="2" t="s">
        <v>526</v>
      </c>
      <c r="U2929" s="2" t="s">
        <v>526</v>
      </c>
      <c r="V2929" s="2" t="s">
        <v>526</v>
      </c>
      <c r="W2929" s="2" t="s">
        <v>526</v>
      </c>
      <c r="X2929" s="2" t="s">
        <v>526</v>
      </c>
      <c r="Y2929" s="2" t="s">
        <v>526</v>
      </c>
      <c r="Z2929" s="2" t="s">
        <v>526</v>
      </c>
      <c r="AA2929" s="2" t="s">
        <v>526</v>
      </c>
      <c r="AB2929" s="2" t="s">
        <v>526</v>
      </c>
      <c r="AC2929" s="2" t="s">
        <v>526</v>
      </c>
      <c r="AD2929" s="2" t="s">
        <v>526</v>
      </c>
      <c r="AE2929" s="2" t="s">
        <v>526</v>
      </c>
      <c r="AF2929" s="4">
        <v>0</v>
      </c>
      <c r="AG2929" s="2" t="s">
        <v>46</v>
      </c>
      <c r="AH2929" s="2">
        <v>1</v>
      </c>
      <c r="AI2929" s="2" t="s">
        <v>46</v>
      </c>
      <c r="AJ2929" s="2" t="s">
        <v>46</v>
      </c>
      <c r="AK2929" s="2" t="s">
        <v>46</v>
      </c>
      <c r="AL2929" s="2"/>
      <c r="AM2929" s="2">
        <v>7</v>
      </c>
      <c r="AN2929" s="2" t="s">
        <v>4380</v>
      </c>
      <c r="AO2929" s="2" t="s">
        <v>46</v>
      </c>
      <c r="AP2929" s="2" t="s">
        <v>46</v>
      </c>
      <c r="AQ2929" s="2" t="s">
        <v>526</v>
      </c>
      <c r="AR2929" s="2" t="s">
        <v>526</v>
      </c>
      <c r="AS2929" s="2" t="s">
        <v>3417</v>
      </c>
      <c r="AT2929" s="2" t="s">
        <v>525</v>
      </c>
      <c r="AU2929" s="2" t="s">
        <v>525</v>
      </c>
      <c r="AV2929" s="2" t="s">
        <v>525</v>
      </c>
    </row>
    <row r="2930" spans="1:48" hidden="1" x14ac:dyDescent="0.25">
      <c r="A2930" s="2">
        <v>1</v>
      </c>
      <c r="B2930" s="2" t="s">
        <v>99</v>
      </c>
      <c r="C2930" s="2" t="s">
        <v>4462</v>
      </c>
      <c r="D2930" s="2">
        <v>1876591</v>
      </c>
      <c r="E2930" s="2" t="s">
        <v>1791</v>
      </c>
      <c r="F2930" s="2" t="s">
        <v>119</v>
      </c>
      <c r="G2930" s="2">
        <v>1</v>
      </c>
      <c r="H2930" s="2">
        <v>960</v>
      </c>
      <c r="I2930" s="2" t="s">
        <v>265</v>
      </c>
      <c r="J2930" s="2">
        <v>1146424</v>
      </c>
      <c r="K2930" s="2" t="s">
        <v>1792</v>
      </c>
      <c r="L2930" s="2" t="s">
        <v>525</v>
      </c>
      <c r="M2930" s="2"/>
      <c r="N2930" s="2" t="s">
        <v>526</v>
      </c>
      <c r="O2930" s="2" t="s">
        <v>526</v>
      </c>
      <c r="P2930" s="2" t="s">
        <v>526</v>
      </c>
      <c r="Q2930" s="2" t="s">
        <v>526</v>
      </c>
      <c r="R2930" s="2" t="s">
        <v>526</v>
      </c>
      <c r="S2930" s="2" t="s">
        <v>526</v>
      </c>
      <c r="T2930" s="2" t="s">
        <v>526</v>
      </c>
      <c r="U2930" s="2" t="s">
        <v>526</v>
      </c>
      <c r="V2930" s="2" t="s">
        <v>526</v>
      </c>
      <c r="W2930" s="2" t="s">
        <v>526</v>
      </c>
      <c r="X2930" s="2" t="s">
        <v>526</v>
      </c>
      <c r="Y2930" s="2" t="s">
        <v>526</v>
      </c>
      <c r="Z2930" s="2" t="s">
        <v>526</v>
      </c>
      <c r="AA2930" s="2" t="s">
        <v>526</v>
      </c>
      <c r="AB2930" s="2" t="s">
        <v>526</v>
      </c>
      <c r="AC2930" s="2" t="s">
        <v>526</v>
      </c>
      <c r="AD2930" s="2" t="s">
        <v>526</v>
      </c>
      <c r="AE2930" s="2" t="s">
        <v>526</v>
      </c>
      <c r="AF2930" s="4">
        <v>0</v>
      </c>
      <c r="AG2930" s="2" t="s">
        <v>46</v>
      </c>
      <c r="AH2930" s="2">
        <v>3</v>
      </c>
      <c r="AI2930" s="2" t="s">
        <v>46</v>
      </c>
      <c r="AJ2930" s="2" t="s">
        <v>46</v>
      </c>
      <c r="AK2930" s="2" t="s">
        <v>46</v>
      </c>
      <c r="AL2930" s="2"/>
      <c r="AM2930" s="2" t="s">
        <v>4380</v>
      </c>
      <c r="AN2930" s="2" t="s">
        <v>4380</v>
      </c>
      <c r="AO2930" s="2" t="s">
        <v>46</v>
      </c>
      <c r="AP2930" s="2" t="s">
        <v>46</v>
      </c>
      <c r="AQ2930" s="2" t="s">
        <v>526</v>
      </c>
      <c r="AR2930" s="2" t="s">
        <v>526</v>
      </c>
      <c r="AS2930" s="2" t="s">
        <v>3417</v>
      </c>
      <c r="AT2930" s="2" t="s">
        <v>525</v>
      </c>
      <c r="AU2930" s="2" t="s">
        <v>525</v>
      </c>
      <c r="AV2930" s="2" t="s">
        <v>525</v>
      </c>
    </row>
    <row r="2931" spans="1:48" hidden="1" x14ac:dyDescent="0.25">
      <c r="A2931" s="2">
        <v>1</v>
      </c>
      <c r="B2931" s="2" t="s">
        <v>99</v>
      </c>
      <c r="C2931" s="2" t="s">
        <v>4462</v>
      </c>
      <c r="D2931" s="3">
        <v>310332</v>
      </c>
      <c r="E2931" s="2" t="s">
        <v>597</v>
      </c>
      <c r="F2931" s="2" t="s">
        <v>50</v>
      </c>
      <c r="G2931" s="2">
        <v>1</v>
      </c>
      <c r="H2931" s="2">
        <v>960</v>
      </c>
      <c r="I2931" s="2" t="s">
        <v>265</v>
      </c>
      <c r="J2931" s="2">
        <v>1345</v>
      </c>
      <c r="K2931" s="2" t="s">
        <v>415</v>
      </c>
      <c r="L2931" s="2" t="s">
        <v>525</v>
      </c>
      <c r="M2931" s="2"/>
      <c r="N2931" s="2" t="s">
        <v>526</v>
      </c>
      <c r="O2931" s="2" t="s">
        <v>526</v>
      </c>
      <c r="P2931" s="2" t="s">
        <v>526</v>
      </c>
      <c r="Q2931" s="2" t="s">
        <v>526</v>
      </c>
      <c r="R2931" s="2" t="s">
        <v>526</v>
      </c>
      <c r="S2931" s="2" t="s">
        <v>526</v>
      </c>
      <c r="T2931" s="2" t="s">
        <v>526</v>
      </c>
      <c r="U2931" s="2" t="s">
        <v>526</v>
      </c>
      <c r="V2931" s="2" t="s">
        <v>526</v>
      </c>
      <c r="W2931" s="2" t="s">
        <v>526</v>
      </c>
      <c r="X2931" s="2" t="s">
        <v>526</v>
      </c>
      <c r="Y2931" s="2" t="s">
        <v>526</v>
      </c>
      <c r="Z2931" s="2" t="s">
        <v>526</v>
      </c>
      <c r="AA2931" s="2" t="s">
        <v>526</v>
      </c>
      <c r="AB2931" s="2" t="s">
        <v>526</v>
      </c>
      <c r="AC2931" s="2" t="s">
        <v>526</v>
      </c>
      <c r="AD2931" s="2" t="s">
        <v>526</v>
      </c>
      <c r="AE2931" s="2" t="s">
        <v>526</v>
      </c>
      <c r="AF2931" s="4">
        <v>0</v>
      </c>
      <c r="AG2931" s="2" t="s">
        <v>46</v>
      </c>
      <c r="AH2931" s="2">
        <v>5</v>
      </c>
      <c r="AI2931" s="2" t="s">
        <v>46</v>
      </c>
      <c r="AJ2931" s="2" t="s">
        <v>46</v>
      </c>
      <c r="AK2931" s="2" t="s">
        <v>46</v>
      </c>
      <c r="AL2931" s="2"/>
      <c r="AM2931" s="2" t="s">
        <v>4380</v>
      </c>
      <c r="AN2931" s="2" t="s">
        <v>4380</v>
      </c>
      <c r="AO2931" s="2" t="s">
        <v>46</v>
      </c>
      <c r="AP2931" s="2" t="s">
        <v>46</v>
      </c>
      <c r="AQ2931" s="2" t="s">
        <v>526</v>
      </c>
      <c r="AR2931" s="2" t="s">
        <v>526</v>
      </c>
      <c r="AS2931" s="2" t="s">
        <v>4390</v>
      </c>
      <c r="AT2931" s="2" t="s">
        <v>525</v>
      </c>
      <c r="AU2931" s="2" t="s">
        <v>525</v>
      </c>
      <c r="AV2931" s="2" t="s">
        <v>525</v>
      </c>
    </row>
    <row r="2932" spans="1:48" hidden="1" x14ac:dyDescent="0.25">
      <c r="A2932" s="2">
        <v>1</v>
      </c>
      <c r="B2932" s="2" t="s">
        <v>99</v>
      </c>
      <c r="C2932" s="2" t="s">
        <v>4462</v>
      </c>
      <c r="D2932" s="2">
        <v>537633</v>
      </c>
      <c r="E2932" s="2" t="s">
        <v>2603</v>
      </c>
      <c r="F2932" s="2" t="s">
        <v>50</v>
      </c>
      <c r="G2932" s="2">
        <v>1</v>
      </c>
      <c r="H2932" s="2">
        <v>697</v>
      </c>
      <c r="I2932" s="2" t="s">
        <v>128</v>
      </c>
      <c r="J2932" s="2">
        <v>418993</v>
      </c>
      <c r="K2932" s="2" t="s">
        <v>2604</v>
      </c>
      <c r="L2932" s="2" t="s">
        <v>525</v>
      </c>
      <c r="M2932" s="2"/>
      <c r="N2932" s="2" t="s">
        <v>526</v>
      </c>
      <c r="O2932" s="2" t="s">
        <v>526</v>
      </c>
      <c r="P2932" s="2" t="s">
        <v>526</v>
      </c>
      <c r="Q2932" s="2" t="s">
        <v>526</v>
      </c>
      <c r="R2932" s="2" t="s">
        <v>526</v>
      </c>
      <c r="S2932" s="2" t="s">
        <v>526</v>
      </c>
      <c r="T2932" s="2" t="s">
        <v>526</v>
      </c>
      <c r="U2932" s="2" t="s">
        <v>526</v>
      </c>
      <c r="V2932" s="2" t="s">
        <v>526</v>
      </c>
      <c r="W2932" s="2" t="s">
        <v>526</v>
      </c>
      <c r="X2932" s="2" t="s">
        <v>526</v>
      </c>
      <c r="Y2932" s="2" t="s">
        <v>526</v>
      </c>
      <c r="Z2932" s="2" t="s">
        <v>526</v>
      </c>
      <c r="AA2932" s="2" t="s">
        <v>526</v>
      </c>
      <c r="AB2932" s="2" t="s">
        <v>526</v>
      </c>
      <c r="AC2932" s="2" t="s">
        <v>526</v>
      </c>
      <c r="AD2932" s="2" t="s">
        <v>526</v>
      </c>
      <c r="AE2932" s="2" t="s">
        <v>526</v>
      </c>
      <c r="AF2932" s="4">
        <v>0</v>
      </c>
      <c r="AG2932" s="2" t="s">
        <v>46</v>
      </c>
      <c r="AH2932" s="2">
        <v>4</v>
      </c>
      <c r="AI2932" s="2" t="s">
        <v>46</v>
      </c>
      <c r="AJ2932" s="2" t="s">
        <v>46</v>
      </c>
      <c r="AK2932" s="2" t="s">
        <v>46</v>
      </c>
      <c r="AL2932" s="2"/>
      <c r="AM2932" s="2" t="s">
        <v>4380</v>
      </c>
      <c r="AN2932" s="2" t="s">
        <v>4380</v>
      </c>
      <c r="AO2932" s="2" t="s">
        <v>46</v>
      </c>
      <c r="AP2932" s="2" t="s">
        <v>46</v>
      </c>
      <c r="AQ2932" s="2" t="s">
        <v>526</v>
      </c>
      <c r="AR2932" s="2" t="s">
        <v>526</v>
      </c>
      <c r="AS2932" s="2" t="s">
        <v>3417</v>
      </c>
      <c r="AT2932" s="2" t="s">
        <v>525</v>
      </c>
      <c r="AU2932" s="2" t="s">
        <v>525</v>
      </c>
      <c r="AV2932" s="2" t="s">
        <v>525</v>
      </c>
    </row>
    <row r="2933" spans="1:48" hidden="1" x14ac:dyDescent="0.25">
      <c r="A2933" s="2">
        <v>1</v>
      </c>
      <c r="B2933" s="2" t="s">
        <v>99</v>
      </c>
      <c r="C2933" s="2" t="s">
        <v>4462</v>
      </c>
      <c r="D2933" s="2">
        <v>761516</v>
      </c>
      <c r="E2933" s="2" t="s">
        <v>1095</v>
      </c>
      <c r="F2933" s="2" t="s">
        <v>106</v>
      </c>
      <c r="G2933" s="2">
        <v>2</v>
      </c>
      <c r="H2933" s="2">
        <v>697</v>
      </c>
      <c r="I2933" s="2" t="s">
        <v>128</v>
      </c>
      <c r="J2933" s="2">
        <v>3071</v>
      </c>
      <c r="K2933" s="2" t="s">
        <v>130</v>
      </c>
      <c r="L2933" s="2" t="s">
        <v>525</v>
      </c>
      <c r="M2933" s="2"/>
      <c r="N2933" s="2" t="s">
        <v>526</v>
      </c>
      <c r="O2933" s="2" t="s">
        <v>526</v>
      </c>
      <c r="P2933" s="2" t="s">
        <v>526</v>
      </c>
      <c r="Q2933" s="2" t="s">
        <v>526</v>
      </c>
      <c r="R2933" s="2" t="s">
        <v>526</v>
      </c>
      <c r="S2933" s="2" t="s">
        <v>526</v>
      </c>
      <c r="T2933" s="2" t="s">
        <v>526</v>
      </c>
      <c r="U2933" s="2" t="s">
        <v>526</v>
      </c>
      <c r="V2933" s="2" t="s">
        <v>526</v>
      </c>
      <c r="W2933" s="2" t="s">
        <v>526</v>
      </c>
      <c r="X2933" s="2" t="s">
        <v>526</v>
      </c>
      <c r="Y2933" s="2" t="s">
        <v>526</v>
      </c>
      <c r="Z2933" s="2" t="s">
        <v>526</v>
      </c>
      <c r="AA2933" s="2" t="s">
        <v>526</v>
      </c>
      <c r="AB2933" s="2" t="s">
        <v>526</v>
      </c>
      <c r="AC2933" s="2" t="s">
        <v>526</v>
      </c>
      <c r="AD2933" s="2" t="s">
        <v>526</v>
      </c>
      <c r="AE2933" s="2" t="s">
        <v>526</v>
      </c>
      <c r="AF2933" s="4">
        <v>0</v>
      </c>
      <c r="AG2933" s="2" t="s">
        <v>46</v>
      </c>
      <c r="AH2933" s="2">
        <v>6</v>
      </c>
      <c r="AI2933" s="2" t="s">
        <v>46</v>
      </c>
      <c r="AJ2933" s="2" t="s">
        <v>46</v>
      </c>
      <c r="AK2933" s="2" t="s">
        <v>45</v>
      </c>
      <c r="AL2933" s="2"/>
      <c r="AM2933" s="2" t="s">
        <v>4380</v>
      </c>
      <c r="AN2933" s="2" t="s">
        <v>4380</v>
      </c>
      <c r="AO2933" s="2" t="s">
        <v>46</v>
      </c>
      <c r="AP2933" s="2" t="s">
        <v>46</v>
      </c>
      <c r="AQ2933" s="2" t="s">
        <v>526</v>
      </c>
      <c r="AR2933" s="2" t="s">
        <v>526</v>
      </c>
      <c r="AS2933" s="2" t="s">
        <v>4390</v>
      </c>
      <c r="AT2933" s="2" t="s">
        <v>525</v>
      </c>
      <c r="AU2933" s="2" t="s">
        <v>525</v>
      </c>
      <c r="AV2933" s="2" t="s">
        <v>525</v>
      </c>
    </row>
    <row r="2934" spans="1:48" hidden="1" x14ac:dyDescent="0.25">
      <c r="A2934" s="2">
        <v>3</v>
      </c>
      <c r="B2934" s="2" t="s">
        <v>94</v>
      </c>
      <c r="C2934" s="2" t="s">
        <v>4461</v>
      </c>
      <c r="D2934" s="3">
        <v>422697</v>
      </c>
      <c r="E2934" s="2" t="s">
        <v>732</v>
      </c>
      <c r="F2934" s="2" t="s">
        <v>50</v>
      </c>
      <c r="G2934" s="2">
        <v>1</v>
      </c>
      <c r="H2934" s="2">
        <v>307</v>
      </c>
      <c r="I2934" s="2" t="s">
        <v>94</v>
      </c>
      <c r="J2934" s="2">
        <v>467527</v>
      </c>
      <c r="K2934" s="2" t="s">
        <v>69</v>
      </c>
      <c r="L2934" s="2" t="s">
        <v>525</v>
      </c>
      <c r="M2934" s="2"/>
      <c r="N2934" s="2" t="s">
        <v>526</v>
      </c>
      <c r="O2934" s="2" t="s">
        <v>526</v>
      </c>
      <c r="P2934" s="2" t="s">
        <v>526</v>
      </c>
      <c r="Q2934" s="2" t="s">
        <v>526</v>
      </c>
      <c r="R2934" s="2" t="s">
        <v>526</v>
      </c>
      <c r="S2934" s="2" t="s">
        <v>526</v>
      </c>
      <c r="T2934" s="2" t="s">
        <v>526</v>
      </c>
      <c r="U2934" s="2" t="s">
        <v>526</v>
      </c>
      <c r="V2934" s="2" t="s">
        <v>526</v>
      </c>
      <c r="W2934" s="2" t="s">
        <v>526</v>
      </c>
      <c r="X2934" s="2" t="s">
        <v>526</v>
      </c>
      <c r="Y2934" s="2" t="s">
        <v>526</v>
      </c>
      <c r="Z2934" s="2" t="s">
        <v>526</v>
      </c>
      <c r="AA2934" s="2" t="s">
        <v>526</v>
      </c>
      <c r="AB2934" s="2" t="s">
        <v>526</v>
      </c>
      <c r="AC2934" s="2" t="s">
        <v>526</v>
      </c>
      <c r="AD2934" s="2" t="s">
        <v>526</v>
      </c>
      <c r="AE2934" s="2" t="s">
        <v>526</v>
      </c>
      <c r="AF2934" s="4">
        <v>0</v>
      </c>
      <c r="AG2934" s="2" t="s">
        <v>46</v>
      </c>
      <c r="AH2934" s="2">
        <v>10</v>
      </c>
      <c r="AI2934" s="2" t="s">
        <v>45</v>
      </c>
      <c r="AJ2934" s="2" t="s">
        <v>46</v>
      </c>
      <c r="AK2934" s="2" t="s">
        <v>46</v>
      </c>
      <c r="AL2934" s="2"/>
      <c r="AM2934" s="2" t="s">
        <v>4380</v>
      </c>
      <c r="AN2934" s="2" t="s">
        <v>4380</v>
      </c>
      <c r="AO2934" s="2" t="s">
        <v>46</v>
      </c>
      <c r="AP2934" s="2" t="s">
        <v>46</v>
      </c>
      <c r="AQ2934" s="2" t="s">
        <v>526</v>
      </c>
      <c r="AR2934" s="2" t="s">
        <v>526</v>
      </c>
      <c r="AS2934" s="2" t="s">
        <v>4389</v>
      </c>
      <c r="AT2934" s="2" t="s">
        <v>525</v>
      </c>
      <c r="AU2934" s="2" t="s">
        <v>525</v>
      </c>
      <c r="AV2934" s="2" t="s">
        <v>525</v>
      </c>
    </row>
    <row r="2935" spans="1:48" hidden="1" x14ac:dyDescent="0.25">
      <c r="A2935" s="2">
        <v>3</v>
      </c>
      <c r="B2935" s="2" t="s">
        <v>94</v>
      </c>
      <c r="C2935" s="2" t="s">
        <v>4461</v>
      </c>
      <c r="D2935" s="2">
        <v>192237</v>
      </c>
      <c r="E2935" s="2" t="s">
        <v>1430</v>
      </c>
      <c r="F2935" s="2" t="s">
        <v>50</v>
      </c>
      <c r="G2935" s="2">
        <v>1</v>
      </c>
      <c r="H2935" s="2">
        <v>307</v>
      </c>
      <c r="I2935" s="2" t="s">
        <v>94</v>
      </c>
      <c r="J2935" s="2">
        <v>467527</v>
      </c>
      <c r="K2935" s="2" t="s">
        <v>69</v>
      </c>
      <c r="L2935" s="2" t="s">
        <v>525</v>
      </c>
      <c r="M2935" s="2"/>
      <c r="N2935" s="2" t="s">
        <v>526</v>
      </c>
      <c r="O2935" s="2" t="s">
        <v>526</v>
      </c>
      <c r="P2935" s="2" t="s">
        <v>526</v>
      </c>
      <c r="Q2935" s="2" t="s">
        <v>526</v>
      </c>
      <c r="R2935" s="2" t="s">
        <v>526</v>
      </c>
      <c r="S2935" s="2" t="s">
        <v>526</v>
      </c>
      <c r="T2935" s="2" t="s">
        <v>526</v>
      </c>
      <c r="U2935" s="2" t="s">
        <v>526</v>
      </c>
      <c r="V2935" s="2" t="s">
        <v>526</v>
      </c>
      <c r="W2935" s="2" t="s">
        <v>526</v>
      </c>
      <c r="X2935" s="2" t="s">
        <v>526</v>
      </c>
      <c r="Y2935" s="2" t="s">
        <v>526</v>
      </c>
      <c r="Z2935" s="2" t="s">
        <v>526</v>
      </c>
      <c r="AA2935" s="2" t="s">
        <v>526</v>
      </c>
      <c r="AB2935" s="2" t="s">
        <v>526</v>
      </c>
      <c r="AC2935" s="2" t="s">
        <v>526</v>
      </c>
      <c r="AD2935" s="2" t="s">
        <v>526</v>
      </c>
      <c r="AE2935" s="2" t="s">
        <v>526</v>
      </c>
      <c r="AF2935" s="4">
        <v>0</v>
      </c>
      <c r="AG2935" s="2" t="s">
        <v>46</v>
      </c>
      <c r="AH2935" s="2">
        <v>50</v>
      </c>
      <c r="AI2935" s="2" t="s">
        <v>46</v>
      </c>
      <c r="AJ2935" s="2" t="s">
        <v>46</v>
      </c>
      <c r="AK2935" s="2" t="s">
        <v>46</v>
      </c>
      <c r="AL2935" s="2"/>
      <c r="AM2935" s="2" t="s">
        <v>4380</v>
      </c>
      <c r="AN2935" s="2" t="s">
        <v>4380</v>
      </c>
      <c r="AO2935" s="2" t="s">
        <v>46</v>
      </c>
      <c r="AP2935" s="2" t="s">
        <v>46</v>
      </c>
      <c r="AQ2935" s="2" t="s">
        <v>526</v>
      </c>
      <c r="AR2935" s="2" t="s">
        <v>526</v>
      </c>
      <c r="AS2935" s="2" t="s">
        <v>4389</v>
      </c>
      <c r="AT2935" s="2" t="s">
        <v>525</v>
      </c>
      <c r="AU2935" s="2" t="s">
        <v>525</v>
      </c>
      <c r="AV2935" s="2" t="s">
        <v>525</v>
      </c>
    </row>
    <row r="2936" spans="1:48" hidden="1" x14ac:dyDescent="0.25">
      <c r="A2936" s="2">
        <v>3</v>
      </c>
      <c r="B2936" s="2" t="s">
        <v>94</v>
      </c>
      <c r="C2936" s="2" t="s">
        <v>4461</v>
      </c>
      <c r="D2936" s="2">
        <v>376950</v>
      </c>
      <c r="E2936" s="2" t="s">
        <v>2247</v>
      </c>
      <c r="F2936" s="2" t="s">
        <v>50</v>
      </c>
      <c r="G2936" s="2">
        <v>1</v>
      </c>
      <c r="H2936" s="2">
        <v>307</v>
      </c>
      <c r="I2936" s="2" t="s">
        <v>94</v>
      </c>
      <c r="J2936" s="2">
        <v>456009</v>
      </c>
      <c r="K2936" s="2" t="s">
        <v>161</v>
      </c>
      <c r="L2936" s="2" t="s">
        <v>525</v>
      </c>
      <c r="M2936" s="2"/>
      <c r="N2936" s="2" t="s">
        <v>526</v>
      </c>
      <c r="O2936" s="2" t="s">
        <v>526</v>
      </c>
      <c r="P2936" s="2" t="s">
        <v>526</v>
      </c>
      <c r="Q2936" s="2" t="s">
        <v>526</v>
      </c>
      <c r="R2936" s="2" t="s">
        <v>526</v>
      </c>
      <c r="S2936" s="2" t="s">
        <v>526</v>
      </c>
      <c r="T2936" s="2" t="s">
        <v>526</v>
      </c>
      <c r="U2936" s="2" t="s">
        <v>526</v>
      </c>
      <c r="V2936" s="2" t="s">
        <v>526</v>
      </c>
      <c r="W2936" s="2" t="s">
        <v>526</v>
      </c>
      <c r="X2936" s="2" t="s">
        <v>526</v>
      </c>
      <c r="Y2936" s="2" t="s">
        <v>526</v>
      </c>
      <c r="Z2936" s="2" t="s">
        <v>526</v>
      </c>
      <c r="AA2936" s="2" t="s">
        <v>526</v>
      </c>
      <c r="AB2936" s="2" t="s">
        <v>526</v>
      </c>
      <c r="AC2936" s="2" t="s">
        <v>526</v>
      </c>
      <c r="AD2936" s="2" t="s">
        <v>526</v>
      </c>
      <c r="AE2936" s="2" t="s">
        <v>526</v>
      </c>
      <c r="AF2936" s="4">
        <v>0</v>
      </c>
      <c r="AG2936" s="2" t="s">
        <v>46</v>
      </c>
      <c r="AH2936" s="2">
        <v>1</v>
      </c>
      <c r="AI2936" s="2" t="s">
        <v>46</v>
      </c>
      <c r="AJ2936" s="2" t="s">
        <v>46</v>
      </c>
      <c r="AK2936" s="2" t="s">
        <v>46</v>
      </c>
      <c r="AL2936" s="2"/>
      <c r="AM2936" s="2" t="s">
        <v>4380</v>
      </c>
      <c r="AN2936" s="2" t="s">
        <v>4380</v>
      </c>
      <c r="AO2936" s="2" t="s">
        <v>46</v>
      </c>
      <c r="AP2936" s="2" t="s">
        <v>46</v>
      </c>
      <c r="AQ2936" s="2" t="s">
        <v>526</v>
      </c>
      <c r="AR2936" s="2" t="s">
        <v>526</v>
      </c>
      <c r="AS2936" s="2" t="s">
        <v>4389</v>
      </c>
      <c r="AT2936" s="2" t="s">
        <v>525</v>
      </c>
      <c r="AU2936" s="2" t="s">
        <v>525</v>
      </c>
      <c r="AV2936" s="2" t="s">
        <v>525</v>
      </c>
    </row>
    <row r="2937" spans="1:48" hidden="1" x14ac:dyDescent="0.25">
      <c r="A2937" s="2">
        <v>3</v>
      </c>
      <c r="B2937" s="2" t="s">
        <v>94</v>
      </c>
      <c r="C2937" s="2" t="s">
        <v>4461</v>
      </c>
      <c r="D2937" s="2">
        <v>738220</v>
      </c>
      <c r="E2937" s="2" t="s">
        <v>2967</v>
      </c>
      <c r="F2937" s="2" t="s">
        <v>50</v>
      </c>
      <c r="G2937" s="2">
        <v>1</v>
      </c>
      <c r="H2937" s="2">
        <v>307</v>
      </c>
      <c r="I2937" s="2" t="s">
        <v>94</v>
      </c>
      <c r="J2937" s="2">
        <v>100</v>
      </c>
      <c r="K2937" s="2" t="s">
        <v>86</v>
      </c>
      <c r="L2937" s="2" t="s">
        <v>525</v>
      </c>
      <c r="M2937" s="2"/>
      <c r="N2937" s="2" t="s">
        <v>526</v>
      </c>
      <c r="O2937" s="2" t="s">
        <v>526</v>
      </c>
      <c r="P2937" s="2" t="s">
        <v>526</v>
      </c>
      <c r="Q2937" s="2" t="s">
        <v>526</v>
      </c>
      <c r="R2937" s="2" t="s">
        <v>526</v>
      </c>
      <c r="S2937" s="2" t="s">
        <v>526</v>
      </c>
      <c r="T2937" s="2" t="s">
        <v>526</v>
      </c>
      <c r="U2937" s="2" t="s">
        <v>526</v>
      </c>
      <c r="V2937" s="2" t="s">
        <v>526</v>
      </c>
      <c r="W2937" s="2" t="s">
        <v>526</v>
      </c>
      <c r="X2937" s="2" t="s">
        <v>526</v>
      </c>
      <c r="Y2937" s="2" t="s">
        <v>526</v>
      </c>
      <c r="Z2937" s="2" t="s">
        <v>526</v>
      </c>
      <c r="AA2937" s="2" t="s">
        <v>526</v>
      </c>
      <c r="AB2937" s="2" t="s">
        <v>526</v>
      </c>
      <c r="AC2937" s="2" t="s">
        <v>526</v>
      </c>
      <c r="AD2937" s="2" t="s">
        <v>526</v>
      </c>
      <c r="AE2937" s="2" t="s">
        <v>526</v>
      </c>
      <c r="AF2937" s="4">
        <v>0</v>
      </c>
      <c r="AG2937" s="2" t="s">
        <v>46</v>
      </c>
      <c r="AH2937" s="2">
        <v>29</v>
      </c>
      <c r="AI2937" s="2" t="s">
        <v>46</v>
      </c>
      <c r="AJ2937" s="2" t="s">
        <v>46</v>
      </c>
      <c r="AK2937" s="2" t="s">
        <v>46</v>
      </c>
      <c r="AL2937" s="2"/>
      <c r="AM2937" s="2" t="s">
        <v>4380</v>
      </c>
      <c r="AN2937" s="2" t="s">
        <v>4380</v>
      </c>
      <c r="AO2937" s="2" t="s">
        <v>46</v>
      </c>
      <c r="AP2937" s="2" t="s">
        <v>46</v>
      </c>
      <c r="AQ2937" s="2" t="s">
        <v>526</v>
      </c>
      <c r="AR2937" s="2" t="s">
        <v>526</v>
      </c>
      <c r="AS2937" s="2" t="s">
        <v>4389</v>
      </c>
      <c r="AT2937" s="2" t="s">
        <v>525</v>
      </c>
      <c r="AU2937" s="2" t="s">
        <v>525</v>
      </c>
      <c r="AV2937" s="2" t="s">
        <v>525</v>
      </c>
    </row>
    <row r="2938" spans="1:48" hidden="1" x14ac:dyDescent="0.25">
      <c r="A2938" s="2">
        <v>3</v>
      </c>
      <c r="B2938" s="2" t="s">
        <v>94</v>
      </c>
      <c r="C2938" s="2" t="s">
        <v>4461</v>
      </c>
      <c r="D2938" s="2">
        <v>196006</v>
      </c>
      <c r="E2938" s="2" t="s">
        <v>1750</v>
      </c>
      <c r="F2938" s="2" t="s">
        <v>50</v>
      </c>
      <c r="G2938" s="2">
        <v>1</v>
      </c>
      <c r="H2938" s="2">
        <v>308</v>
      </c>
      <c r="I2938" s="2" t="s">
        <v>95</v>
      </c>
      <c r="J2938" s="2">
        <v>466</v>
      </c>
      <c r="K2938" s="2" t="s">
        <v>65</v>
      </c>
      <c r="L2938" s="2" t="s">
        <v>525</v>
      </c>
      <c r="M2938" s="2"/>
      <c r="N2938" s="2" t="s">
        <v>526</v>
      </c>
      <c r="O2938" s="2" t="s">
        <v>526</v>
      </c>
      <c r="P2938" s="2" t="s">
        <v>526</v>
      </c>
      <c r="Q2938" s="2" t="s">
        <v>526</v>
      </c>
      <c r="R2938" s="2" t="s">
        <v>526</v>
      </c>
      <c r="S2938" s="2" t="s">
        <v>526</v>
      </c>
      <c r="T2938" s="2" t="s">
        <v>526</v>
      </c>
      <c r="U2938" s="2" t="s">
        <v>526</v>
      </c>
      <c r="V2938" s="2" t="s">
        <v>526</v>
      </c>
      <c r="W2938" s="2" t="s">
        <v>526</v>
      </c>
      <c r="X2938" s="2" t="s">
        <v>526</v>
      </c>
      <c r="Y2938" s="2" t="s">
        <v>526</v>
      </c>
      <c r="Z2938" s="2" t="s">
        <v>526</v>
      </c>
      <c r="AA2938" s="2" t="s">
        <v>526</v>
      </c>
      <c r="AB2938" s="2" t="s">
        <v>526</v>
      </c>
      <c r="AC2938" s="2" t="s">
        <v>526</v>
      </c>
      <c r="AD2938" s="2" t="s">
        <v>526</v>
      </c>
      <c r="AE2938" s="2" t="s">
        <v>526</v>
      </c>
      <c r="AF2938" s="4">
        <v>0</v>
      </c>
      <c r="AG2938" s="2" t="s">
        <v>46</v>
      </c>
      <c r="AH2938" s="2">
        <v>6</v>
      </c>
      <c r="AI2938" s="2" t="s">
        <v>46</v>
      </c>
      <c r="AJ2938" s="2" t="s">
        <v>46</v>
      </c>
      <c r="AK2938" s="2" t="s">
        <v>46</v>
      </c>
      <c r="AL2938" s="2"/>
      <c r="AM2938" s="2" t="s">
        <v>4380</v>
      </c>
      <c r="AN2938" s="2" t="s">
        <v>4380</v>
      </c>
      <c r="AO2938" s="2" t="s">
        <v>46</v>
      </c>
      <c r="AP2938" s="2" t="s">
        <v>46</v>
      </c>
      <c r="AQ2938" s="2" t="s">
        <v>526</v>
      </c>
      <c r="AR2938" s="2" t="s">
        <v>526</v>
      </c>
      <c r="AS2938" s="2" t="s">
        <v>4389</v>
      </c>
      <c r="AT2938" s="2" t="s">
        <v>525</v>
      </c>
      <c r="AU2938" s="2" t="s">
        <v>525</v>
      </c>
      <c r="AV2938" s="2" t="s">
        <v>525</v>
      </c>
    </row>
    <row r="2939" spans="1:48" hidden="1" x14ac:dyDescent="0.25">
      <c r="A2939" s="2">
        <v>3</v>
      </c>
      <c r="B2939" s="2" t="s">
        <v>94</v>
      </c>
      <c r="C2939" s="2" t="s">
        <v>4461</v>
      </c>
      <c r="D2939" s="3">
        <v>386369</v>
      </c>
      <c r="E2939" s="2" t="s">
        <v>2161</v>
      </c>
      <c r="F2939" s="2" t="s">
        <v>50</v>
      </c>
      <c r="G2939" s="2">
        <v>1</v>
      </c>
      <c r="H2939" s="2">
        <v>308</v>
      </c>
      <c r="I2939" s="2" t="s">
        <v>95</v>
      </c>
      <c r="J2939" s="2">
        <v>921193</v>
      </c>
      <c r="K2939" s="2" t="s">
        <v>135</v>
      </c>
      <c r="L2939" s="2" t="s">
        <v>525</v>
      </c>
      <c r="M2939" s="2"/>
      <c r="N2939" s="2" t="s">
        <v>526</v>
      </c>
      <c r="O2939" s="2" t="s">
        <v>526</v>
      </c>
      <c r="P2939" s="2" t="s">
        <v>526</v>
      </c>
      <c r="Q2939" s="2" t="s">
        <v>526</v>
      </c>
      <c r="R2939" s="2" t="s">
        <v>526</v>
      </c>
      <c r="S2939" s="2" t="s">
        <v>526</v>
      </c>
      <c r="T2939" s="2" t="s">
        <v>526</v>
      </c>
      <c r="U2939" s="2" t="s">
        <v>526</v>
      </c>
      <c r="V2939" s="2" t="s">
        <v>526</v>
      </c>
      <c r="W2939" s="2" t="s">
        <v>526</v>
      </c>
      <c r="X2939" s="2" t="s">
        <v>526</v>
      </c>
      <c r="Y2939" s="2" t="s">
        <v>526</v>
      </c>
      <c r="Z2939" s="2" t="s">
        <v>526</v>
      </c>
      <c r="AA2939" s="2" t="s">
        <v>526</v>
      </c>
      <c r="AB2939" s="2" t="s">
        <v>526</v>
      </c>
      <c r="AC2939" s="2" t="s">
        <v>526</v>
      </c>
      <c r="AD2939" s="2" t="s">
        <v>526</v>
      </c>
      <c r="AE2939" s="2" t="s">
        <v>526</v>
      </c>
      <c r="AF2939" s="4">
        <v>0</v>
      </c>
      <c r="AG2939" s="2" t="s">
        <v>46</v>
      </c>
      <c r="AH2939" s="2">
        <v>1</v>
      </c>
      <c r="AI2939" s="2" t="s">
        <v>46</v>
      </c>
      <c r="AJ2939" s="2" t="s">
        <v>46</v>
      </c>
      <c r="AK2939" s="2" t="s">
        <v>45</v>
      </c>
      <c r="AL2939" s="2"/>
      <c r="AM2939" s="2" t="s">
        <v>4380</v>
      </c>
      <c r="AN2939" s="2" t="s">
        <v>4380</v>
      </c>
      <c r="AO2939" s="2" t="s">
        <v>46</v>
      </c>
      <c r="AP2939" s="2" t="s">
        <v>46</v>
      </c>
      <c r="AQ2939" s="2" t="s">
        <v>526</v>
      </c>
      <c r="AR2939" s="2" t="s">
        <v>526</v>
      </c>
      <c r="AS2939" s="2" t="s">
        <v>4389</v>
      </c>
      <c r="AT2939" s="2" t="s">
        <v>525</v>
      </c>
      <c r="AU2939" s="2" t="s">
        <v>525</v>
      </c>
      <c r="AV2939" s="2" t="s">
        <v>525</v>
      </c>
    </row>
    <row r="2940" spans="1:48" hidden="1" x14ac:dyDescent="0.25">
      <c r="A2940" s="2">
        <v>3</v>
      </c>
      <c r="B2940" s="2" t="s">
        <v>94</v>
      </c>
      <c r="C2940" s="2" t="s">
        <v>4461</v>
      </c>
      <c r="D2940" s="2">
        <v>351254</v>
      </c>
      <c r="E2940" s="2" t="s">
        <v>2212</v>
      </c>
      <c r="F2940" s="2" t="s">
        <v>59</v>
      </c>
      <c r="G2940" s="2">
        <v>50</v>
      </c>
      <c r="H2940" s="2">
        <v>310</v>
      </c>
      <c r="I2940" s="2" t="s">
        <v>151</v>
      </c>
      <c r="J2940" s="2">
        <v>100</v>
      </c>
      <c r="K2940" s="2" t="s">
        <v>86</v>
      </c>
      <c r="L2940" s="2" t="s">
        <v>525</v>
      </c>
      <c r="M2940" s="2"/>
      <c r="N2940" s="2" t="s">
        <v>526</v>
      </c>
      <c r="O2940" s="2" t="s">
        <v>526</v>
      </c>
      <c r="P2940" s="2" t="s">
        <v>526</v>
      </c>
      <c r="Q2940" s="2" t="s">
        <v>526</v>
      </c>
      <c r="R2940" s="2" t="s">
        <v>526</v>
      </c>
      <c r="S2940" s="2" t="s">
        <v>526</v>
      </c>
      <c r="T2940" s="2" t="s">
        <v>526</v>
      </c>
      <c r="U2940" s="2" t="s">
        <v>526</v>
      </c>
      <c r="V2940" s="2" t="s">
        <v>526</v>
      </c>
      <c r="W2940" s="2" t="s">
        <v>526</v>
      </c>
      <c r="X2940" s="2" t="s">
        <v>526</v>
      </c>
      <c r="Y2940" s="2" t="s">
        <v>526</v>
      </c>
      <c r="Z2940" s="2" t="s">
        <v>526</v>
      </c>
      <c r="AA2940" s="2" t="s">
        <v>526</v>
      </c>
      <c r="AB2940" s="2" t="s">
        <v>526</v>
      </c>
      <c r="AC2940" s="2" t="s">
        <v>526</v>
      </c>
      <c r="AD2940" s="2" t="s">
        <v>526</v>
      </c>
      <c r="AE2940" s="2" t="s">
        <v>526</v>
      </c>
      <c r="AF2940" s="4">
        <v>0</v>
      </c>
      <c r="AG2940" s="2" t="s">
        <v>46</v>
      </c>
      <c r="AH2940" s="2">
        <v>16</v>
      </c>
      <c r="AI2940" s="2" t="s">
        <v>46</v>
      </c>
      <c r="AJ2940" s="2" t="s">
        <v>46</v>
      </c>
      <c r="AK2940" s="2" t="s">
        <v>46</v>
      </c>
      <c r="AL2940" s="2"/>
      <c r="AM2940" s="2" t="s">
        <v>4380</v>
      </c>
      <c r="AN2940" s="2" t="s">
        <v>4380</v>
      </c>
      <c r="AO2940" s="2" t="s">
        <v>46</v>
      </c>
      <c r="AP2940" s="2" t="s">
        <v>46</v>
      </c>
      <c r="AQ2940" s="2" t="s">
        <v>526</v>
      </c>
      <c r="AR2940" s="2" t="s">
        <v>526</v>
      </c>
      <c r="AS2940" s="2" t="s">
        <v>4389</v>
      </c>
      <c r="AT2940" s="2" t="s">
        <v>525</v>
      </c>
      <c r="AU2940" s="2" t="s">
        <v>525</v>
      </c>
      <c r="AV2940" s="2" t="s">
        <v>525</v>
      </c>
    </row>
    <row r="2941" spans="1:48" hidden="1" x14ac:dyDescent="0.25">
      <c r="A2941" s="2">
        <v>4</v>
      </c>
      <c r="B2941" s="2" t="s">
        <v>76</v>
      </c>
      <c r="C2941" s="2" t="s">
        <v>4461</v>
      </c>
      <c r="D2941" s="2">
        <v>118445</v>
      </c>
      <c r="E2941" s="2" t="s">
        <v>1528</v>
      </c>
      <c r="F2941" s="2" t="s">
        <v>50</v>
      </c>
      <c r="G2941" s="2">
        <v>1</v>
      </c>
      <c r="H2941" s="2">
        <v>313</v>
      </c>
      <c r="I2941" s="2" t="s">
        <v>139</v>
      </c>
      <c r="J2941" s="2">
        <v>478326</v>
      </c>
      <c r="K2941" s="2" t="s">
        <v>186</v>
      </c>
      <c r="L2941" s="2" t="s">
        <v>525</v>
      </c>
      <c r="M2941" s="2"/>
      <c r="N2941" s="2" t="s">
        <v>526</v>
      </c>
      <c r="O2941" s="2" t="s">
        <v>526</v>
      </c>
      <c r="P2941" s="2" t="s">
        <v>526</v>
      </c>
      <c r="Q2941" s="2" t="s">
        <v>526</v>
      </c>
      <c r="R2941" s="2" t="s">
        <v>526</v>
      </c>
      <c r="S2941" s="2" t="s">
        <v>526</v>
      </c>
      <c r="T2941" s="2" t="s">
        <v>526</v>
      </c>
      <c r="U2941" s="2" t="s">
        <v>526</v>
      </c>
      <c r="V2941" s="2" t="s">
        <v>526</v>
      </c>
      <c r="W2941" s="2" t="s">
        <v>526</v>
      </c>
      <c r="X2941" s="2" t="s">
        <v>526</v>
      </c>
      <c r="Y2941" s="2" t="s">
        <v>526</v>
      </c>
      <c r="Z2941" s="2" t="s">
        <v>526</v>
      </c>
      <c r="AA2941" s="2" t="s">
        <v>526</v>
      </c>
      <c r="AB2941" s="2" t="s">
        <v>526</v>
      </c>
      <c r="AC2941" s="2" t="s">
        <v>526</v>
      </c>
      <c r="AD2941" s="2" t="s">
        <v>526</v>
      </c>
      <c r="AE2941" s="2" t="s">
        <v>526</v>
      </c>
      <c r="AF2941" s="4">
        <v>0</v>
      </c>
      <c r="AG2941" s="2" t="s">
        <v>46</v>
      </c>
      <c r="AH2941" s="2">
        <v>1</v>
      </c>
      <c r="AI2941" s="2" t="s">
        <v>46</v>
      </c>
      <c r="AJ2941" s="2" t="s">
        <v>46</v>
      </c>
      <c r="AK2941" s="2" t="s">
        <v>45</v>
      </c>
      <c r="AL2941" s="2"/>
      <c r="AM2941" s="2" t="s">
        <v>4380</v>
      </c>
      <c r="AN2941" s="2" t="s">
        <v>4380</v>
      </c>
      <c r="AO2941" s="2" t="s">
        <v>46</v>
      </c>
      <c r="AP2941" s="2" t="s">
        <v>46</v>
      </c>
      <c r="AQ2941" s="2" t="s">
        <v>526</v>
      </c>
      <c r="AR2941" s="2" t="s">
        <v>526</v>
      </c>
      <c r="AS2941" s="2" t="s">
        <v>4389</v>
      </c>
      <c r="AT2941" s="2" t="s">
        <v>525</v>
      </c>
      <c r="AU2941" s="2" t="s">
        <v>525</v>
      </c>
      <c r="AV2941" s="2" t="s">
        <v>525</v>
      </c>
    </row>
    <row r="2942" spans="1:48" hidden="1" x14ac:dyDescent="0.25">
      <c r="A2942" s="2">
        <v>4</v>
      </c>
      <c r="B2942" s="2" t="s">
        <v>76</v>
      </c>
      <c r="C2942" s="2" t="s">
        <v>4461</v>
      </c>
      <c r="D2942" s="2">
        <v>306856</v>
      </c>
      <c r="E2942" s="2" t="s">
        <v>1995</v>
      </c>
      <c r="F2942" s="2" t="s">
        <v>50</v>
      </c>
      <c r="G2942" s="2">
        <v>1</v>
      </c>
      <c r="H2942" s="2">
        <v>313</v>
      </c>
      <c r="I2942" s="2" t="s">
        <v>139</v>
      </c>
      <c r="J2942" s="2">
        <v>8502</v>
      </c>
      <c r="K2942" s="2" t="s">
        <v>350</v>
      </c>
      <c r="L2942" s="2" t="s">
        <v>525</v>
      </c>
      <c r="M2942" s="2"/>
      <c r="N2942" s="2" t="s">
        <v>526</v>
      </c>
      <c r="O2942" s="2" t="s">
        <v>526</v>
      </c>
      <c r="P2942" s="2" t="s">
        <v>526</v>
      </c>
      <c r="Q2942" s="2" t="s">
        <v>526</v>
      </c>
      <c r="R2942" s="2" t="s">
        <v>526</v>
      </c>
      <c r="S2942" s="2" t="s">
        <v>526</v>
      </c>
      <c r="T2942" s="2" t="s">
        <v>526</v>
      </c>
      <c r="U2942" s="2" t="s">
        <v>526</v>
      </c>
      <c r="V2942" s="2" t="s">
        <v>526</v>
      </c>
      <c r="W2942" s="2" t="s">
        <v>526</v>
      </c>
      <c r="X2942" s="2" t="s">
        <v>526</v>
      </c>
      <c r="Y2942" s="2" t="s">
        <v>526</v>
      </c>
      <c r="Z2942" s="2" t="s">
        <v>526</v>
      </c>
      <c r="AA2942" s="2" t="s">
        <v>526</v>
      </c>
      <c r="AB2942" s="2" t="s">
        <v>526</v>
      </c>
      <c r="AC2942" s="2" t="s">
        <v>526</v>
      </c>
      <c r="AD2942" s="2" t="s">
        <v>526</v>
      </c>
      <c r="AE2942" s="2" t="s">
        <v>526</v>
      </c>
      <c r="AF2942" s="4">
        <v>0</v>
      </c>
      <c r="AG2942" s="2" t="s">
        <v>46</v>
      </c>
      <c r="AH2942" s="2">
        <v>1</v>
      </c>
      <c r="AI2942" s="2" t="s">
        <v>46</v>
      </c>
      <c r="AJ2942" s="2" t="s">
        <v>46</v>
      </c>
      <c r="AK2942" s="2" t="s">
        <v>46</v>
      </c>
      <c r="AL2942" s="2"/>
      <c r="AM2942" s="2" t="s">
        <v>4380</v>
      </c>
      <c r="AN2942" s="2" t="s">
        <v>4380</v>
      </c>
      <c r="AO2942" s="2" t="s">
        <v>46</v>
      </c>
      <c r="AP2942" s="2" t="s">
        <v>46</v>
      </c>
      <c r="AQ2942" s="2" t="s">
        <v>526</v>
      </c>
      <c r="AR2942" s="2" t="s">
        <v>526</v>
      </c>
      <c r="AS2942" s="2" t="s">
        <v>4389</v>
      </c>
      <c r="AT2942" s="2" t="s">
        <v>525</v>
      </c>
      <c r="AU2942" s="2" t="s">
        <v>525</v>
      </c>
      <c r="AV2942" s="2" t="s">
        <v>525</v>
      </c>
    </row>
    <row r="2943" spans="1:48" hidden="1" x14ac:dyDescent="0.25">
      <c r="A2943" s="2">
        <v>4</v>
      </c>
      <c r="B2943" s="2" t="s">
        <v>76</v>
      </c>
      <c r="C2943" s="2" t="s">
        <v>4461</v>
      </c>
      <c r="D2943" s="3">
        <v>307225</v>
      </c>
      <c r="E2943" s="2" t="s">
        <v>2059</v>
      </c>
      <c r="F2943" s="2" t="s">
        <v>50</v>
      </c>
      <c r="G2943" s="2">
        <v>1</v>
      </c>
      <c r="H2943" s="2">
        <v>313</v>
      </c>
      <c r="I2943" s="2" t="s">
        <v>139</v>
      </c>
      <c r="J2943" s="2">
        <v>8502</v>
      </c>
      <c r="K2943" s="2" t="s">
        <v>350</v>
      </c>
      <c r="L2943" s="2" t="s">
        <v>525</v>
      </c>
      <c r="M2943" s="2"/>
      <c r="N2943" s="2" t="s">
        <v>526</v>
      </c>
      <c r="O2943" s="2" t="s">
        <v>526</v>
      </c>
      <c r="P2943" s="2" t="s">
        <v>526</v>
      </c>
      <c r="Q2943" s="2" t="s">
        <v>526</v>
      </c>
      <c r="R2943" s="2" t="s">
        <v>526</v>
      </c>
      <c r="S2943" s="2" t="s">
        <v>526</v>
      </c>
      <c r="T2943" s="2" t="s">
        <v>526</v>
      </c>
      <c r="U2943" s="2" t="s">
        <v>526</v>
      </c>
      <c r="V2943" s="2" t="s">
        <v>526</v>
      </c>
      <c r="W2943" s="2" t="s">
        <v>526</v>
      </c>
      <c r="X2943" s="2" t="s">
        <v>526</v>
      </c>
      <c r="Y2943" s="2" t="s">
        <v>526</v>
      </c>
      <c r="Z2943" s="2" t="s">
        <v>526</v>
      </c>
      <c r="AA2943" s="2" t="s">
        <v>526</v>
      </c>
      <c r="AB2943" s="2" t="s">
        <v>526</v>
      </c>
      <c r="AC2943" s="2" t="s">
        <v>526</v>
      </c>
      <c r="AD2943" s="2" t="s">
        <v>526</v>
      </c>
      <c r="AE2943" s="2" t="s">
        <v>526</v>
      </c>
      <c r="AF2943" s="4">
        <v>0</v>
      </c>
      <c r="AG2943" s="2" t="s">
        <v>46</v>
      </c>
      <c r="AH2943" s="2">
        <v>1</v>
      </c>
      <c r="AI2943" s="2" t="s">
        <v>46</v>
      </c>
      <c r="AJ2943" s="2" t="s">
        <v>46</v>
      </c>
      <c r="AK2943" s="2" t="s">
        <v>46</v>
      </c>
      <c r="AL2943" s="2"/>
      <c r="AM2943" s="2" t="s">
        <v>4380</v>
      </c>
      <c r="AN2943" s="2" t="s">
        <v>4380</v>
      </c>
      <c r="AO2943" s="2" t="s">
        <v>46</v>
      </c>
      <c r="AP2943" s="2" t="s">
        <v>46</v>
      </c>
      <c r="AQ2943" s="2" t="s">
        <v>526</v>
      </c>
      <c r="AR2943" s="2" t="s">
        <v>526</v>
      </c>
      <c r="AS2943" s="2" t="s">
        <v>4389</v>
      </c>
      <c r="AT2943" s="2" t="s">
        <v>525</v>
      </c>
      <c r="AU2943" s="2" t="s">
        <v>525</v>
      </c>
      <c r="AV2943" s="2" t="s">
        <v>525</v>
      </c>
    </row>
    <row r="2944" spans="1:48" hidden="1" x14ac:dyDescent="0.25">
      <c r="A2944" s="2">
        <v>4</v>
      </c>
      <c r="B2944" s="2" t="s">
        <v>76</v>
      </c>
      <c r="C2944" s="2" t="s">
        <v>4461</v>
      </c>
      <c r="D2944" s="2">
        <v>307306</v>
      </c>
      <c r="E2944" s="2" t="s">
        <v>2061</v>
      </c>
      <c r="F2944" s="2" t="s">
        <v>50</v>
      </c>
      <c r="G2944" s="2">
        <v>1</v>
      </c>
      <c r="H2944" s="2">
        <v>313</v>
      </c>
      <c r="I2944" s="2" t="s">
        <v>139</v>
      </c>
      <c r="J2944" s="2">
        <v>8502</v>
      </c>
      <c r="K2944" s="2" t="s">
        <v>350</v>
      </c>
      <c r="L2944" s="2" t="s">
        <v>525</v>
      </c>
      <c r="M2944" s="2"/>
      <c r="N2944" s="2" t="s">
        <v>526</v>
      </c>
      <c r="O2944" s="2" t="s">
        <v>526</v>
      </c>
      <c r="P2944" s="2" t="s">
        <v>526</v>
      </c>
      <c r="Q2944" s="2" t="s">
        <v>526</v>
      </c>
      <c r="R2944" s="2" t="s">
        <v>526</v>
      </c>
      <c r="S2944" s="2" t="s">
        <v>526</v>
      </c>
      <c r="T2944" s="2" t="s">
        <v>526</v>
      </c>
      <c r="U2944" s="2" t="s">
        <v>526</v>
      </c>
      <c r="V2944" s="2" t="s">
        <v>526</v>
      </c>
      <c r="W2944" s="2" t="s">
        <v>526</v>
      </c>
      <c r="X2944" s="2" t="s">
        <v>526</v>
      </c>
      <c r="Y2944" s="2" t="s">
        <v>526</v>
      </c>
      <c r="Z2944" s="2" t="s">
        <v>526</v>
      </c>
      <c r="AA2944" s="2" t="s">
        <v>526</v>
      </c>
      <c r="AB2944" s="2" t="s">
        <v>526</v>
      </c>
      <c r="AC2944" s="2" t="s">
        <v>526</v>
      </c>
      <c r="AD2944" s="2" t="s">
        <v>526</v>
      </c>
      <c r="AE2944" s="2" t="s">
        <v>526</v>
      </c>
      <c r="AF2944" s="4">
        <v>0</v>
      </c>
      <c r="AG2944" s="2" t="s">
        <v>46</v>
      </c>
      <c r="AH2944" s="2">
        <v>1</v>
      </c>
      <c r="AI2944" s="2" t="s">
        <v>46</v>
      </c>
      <c r="AJ2944" s="2" t="s">
        <v>46</v>
      </c>
      <c r="AK2944" s="2" t="s">
        <v>46</v>
      </c>
      <c r="AL2944" s="2"/>
      <c r="AM2944" s="2" t="s">
        <v>4380</v>
      </c>
      <c r="AN2944" s="2" t="s">
        <v>4380</v>
      </c>
      <c r="AO2944" s="2" t="s">
        <v>46</v>
      </c>
      <c r="AP2944" s="2" t="s">
        <v>46</v>
      </c>
      <c r="AQ2944" s="2" t="s">
        <v>526</v>
      </c>
      <c r="AR2944" s="2" t="s">
        <v>526</v>
      </c>
      <c r="AS2944" s="2" t="s">
        <v>4389</v>
      </c>
      <c r="AT2944" s="2" t="s">
        <v>525</v>
      </c>
      <c r="AU2944" s="2" t="s">
        <v>525</v>
      </c>
      <c r="AV2944" s="2" t="s">
        <v>525</v>
      </c>
    </row>
    <row r="2945" spans="1:48" hidden="1" x14ac:dyDescent="0.25">
      <c r="A2945" s="2">
        <v>4</v>
      </c>
      <c r="B2945" s="2" t="s">
        <v>76</v>
      </c>
      <c r="C2945" s="2" t="s">
        <v>4461</v>
      </c>
      <c r="D2945" s="3">
        <v>316288</v>
      </c>
      <c r="E2945" s="2" t="s">
        <v>2100</v>
      </c>
      <c r="F2945" s="2" t="s">
        <v>50</v>
      </c>
      <c r="G2945" s="2">
        <v>1</v>
      </c>
      <c r="H2945" s="2">
        <v>313</v>
      </c>
      <c r="I2945" s="2" t="s">
        <v>139</v>
      </c>
      <c r="J2945" s="2">
        <v>8502</v>
      </c>
      <c r="K2945" s="2" t="s">
        <v>350</v>
      </c>
      <c r="L2945" s="2" t="s">
        <v>525</v>
      </c>
      <c r="M2945" s="2"/>
      <c r="N2945" s="2" t="s">
        <v>526</v>
      </c>
      <c r="O2945" s="2" t="s">
        <v>526</v>
      </c>
      <c r="P2945" s="2" t="s">
        <v>526</v>
      </c>
      <c r="Q2945" s="2" t="s">
        <v>526</v>
      </c>
      <c r="R2945" s="2" t="s">
        <v>526</v>
      </c>
      <c r="S2945" s="2" t="s">
        <v>526</v>
      </c>
      <c r="T2945" s="2" t="s">
        <v>526</v>
      </c>
      <c r="U2945" s="2" t="s">
        <v>526</v>
      </c>
      <c r="V2945" s="2" t="s">
        <v>526</v>
      </c>
      <c r="W2945" s="2" t="s">
        <v>526</v>
      </c>
      <c r="X2945" s="2" t="s">
        <v>526</v>
      </c>
      <c r="Y2945" s="2" t="s">
        <v>526</v>
      </c>
      <c r="Z2945" s="2" t="s">
        <v>526</v>
      </c>
      <c r="AA2945" s="2" t="s">
        <v>526</v>
      </c>
      <c r="AB2945" s="2" t="s">
        <v>526</v>
      </c>
      <c r="AC2945" s="2" t="s">
        <v>526</v>
      </c>
      <c r="AD2945" s="2" t="s">
        <v>526</v>
      </c>
      <c r="AE2945" s="2" t="s">
        <v>526</v>
      </c>
      <c r="AF2945" s="4">
        <v>0</v>
      </c>
      <c r="AG2945" s="2" t="s">
        <v>46</v>
      </c>
      <c r="AH2945" s="2">
        <v>1</v>
      </c>
      <c r="AI2945" s="2" t="s">
        <v>46</v>
      </c>
      <c r="AJ2945" s="2" t="s">
        <v>46</v>
      </c>
      <c r="AK2945" s="2" t="s">
        <v>46</v>
      </c>
      <c r="AL2945" s="2"/>
      <c r="AM2945" s="2" t="s">
        <v>4380</v>
      </c>
      <c r="AN2945" s="2" t="s">
        <v>4380</v>
      </c>
      <c r="AO2945" s="2" t="s">
        <v>46</v>
      </c>
      <c r="AP2945" s="2" t="s">
        <v>46</v>
      </c>
      <c r="AQ2945" s="2" t="s">
        <v>526</v>
      </c>
      <c r="AR2945" s="2" t="s">
        <v>526</v>
      </c>
      <c r="AS2945" s="2" t="s">
        <v>4389</v>
      </c>
      <c r="AT2945" s="2" t="s">
        <v>525</v>
      </c>
      <c r="AU2945" s="2" t="s">
        <v>525</v>
      </c>
      <c r="AV2945" s="2" t="s">
        <v>525</v>
      </c>
    </row>
    <row r="2946" spans="1:48" hidden="1" x14ac:dyDescent="0.25">
      <c r="A2946" s="2">
        <v>4</v>
      </c>
      <c r="B2946" s="2" t="s">
        <v>76</v>
      </c>
      <c r="C2946" s="2" t="s">
        <v>4461</v>
      </c>
      <c r="D2946" s="2">
        <v>322669</v>
      </c>
      <c r="E2946" s="2" t="s">
        <v>2117</v>
      </c>
      <c r="F2946" s="2" t="s">
        <v>50</v>
      </c>
      <c r="G2946" s="2">
        <v>1</v>
      </c>
      <c r="H2946" s="2">
        <v>313</v>
      </c>
      <c r="I2946" s="2" t="s">
        <v>139</v>
      </c>
      <c r="J2946" s="2">
        <v>8502</v>
      </c>
      <c r="K2946" s="2" t="s">
        <v>350</v>
      </c>
      <c r="L2946" s="2" t="s">
        <v>525</v>
      </c>
      <c r="M2946" s="2"/>
      <c r="N2946" s="2" t="s">
        <v>526</v>
      </c>
      <c r="O2946" s="2" t="s">
        <v>526</v>
      </c>
      <c r="P2946" s="2" t="s">
        <v>526</v>
      </c>
      <c r="Q2946" s="2" t="s">
        <v>526</v>
      </c>
      <c r="R2946" s="2" t="s">
        <v>526</v>
      </c>
      <c r="S2946" s="2" t="s">
        <v>526</v>
      </c>
      <c r="T2946" s="2" t="s">
        <v>526</v>
      </c>
      <c r="U2946" s="2" t="s">
        <v>526</v>
      </c>
      <c r="V2946" s="2" t="s">
        <v>526</v>
      </c>
      <c r="W2946" s="2" t="s">
        <v>526</v>
      </c>
      <c r="X2946" s="2" t="s">
        <v>526</v>
      </c>
      <c r="Y2946" s="2" t="s">
        <v>526</v>
      </c>
      <c r="Z2946" s="2" t="s">
        <v>526</v>
      </c>
      <c r="AA2946" s="2" t="s">
        <v>526</v>
      </c>
      <c r="AB2946" s="2" t="s">
        <v>526</v>
      </c>
      <c r="AC2946" s="2" t="s">
        <v>526</v>
      </c>
      <c r="AD2946" s="2" t="s">
        <v>526</v>
      </c>
      <c r="AE2946" s="2" t="s">
        <v>526</v>
      </c>
      <c r="AF2946" s="4">
        <v>0</v>
      </c>
      <c r="AG2946" s="2" t="s">
        <v>46</v>
      </c>
      <c r="AH2946" s="2">
        <v>2</v>
      </c>
      <c r="AI2946" s="2" t="s">
        <v>46</v>
      </c>
      <c r="AJ2946" s="2" t="s">
        <v>46</v>
      </c>
      <c r="AK2946" s="2" t="s">
        <v>46</v>
      </c>
      <c r="AL2946" s="2"/>
      <c r="AM2946" s="2" t="s">
        <v>4380</v>
      </c>
      <c r="AN2946" s="2" t="s">
        <v>4380</v>
      </c>
      <c r="AO2946" s="2" t="s">
        <v>46</v>
      </c>
      <c r="AP2946" s="2" t="s">
        <v>46</v>
      </c>
      <c r="AQ2946" s="2" t="s">
        <v>526</v>
      </c>
      <c r="AR2946" s="2" t="s">
        <v>526</v>
      </c>
      <c r="AS2946" s="2" t="s">
        <v>4389</v>
      </c>
      <c r="AT2946" s="2" t="s">
        <v>525</v>
      </c>
      <c r="AU2946" s="2" t="s">
        <v>525</v>
      </c>
      <c r="AV2946" s="2" t="s">
        <v>525</v>
      </c>
    </row>
    <row r="2947" spans="1:48" hidden="1" x14ac:dyDescent="0.25">
      <c r="A2947" s="2">
        <v>4</v>
      </c>
      <c r="B2947" s="2" t="s">
        <v>76</v>
      </c>
      <c r="C2947" s="2" t="s">
        <v>4461</v>
      </c>
      <c r="D2947" s="2">
        <v>317143</v>
      </c>
      <c r="E2947" s="2" t="s">
        <v>2163</v>
      </c>
      <c r="F2947" s="2" t="s">
        <v>50</v>
      </c>
      <c r="G2947" s="2">
        <v>1</v>
      </c>
      <c r="H2947" s="2">
        <v>313</v>
      </c>
      <c r="I2947" s="2" t="s">
        <v>139</v>
      </c>
      <c r="J2947" s="2">
        <v>8502</v>
      </c>
      <c r="K2947" s="2" t="s">
        <v>350</v>
      </c>
      <c r="L2947" s="2" t="s">
        <v>525</v>
      </c>
      <c r="M2947" s="2"/>
      <c r="N2947" s="2" t="s">
        <v>526</v>
      </c>
      <c r="O2947" s="2" t="s">
        <v>526</v>
      </c>
      <c r="P2947" s="2" t="s">
        <v>526</v>
      </c>
      <c r="Q2947" s="2" t="s">
        <v>526</v>
      </c>
      <c r="R2947" s="2" t="s">
        <v>526</v>
      </c>
      <c r="S2947" s="2" t="s">
        <v>526</v>
      </c>
      <c r="T2947" s="2" t="s">
        <v>526</v>
      </c>
      <c r="U2947" s="2" t="s">
        <v>526</v>
      </c>
      <c r="V2947" s="2" t="s">
        <v>526</v>
      </c>
      <c r="W2947" s="2" t="s">
        <v>526</v>
      </c>
      <c r="X2947" s="2" t="s">
        <v>526</v>
      </c>
      <c r="Y2947" s="2" t="s">
        <v>526</v>
      </c>
      <c r="Z2947" s="2" t="s">
        <v>526</v>
      </c>
      <c r="AA2947" s="2" t="s">
        <v>526</v>
      </c>
      <c r="AB2947" s="2" t="s">
        <v>526</v>
      </c>
      <c r="AC2947" s="2" t="s">
        <v>526</v>
      </c>
      <c r="AD2947" s="2" t="s">
        <v>526</v>
      </c>
      <c r="AE2947" s="2" t="s">
        <v>526</v>
      </c>
      <c r="AF2947" s="4">
        <v>0</v>
      </c>
      <c r="AG2947" s="2" t="s">
        <v>46</v>
      </c>
      <c r="AH2947" s="2">
        <v>2</v>
      </c>
      <c r="AI2947" s="2" t="s">
        <v>46</v>
      </c>
      <c r="AJ2947" s="2" t="s">
        <v>46</v>
      </c>
      <c r="AK2947" s="2" t="s">
        <v>46</v>
      </c>
      <c r="AL2947" s="2"/>
      <c r="AM2947" s="2" t="s">
        <v>4380</v>
      </c>
      <c r="AN2947" s="2" t="s">
        <v>4380</v>
      </c>
      <c r="AO2947" s="2" t="s">
        <v>46</v>
      </c>
      <c r="AP2947" s="2" t="s">
        <v>46</v>
      </c>
      <c r="AQ2947" s="2" t="s">
        <v>526</v>
      </c>
      <c r="AR2947" s="2" t="s">
        <v>526</v>
      </c>
      <c r="AS2947" s="2" t="s">
        <v>4389</v>
      </c>
      <c r="AT2947" s="2" t="s">
        <v>525</v>
      </c>
      <c r="AU2947" s="2" t="s">
        <v>525</v>
      </c>
      <c r="AV2947" s="2" t="s">
        <v>525</v>
      </c>
    </row>
    <row r="2948" spans="1:48" hidden="1" x14ac:dyDescent="0.25">
      <c r="A2948" s="2">
        <v>4</v>
      </c>
      <c r="B2948" s="2" t="s">
        <v>76</v>
      </c>
      <c r="C2948" s="2" t="s">
        <v>4461</v>
      </c>
      <c r="D2948" s="2">
        <v>323083</v>
      </c>
      <c r="E2948" s="2" t="s">
        <v>2169</v>
      </c>
      <c r="F2948" s="2" t="s">
        <v>50</v>
      </c>
      <c r="G2948" s="2">
        <v>1</v>
      </c>
      <c r="H2948" s="2">
        <v>313</v>
      </c>
      <c r="I2948" s="2" t="s">
        <v>139</v>
      </c>
      <c r="J2948" s="2">
        <v>8502</v>
      </c>
      <c r="K2948" s="2" t="s">
        <v>350</v>
      </c>
      <c r="L2948" s="2" t="s">
        <v>525</v>
      </c>
      <c r="M2948" s="2"/>
      <c r="N2948" s="2" t="s">
        <v>526</v>
      </c>
      <c r="O2948" s="2" t="s">
        <v>526</v>
      </c>
      <c r="P2948" s="2" t="s">
        <v>526</v>
      </c>
      <c r="Q2948" s="2" t="s">
        <v>526</v>
      </c>
      <c r="R2948" s="2" t="s">
        <v>526</v>
      </c>
      <c r="S2948" s="2" t="s">
        <v>526</v>
      </c>
      <c r="T2948" s="2" t="s">
        <v>526</v>
      </c>
      <c r="U2948" s="2" t="s">
        <v>526</v>
      </c>
      <c r="V2948" s="2" t="s">
        <v>526</v>
      </c>
      <c r="W2948" s="2" t="s">
        <v>526</v>
      </c>
      <c r="X2948" s="2" t="s">
        <v>526</v>
      </c>
      <c r="Y2948" s="2" t="s">
        <v>526</v>
      </c>
      <c r="Z2948" s="2" t="s">
        <v>526</v>
      </c>
      <c r="AA2948" s="2" t="s">
        <v>526</v>
      </c>
      <c r="AB2948" s="2" t="s">
        <v>526</v>
      </c>
      <c r="AC2948" s="2" t="s">
        <v>526</v>
      </c>
      <c r="AD2948" s="2" t="s">
        <v>526</v>
      </c>
      <c r="AE2948" s="2" t="s">
        <v>526</v>
      </c>
      <c r="AF2948" s="4">
        <v>0</v>
      </c>
      <c r="AG2948" s="2" t="s">
        <v>46</v>
      </c>
      <c r="AH2948" s="2">
        <v>1</v>
      </c>
      <c r="AI2948" s="2" t="s">
        <v>46</v>
      </c>
      <c r="AJ2948" s="2" t="s">
        <v>46</v>
      </c>
      <c r="AK2948" s="2" t="s">
        <v>46</v>
      </c>
      <c r="AL2948" s="2"/>
      <c r="AM2948" s="2" t="s">
        <v>4380</v>
      </c>
      <c r="AN2948" s="2" t="s">
        <v>4380</v>
      </c>
      <c r="AO2948" s="2" t="s">
        <v>46</v>
      </c>
      <c r="AP2948" s="2" t="s">
        <v>46</v>
      </c>
      <c r="AQ2948" s="2" t="s">
        <v>526</v>
      </c>
      <c r="AR2948" s="2" t="s">
        <v>526</v>
      </c>
      <c r="AS2948" s="2" t="s">
        <v>4389</v>
      </c>
      <c r="AT2948" s="2" t="s">
        <v>525</v>
      </c>
      <c r="AU2948" s="2" t="s">
        <v>525</v>
      </c>
      <c r="AV2948" s="2" t="s">
        <v>525</v>
      </c>
    </row>
    <row r="2949" spans="1:48" hidden="1" x14ac:dyDescent="0.25">
      <c r="A2949" s="2">
        <v>4</v>
      </c>
      <c r="B2949" s="2" t="s">
        <v>76</v>
      </c>
      <c r="C2949" s="2" t="s">
        <v>4461</v>
      </c>
      <c r="D2949" s="2">
        <v>323461</v>
      </c>
      <c r="E2949" s="2" t="s">
        <v>2170</v>
      </c>
      <c r="F2949" s="2" t="s">
        <v>50</v>
      </c>
      <c r="G2949" s="2">
        <v>1</v>
      </c>
      <c r="H2949" s="2">
        <v>313</v>
      </c>
      <c r="I2949" s="2" t="s">
        <v>139</v>
      </c>
      <c r="J2949" s="2">
        <v>8502</v>
      </c>
      <c r="K2949" s="2" t="s">
        <v>350</v>
      </c>
      <c r="L2949" s="2" t="s">
        <v>525</v>
      </c>
      <c r="M2949" s="2"/>
      <c r="N2949" s="2" t="s">
        <v>526</v>
      </c>
      <c r="O2949" s="2" t="s">
        <v>526</v>
      </c>
      <c r="P2949" s="2" t="s">
        <v>526</v>
      </c>
      <c r="Q2949" s="2" t="s">
        <v>526</v>
      </c>
      <c r="R2949" s="2" t="s">
        <v>526</v>
      </c>
      <c r="S2949" s="2" t="s">
        <v>526</v>
      </c>
      <c r="T2949" s="2" t="s">
        <v>526</v>
      </c>
      <c r="U2949" s="2" t="s">
        <v>526</v>
      </c>
      <c r="V2949" s="2" t="s">
        <v>526</v>
      </c>
      <c r="W2949" s="2" t="s">
        <v>526</v>
      </c>
      <c r="X2949" s="2" t="s">
        <v>526</v>
      </c>
      <c r="Y2949" s="2" t="s">
        <v>526</v>
      </c>
      <c r="Z2949" s="2" t="s">
        <v>526</v>
      </c>
      <c r="AA2949" s="2" t="s">
        <v>526</v>
      </c>
      <c r="AB2949" s="2" t="s">
        <v>526</v>
      </c>
      <c r="AC2949" s="2" t="s">
        <v>526</v>
      </c>
      <c r="AD2949" s="2" t="s">
        <v>526</v>
      </c>
      <c r="AE2949" s="2" t="s">
        <v>526</v>
      </c>
      <c r="AF2949" s="4">
        <v>0</v>
      </c>
      <c r="AG2949" s="2" t="s">
        <v>46</v>
      </c>
      <c r="AH2949" s="2">
        <v>2</v>
      </c>
      <c r="AI2949" s="2" t="s">
        <v>46</v>
      </c>
      <c r="AJ2949" s="2" t="s">
        <v>46</v>
      </c>
      <c r="AK2949" s="2" t="s">
        <v>46</v>
      </c>
      <c r="AL2949" s="2"/>
      <c r="AM2949" s="2" t="s">
        <v>4380</v>
      </c>
      <c r="AN2949" s="2" t="s">
        <v>4380</v>
      </c>
      <c r="AO2949" s="2" t="s">
        <v>46</v>
      </c>
      <c r="AP2949" s="2" t="s">
        <v>46</v>
      </c>
      <c r="AQ2949" s="2" t="s">
        <v>526</v>
      </c>
      <c r="AR2949" s="2" t="s">
        <v>526</v>
      </c>
      <c r="AS2949" s="2" t="s">
        <v>4389</v>
      </c>
      <c r="AT2949" s="2" t="s">
        <v>525</v>
      </c>
      <c r="AU2949" s="2" t="s">
        <v>525</v>
      </c>
      <c r="AV2949" s="2" t="s">
        <v>525</v>
      </c>
    </row>
    <row r="2950" spans="1:48" hidden="1" x14ac:dyDescent="0.25">
      <c r="A2950" s="2">
        <v>4</v>
      </c>
      <c r="B2950" s="2" t="s">
        <v>76</v>
      </c>
      <c r="C2950" s="2" t="s">
        <v>4461</v>
      </c>
      <c r="D2950" s="2">
        <v>324001</v>
      </c>
      <c r="E2950" s="2" t="s">
        <v>2173</v>
      </c>
      <c r="F2950" s="2" t="s">
        <v>50</v>
      </c>
      <c r="G2950" s="2">
        <v>1</v>
      </c>
      <c r="H2950" s="2">
        <v>313</v>
      </c>
      <c r="I2950" s="2" t="s">
        <v>139</v>
      </c>
      <c r="J2950" s="2">
        <v>8502</v>
      </c>
      <c r="K2950" s="2" t="s">
        <v>350</v>
      </c>
      <c r="L2950" s="2" t="s">
        <v>525</v>
      </c>
      <c r="M2950" s="2"/>
      <c r="N2950" s="2" t="s">
        <v>526</v>
      </c>
      <c r="O2950" s="2" t="s">
        <v>526</v>
      </c>
      <c r="P2950" s="2" t="s">
        <v>526</v>
      </c>
      <c r="Q2950" s="2" t="s">
        <v>526</v>
      </c>
      <c r="R2950" s="2" t="s">
        <v>526</v>
      </c>
      <c r="S2950" s="2" t="s">
        <v>526</v>
      </c>
      <c r="T2950" s="2" t="s">
        <v>526</v>
      </c>
      <c r="U2950" s="2" t="s">
        <v>526</v>
      </c>
      <c r="V2950" s="2" t="s">
        <v>526</v>
      </c>
      <c r="W2950" s="2" t="s">
        <v>526</v>
      </c>
      <c r="X2950" s="2" t="s">
        <v>526</v>
      </c>
      <c r="Y2950" s="2" t="s">
        <v>526</v>
      </c>
      <c r="Z2950" s="2" t="s">
        <v>526</v>
      </c>
      <c r="AA2950" s="2" t="s">
        <v>526</v>
      </c>
      <c r="AB2950" s="2" t="s">
        <v>526</v>
      </c>
      <c r="AC2950" s="2" t="s">
        <v>526</v>
      </c>
      <c r="AD2950" s="2" t="s">
        <v>526</v>
      </c>
      <c r="AE2950" s="2" t="s">
        <v>526</v>
      </c>
      <c r="AF2950" s="4">
        <v>0</v>
      </c>
      <c r="AG2950" s="2" t="s">
        <v>46</v>
      </c>
      <c r="AH2950" s="2">
        <v>2</v>
      </c>
      <c r="AI2950" s="2" t="s">
        <v>46</v>
      </c>
      <c r="AJ2950" s="2" t="s">
        <v>46</v>
      </c>
      <c r="AK2950" s="2" t="s">
        <v>46</v>
      </c>
      <c r="AL2950" s="2"/>
      <c r="AM2950" s="2" t="s">
        <v>4380</v>
      </c>
      <c r="AN2950" s="2" t="s">
        <v>4380</v>
      </c>
      <c r="AO2950" s="2" t="s">
        <v>46</v>
      </c>
      <c r="AP2950" s="2" t="s">
        <v>46</v>
      </c>
      <c r="AQ2950" s="2" t="s">
        <v>526</v>
      </c>
      <c r="AR2950" s="2" t="s">
        <v>526</v>
      </c>
      <c r="AS2950" s="2" t="s">
        <v>4389</v>
      </c>
      <c r="AT2950" s="2" t="s">
        <v>525</v>
      </c>
      <c r="AU2950" s="2" t="s">
        <v>525</v>
      </c>
      <c r="AV2950" s="2" t="s">
        <v>525</v>
      </c>
    </row>
    <row r="2951" spans="1:48" hidden="1" x14ac:dyDescent="0.25">
      <c r="A2951" s="2">
        <v>4</v>
      </c>
      <c r="B2951" s="2" t="s">
        <v>76</v>
      </c>
      <c r="C2951" s="2" t="s">
        <v>4461</v>
      </c>
      <c r="D2951" s="3">
        <v>393294</v>
      </c>
      <c r="E2951" s="2" t="s">
        <v>2263</v>
      </c>
      <c r="F2951" s="2" t="s">
        <v>59</v>
      </c>
      <c r="G2951" s="2">
        <v>1</v>
      </c>
      <c r="H2951" s="2">
        <v>313</v>
      </c>
      <c r="I2951" s="2" t="s">
        <v>139</v>
      </c>
      <c r="J2951" s="2">
        <v>1063785</v>
      </c>
      <c r="K2951" s="2" t="s">
        <v>304</v>
      </c>
      <c r="L2951" s="2" t="s">
        <v>525</v>
      </c>
      <c r="M2951" s="2"/>
      <c r="N2951" s="2" t="s">
        <v>526</v>
      </c>
      <c r="O2951" s="2" t="s">
        <v>526</v>
      </c>
      <c r="P2951" s="2" t="s">
        <v>526</v>
      </c>
      <c r="Q2951" s="2" t="s">
        <v>526</v>
      </c>
      <c r="R2951" s="2" t="s">
        <v>526</v>
      </c>
      <c r="S2951" s="2" t="s">
        <v>526</v>
      </c>
      <c r="T2951" s="2" t="s">
        <v>526</v>
      </c>
      <c r="U2951" s="2" t="s">
        <v>526</v>
      </c>
      <c r="V2951" s="2" t="s">
        <v>526</v>
      </c>
      <c r="W2951" s="2" t="s">
        <v>526</v>
      </c>
      <c r="X2951" s="2" t="s">
        <v>526</v>
      </c>
      <c r="Y2951" s="2" t="s">
        <v>526</v>
      </c>
      <c r="Z2951" s="2" t="s">
        <v>526</v>
      </c>
      <c r="AA2951" s="2" t="s">
        <v>526</v>
      </c>
      <c r="AB2951" s="2" t="s">
        <v>526</v>
      </c>
      <c r="AC2951" s="2" t="s">
        <v>526</v>
      </c>
      <c r="AD2951" s="2" t="s">
        <v>526</v>
      </c>
      <c r="AE2951" s="2" t="s">
        <v>526</v>
      </c>
      <c r="AF2951" s="4">
        <v>0</v>
      </c>
      <c r="AG2951" s="2" t="s">
        <v>46</v>
      </c>
      <c r="AH2951" s="2">
        <v>3</v>
      </c>
      <c r="AI2951" s="2" t="s">
        <v>46</v>
      </c>
      <c r="AJ2951" s="2" t="s">
        <v>46</v>
      </c>
      <c r="AK2951" s="2" t="s">
        <v>45</v>
      </c>
      <c r="AL2951" s="2"/>
      <c r="AM2951" s="2" t="s">
        <v>4380</v>
      </c>
      <c r="AN2951" s="2" t="s">
        <v>4380</v>
      </c>
      <c r="AO2951" s="2" t="s">
        <v>46</v>
      </c>
      <c r="AP2951" s="2" t="s">
        <v>46</v>
      </c>
      <c r="AQ2951" s="2" t="s">
        <v>526</v>
      </c>
      <c r="AR2951" s="2" t="s">
        <v>526</v>
      </c>
      <c r="AS2951" s="2" t="s">
        <v>4389</v>
      </c>
      <c r="AT2951" s="2" t="s">
        <v>525</v>
      </c>
      <c r="AU2951" s="2" t="s">
        <v>525</v>
      </c>
      <c r="AV2951" s="2" t="s">
        <v>525</v>
      </c>
    </row>
    <row r="2952" spans="1:48" hidden="1" x14ac:dyDescent="0.25">
      <c r="A2952" s="2">
        <v>4</v>
      </c>
      <c r="B2952" s="2" t="s">
        <v>76</v>
      </c>
      <c r="C2952" s="2" t="s">
        <v>4461</v>
      </c>
      <c r="D2952" s="2">
        <v>734336</v>
      </c>
      <c r="E2952" s="2" t="s">
        <v>2941</v>
      </c>
      <c r="F2952" s="2" t="s">
        <v>59</v>
      </c>
      <c r="G2952" s="2">
        <v>1</v>
      </c>
      <c r="H2952" s="2">
        <v>313</v>
      </c>
      <c r="I2952" s="2" t="s">
        <v>139</v>
      </c>
      <c r="J2952" s="2">
        <v>1063785</v>
      </c>
      <c r="K2952" s="2" t="s">
        <v>304</v>
      </c>
      <c r="L2952" s="2" t="s">
        <v>525</v>
      </c>
      <c r="M2952" s="2"/>
      <c r="N2952" s="2" t="s">
        <v>526</v>
      </c>
      <c r="O2952" s="2" t="s">
        <v>526</v>
      </c>
      <c r="P2952" s="2" t="s">
        <v>526</v>
      </c>
      <c r="Q2952" s="2" t="s">
        <v>526</v>
      </c>
      <c r="R2952" s="2" t="s">
        <v>526</v>
      </c>
      <c r="S2952" s="2" t="s">
        <v>526</v>
      </c>
      <c r="T2952" s="2" t="s">
        <v>526</v>
      </c>
      <c r="U2952" s="2" t="s">
        <v>526</v>
      </c>
      <c r="V2952" s="2" t="s">
        <v>526</v>
      </c>
      <c r="W2952" s="2" t="s">
        <v>526</v>
      </c>
      <c r="X2952" s="2" t="s">
        <v>526</v>
      </c>
      <c r="Y2952" s="2" t="s">
        <v>526</v>
      </c>
      <c r="Z2952" s="2" t="s">
        <v>526</v>
      </c>
      <c r="AA2952" s="2" t="s">
        <v>526</v>
      </c>
      <c r="AB2952" s="2" t="s">
        <v>526</v>
      </c>
      <c r="AC2952" s="2" t="s">
        <v>526</v>
      </c>
      <c r="AD2952" s="2" t="s">
        <v>526</v>
      </c>
      <c r="AE2952" s="2" t="s">
        <v>526</v>
      </c>
      <c r="AF2952" s="4">
        <v>0</v>
      </c>
      <c r="AG2952" s="2" t="s">
        <v>46</v>
      </c>
      <c r="AH2952" s="2">
        <v>2</v>
      </c>
      <c r="AI2952" s="2" t="s">
        <v>46</v>
      </c>
      <c r="AJ2952" s="2" t="s">
        <v>46</v>
      </c>
      <c r="AK2952" s="2" t="s">
        <v>45</v>
      </c>
      <c r="AL2952" s="2"/>
      <c r="AM2952" s="2" t="s">
        <v>4380</v>
      </c>
      <c r="AN2952" s="2" t="s">
        <v>4380</v>
      </c>
      <c r="AO2952" s="2" t="s">
        <v>46</v>
      </c>
      <c r="AP2952" s="2" t="s">
        <v>46</v>
      </c>
      <c r="AQ2952" s="2" t="s">
        <v>526</v>
      </c>
      <c r="AR2952" s="2" t="s">
        <v>526</v>
      </c>
      <c r="AS2952" s="2" t="s">
        <v>4389</v>
      </c>
      <c r="AT2952" s="2" t="s">
        <v>525</v>
      </c>
      <c r="AU2952" s="2" t="s">
        <v>525</v>
      </c>
      <c r="AV2952" s="2" t="s">
        <v>525</v>
      </c>
    </row>
    <row r="2953" spans="1:48" hidden="1" x14ac:dyDescent="0.25">
      <c r="A2953" s="2">
        <v>4</v>
      </c>
      <c r="B2953" s="2" t="s">
        <v>76</v>
      </c>
      <c r="C2953" s="2" t="s">
        <v>4461</v>
      </c>
      <c r="D2953" s="2">
        <v>804455</v>
      </c>
      <c r="E2953" s="2" t="s">
        <v>3091</v>
      </c>
      <c r="F2953" s="2" t="s">
        <v>50</v>
      </c>
      <c r="G2953" s="2">
        <v>1</v>
      </c>
      <c r="H2953" s="2">
        <v>313</v>
      </c>
      <c r="I2953" s="2" t="s">
        <v>139</v>
      </c>
      <c r="J2953" s="2">
        <v>478326</v>
      </c>
      <c r="K2953" s="2" t="s">
        <v>186</v>
      </c>
      <c r="L2953" s="2" t="s">
        <v>525</v>
      </c>
      <c r="M2953" s="2"/>
      <c r="N2953" s="2" t="s">
        <v>526</v>
      </c>
      <c r="O2953" s="2" t="s">
        <v>526</v>
      </c>
      <c r="P2953" s="2" t="s">
        <v>526</v>
      </c>
      <c r="Q2953" s="2" t="s">
        <v>526</v>
      </c>
      <c r="R2953" s="2" t="s">
        <v>526</v>
      </c>
      <c r="S2953" s="2" t="s">
        <v>526</v>
      </c>
      <c r="T2953" s="2" t="s">
        <v>526</v>
      </c>
      <c r="U2953" s="2" t="s">
        <v>526</v>
      </c>
      <c r="V2953" s="2" t="s">
        <v>526</v>
      </c>
      <c r="W2953" s="2" t="s">
        <v>526</v>
      </c>
      <c r="X2953" s="2" t="s">
        <v>526</v>
      </c>
      <c r="Y2953" s="2" t="s">
        <v>526</v>
      </c>
      <c r="Z2953" s="2" t="s">
        <v>526</v>
      </c>
      <c r="AA2953" s="2" t="s">
        <v>526</v>
      </c>
      <c r="AB2953" s="2" t="s">
        <v>526</v>
      </c>
      <c r="AC2953" s="2" t="s">
        <v>526</v>
      </c>
      <c r="AD2953" s="2" t="s">
        <v>526</v>
      </c>
      <c r="AE2953" s="2" t="s">
        <v>526</v>
      </c>
      <c r="AF2953" s="4">
        <v>0</v>
      </c>
      <c r="AG2953" s="2" t="s">
        <v>46</v>
      </c>
      <c r="AH2953" s="2">
        <v>1</v>
      </c>
      <c r="AI2953" s="2" t="s">
        <v>46</v>
      </c>
      <c r="AJ2953" s="2" t="s">
        <v>46</v>
      </c>
      <c r="AK2953" s="2" t="s">
        <v>45</v>
      </c>
      <c r="AL2953" s="2"/>
      <c r="AM2953" s="2" t="s">
        <v>4380</v>
      </c>
      <c r="AN2953" s="2" t="s">
        <v>4380</v>
      </c>
      <c r="AO2953" s="2" t="s">
        <v>46</v>
      </c>
      <c r="AP2953" s="2" t="s">
        <v>46</v>
      </c>
      <c r="AQ2953" s="2" t="s">
        <v>526</v>
      </c>
      <c r="AR2953" s="2" t="s">
        <v>526</v>
      </c>
      <c r="AS2953" s="2" t="s">
        <v>4389</v>
      </c>
      <c r="AT2953" s="2" t="s">
        <v>525</v>
      </c>
      <c r="AU2953" s="2" t="s">
        <v>525</v>
      </c>
      <c r="AV2953" s="2" t="s">
        <v>525</v>
      </c>
    </row>
    <row r="2954" spans="1:48" hidden="1" x14ac:dyDescent="0.25">
      <c r="A2954" s="2">
        <v>4</v>
      </c>
      <c r="B2954" s="2" t="s">
        <v>76</v>
      </c>
      <c r="C2954" s="2" t="s">
        <v>4461</v>
      </c>
      <c r="D2954" s="3">
        <v>935908</v>
      </c>
      <c r="E2954" s="2" t="s">
        <v>3307</v>
      </c>
      <c r="F2954" s="2" t="s">
        <v>59</v>
      </c>
      <c r="G2954" s="2">
        <v>1</v>
      </c>
      <c r="H2954" s="2">
        <v>313</v>
      </c>
      <c r="I2954" s="2" t="s">
        <v>139</v>
      </c>
      <c r="J2954" s="2">
        <v>1063785</v>
      </c>
      <c r="K2954" s="2" t="s">
        <v>304</v>
      </c>
      <c r="L2954" s="2" t="s">
        <v>525</v>
      </c>
      <c r="M2954" s="2"/>
      <c r="N2954" s="2" t="s">
        <v>526</v>
      </c>
      <c r="O2954" s="2" t="s">
        <v>526</v>
      </c>
      <c r="P2954" s="2" t="s">
        <v>526</v>
      </c>
      <c r="Q2954" s="2" t="s">
        <v>526</v>
      </c>
      <c r="R2954" s="2" t="s">
        <v>526</v>
      </c>
      <c r="S2954" s="2" t="s">
        <v>526</v>
      </c>
      <c r="T2954" s="2" t="s">
        <v>526</v>
      </c>
      <c r="U2954" s="2" t="s">
        <v>526</v>
      </c>
      <c r="V2954" s="2" t="s">
        <v>526</v>
      </c>
      <c r="W2954" s="2" t="s">
        <v>526</v>
      </c>
      <c r="X2954" s="2" t="s">
        <v>526</v>
      </c>
      <c r="Y2954" s="2" t="s">
        <v>526</v>
      </c>
      <c r="Z2954" s="2" t="s">
        <v>526</v>
      </c>
      <c r="AA2954" s="2" t="s">
        <v>526</v>
      </c>
      <c r="AB2954" s="2" t="s">
        <v>526</v>
      </c>
      <c r="AC2954" s="2" t="s">
        <v>526</v>
      </c>
      <c r="AD2954" s="2" t="s">
        <v>526</v>
      </c>
      <c r="AE2954" s="2" t="s">
        <v>526</v>
      </c>
      <c r="AF2954" s="4">
        <v>0</v>
      </c>
      <c r="AG2954" s="2" t="s">
        <v>46</v>
      </c>
      <c r="AH2954" s="2">
        <v>3</v>
      </c>
      <c r="AI2954" s="2" t="s">
        <v>46</v>
      </c>
      <c r="AJ2954" s="2" t="s">
        <v>46</v>
      </c>
      <c r="AK2954" s="2" t="s">
        <v>45</v>
      </c>
      <c r="AL2954" s="2"/>
      <c r="AM2954" s="2" t="s">
        <v>4380</v>
      </c>
      <c r="AN2954" s="2" t="s">
        <v>4380</v>
      </c>
      <c r="AO2954" s="2" t="s">
        <v>46</v>
      </c>
      <c r="AP2954" s="2" t="s">
        <v>46</v>
      </c>
      <c r="AQ2954" s="2" t="s">
        <v>526</v>
      </c>
      <c r="AR2954" s="2" t="s">
        <v>526</v>
      </c>
      <c r="AS2954" s="2" t="s">
        <v>4389</v>
      </c>
      <c r="AT2954" s="2" t="s">
        <v>525</v>
      </c>
      <c r="AU2954" s="2" t="s">
        <v>525</v>
      </c>
      <c r="AV2954" s="2" t="s">
        <v>525</v>
      </c>
    </row>
    <row r="2955" spans="1:48" hidden="1" x14ac:dyDescent="0.25">
      <c r="A2955" s="2">
        <v>4</v>
      </c>
      <c r="B2955" s="2" t="s">
        <v>76</v>
      </c>
      <c r="C2955" s="2" t="s">
        <v>4461</v>
      </c>
      <c r="D2955" s="2">
        <v>995943</v>
      </c>
      <c r="E2955" s="2" t="s">
        <v>3381</v>
      </c>
      <c r="F2955" s="2" t="s">
        <v>59</v>
      </c>
      <c r="G2955" s="2">
        <v>1</v>
      </c>
      <c r="H2955" s="2">
        <v>313</v>
      </c>
      <c r="I2955" s="2" t="s">
        <v>139</v>
      </c>
      <c r="J2955" s="2">
        <v>1063785</v>
      </c>
      <c r="K2955" s="2" t="s">
        <v>304</v>
      </c>
      <c r="L2955" s="2" t="s">
        <v>525</v>
      </c>
      <c r="M2955" s="2"/>
      <c r="N2955" s="2" t="s">
        <v>526</v>
      </c>
      <c r="O2955" s="2" t="s">
        <v>526</v>
      </c>
      <c r="P2955" s="2" t="s">
        <v>526</v>
      </c>
      <c r="Q2955" s="2" t="s">
        <v>526</v>
      </c>
      <c r="R2955" s="2" t="s">
        <v>526</v>
      </c>
      <c r="S2955" s="2" t="s">
        <v>526</v>
      </c>
      <c r="T2955" s="2" t="s">
        <v>526</v>
      </c>
      <c r="U2955" s="2" t="s">
        <v>526</v>
      </c>
      <c r="V2955" s="2" t="s">
        <v>526</v>
      </c>
      <c r="W2955" s="2" t="s">
        <v>526</v>
      </c>
      <c r="X2955" s="2" t="s">
        <v>526</v>
      </c>
      <c r="Y2955" s="2" t="s">
        <v>526</v>
      </c>
      <c r="Z2955" s="2" t="s">
        <v>526</v>
      </c>
      <c r="AA2955" s="2" t="s">
        <v>526</v>
      </c>
      <c r="AB2955" s="2" t="s">
        <v>526</v>
      </c>
      <c r="AC2955" s="2" t="s">
        <v>526</v>
      </c>
      <c r="AD2955" s="2" t="s">
        <v>526</v>
      </c>
      <c r="AE2955" s="2" t="s">
        <v>526</v>
      </c>
      <c r="AF2955" s="4">
        <v>0</v>
      </c>
      <c r="AG2955" s="2" t="s">
        <v>46</v>
      </c>
      <c r="AH2955" s="2">
        <v>3</v>
      </c>
      <c r="AI2955" s="2" t="s">
        <v>46</v>
      </c>
      <c r="AJ2955" s="2" t="s">
        <v>46</v>
      </c>
      <c r="AK2955" s="2" t="s">
        <v>45</v>
      </c>
      <c r="AL2955" s="2"/>
      <c r="AM2955" s="2" t="s">
        <v>4380</v>
      </c>
      <c r="AN2955" s="2" t="s">
        <v>4380</v>
      </c>
      <c r="AO2955" s="2" t="s">
        <v>46</v>
      </c>
      <c r="AP2955" s="2" t="s">
        <v>46</v>
      </c>
      <c r="AQ2955" s="2" t="s">
        <v>526</v>
      </c>
      <c r="AR2955" s="2" t="s">
        <v>526</v>
      </c>
      <c r="AS2955" s="2" t="s">
        <v>4389</v>
      </c>
      <c r="AT2955" s="2" t="s">
        <v>525</v>
      </c>
      <c r="AU2955" s="2" t="s">
        <v>525</v>
      </c>
      <c r="AV2955" s="2" t="s">
        <v>525</v>
      </c>
    </row>
    <row r="2956" spans="1:48" x14ac:dyDescent="0.25">
      <c r="A2956" s="2">
        <v>4</v>
      </c>
      <c r="B2956" s="2" t="s">
        <v>76</v>
      </c>
      <c r="C2956" s="2" t="s">
        <v>4461</v>
      </c>
      <c r="D2956" s="2">
        <v>747165</v>
      </c>
      <c r="E2956" s="2" t="s">
        <v>3030</v>
      </c>
      <c r="F2956" s="2" t="s">
        <v>50</v>
      </c>
      <c r="G2956" s="2">
        <v>1</v>
      </c>
      <c r="H2956" s="2">
        <v>432</v>
      </c>
      <c r="I2956" s="2" t="s">
        <v>78</v>
      </c>
      <c r="J2956" s="2">
        <v>1000034</v>
      </c>
      <c r="K2956" s="2" t="s">
        <v>203</v>
      </c>
      <c r="L2956" s="2" t="s">
        <v>525</v>
      </c>
      <c r="M2956" s="2"/>
      <c r="N2956" s="2" t="s">
        <v>526</v>
      </c>
      <c r="O2956" s="2" t="s">
        <v>526</v>
      </c>
      <c r="P2956" s="2" t="s">
        <v>526</v>
      </c>
      <c r="Q2956" s="2" t="s">
        <v>526</v>
      </c>
      <c r="R2956" s="2" t="s">
        <v>526</v>
      </c>
      <c r="S2956" s="2" t="s">
        <v>526</v>
      </c>
      <c r="T2956" s="2" t="s">
        <v>526</v>
      </c>
      <c r="U2956" s="2" t="s">
        <v>526</v>
      </c>
      <c r="V2956" s="2" t="s">
        <v>526</v>
      </c>
      <c r="W2956" s="2" t="s">
        <v>526</v>
      </c>
      <c r="X2956" s="2" t="s">
        <v>526</v>
      </c>
      <c r="Y2956" s="2" t="s">
        <v>526</v>
      </c>
      <c r="Z2956" s="2" t="s">
        <v>526</v>
      </c>
      <c r="AA2956" s="2" t="s">
        <v>526</v>
      </c>
      <c r="AB2956" s="2" t="s">
        <v>526</v>
      </c>
      <c r="AC2956" s="2" t="s">
        <v>526</v>
      </c>
      <c r="AD2956" s="2" t="s">
        <v>526</v>
      </c>
      <c r="AE2956" s="2" t="s">
        <v>526</v>
      </c>
      <c r="AF2956" s="4">
        <v>0</v>
      </c>
      <c r="AG2956" s="2" t="s">
        <v>46</v>
      </c>
      <c r="AH2956" s="2">
        <v>1</v>
      </c>
      <c r="AI2956" s="2" t="s">
        <v>46</v>
      </c>
      <c r="AJ2956" s="2" t="s">
        <v>46</v>
      </c>
      <c r="AK2956" s="2" t="s">
        <v>46</v>
      </c>
      <c r="AL2956" s="2"/>
      <c r="AM2956" s="2" t="s">
        <v>4380</v>
      </c>
      <c r="AN2956" s="2" t="s">
        <v>4380</v>
      </c>
      <c r="AO2956" s="2" t="s">
        <v>46</v>
      </c>
      <c r="AP2956" s="2" t="s">
        <v>46</v>
      </c>
      <c r="AQ2956" s="2" t="s">
        <v>526</v>
      </c>
      <c r="AR2956" s="2" t="s">
        <v>526</v>
      </c>
      <c r="AS2956" s="2" t="s">
        <v>4390</v>
      </c>
      <c r="AT2956" s="2" t="s">
        <v>525</v>
      </c>
      <c r="AU2956" s="2" t="s">
        <v>525</v>
      </c>
      <c r="AV2956" s="2" t="s">
        <v>525</v>
      </c>
    </row>
    <row r="2957" spans="1:48" hidden="1" x14ac:dyDescent="0.25">
      <c r="A2957" s="2">
        <v>6</v>
      </c>
      <c r="B2957" s="2" t="s">
        <v>143</v>
      </c>
      <c r="C2957" s="2" t="s">
        <v>4457</v>
      </c>
      <c r="D2957" s="2">
        <v>254540</v>
      </c>
      <c r="E2957" s="2" t="s">
        <v>1949</v>
      </c>
      <c r="F2957" s="2" t="s">
        <v>41</v>
      </c>
      <c r="G2957" s="2">
        <v>100</v>
      </c>
      <c r="H2957" s="2">
        <v>825</v>
      </c>
      <c r="I2957" s="2" t="s">
        <v>241</v>
      </c>
      <c r="J2957" s="2">
        <v>880</v>
      </c>
      <c r="K2957" s="2" t="s">
        <v>156</v>
      </c>
      <c r="L2957" s="2" t="s">
        <v>525</v>
      </c>
      <c r="M2957" s="2"/>
      <c r="N2957" s="2" t="s">
        <v>526</v>
      </c>
      <c r="O2957" s="2" t="s">
        <v>526</v>
      </c>
      <c r="P2957" s="2" t="s">
        <v>526</v>
      </c>
      <c r="Q2957" s="2" t="s">
        <v>526</v>
      </c>
      <c r="R2957" s="2" t="s">
        <v>526</v>
      </c>
      <c r="S2957" s="2" t="s">
        <v>526</v>
      </c>
      <c r="T2957" s="2" t="s">
        <v>526</v>
      </c>
      <c r="U2957" s="2" t="s">
        <v>526</v>
      </c>
      <c r="V2957" s="2" t="s">
        <v>526</v>
      </c>
      <c r="W2957" s="2" t="s">
        <v>526</v>
      </c>
      <c r="X2957" s="2" t="s">
        <v>526</v>
      </c>
      <c r="Y2957" s="2" t="s">
        <v>526</v>
      </c>
      <c r="Z2957" s="2" t="s">
        <v>526</v>
      </c>
      <c r="AA2957" s="2" t="s">
        <v>526</v>
      </c>
      <c r="AB2957" s="2" t="s">
        <v>526</v>
      </c>
      <c r="AC2957" s="2" t="s">
        <v>526</v>
      </c>
      <c r="AD2957" s="2" t="s">
        <v>526</v>
      </c>
      <c r="AE2957" s="2" t="s">
        <v>526</v>
      </c>
      <c r="AF2957" s="4">
        <v>0</v>
      </c>
      <c r="AG2957" s="2" t="s">
        <v>46</v>
      </c>
      <c r="AH2957" s="2">
        <v>2</v>
      </c>
      <c r="AI2957" s="2" t="s">
        <v>46</v>
      </c>
      <c r="AJ2957" s="2" t="s">
        <v>46</v>
      </c>
      <c r="AK2957" s="2" t="s">
        <v>46</v>
      </c>
      <c r="AL2957" s="2"/>
      <c r="AM2957" s="2" t="s">
        <v>4380</v>
      </c>
      <c r="AN2957" s="2" t="s">
        <v>4380</v>
      </c>
      <c r="AO2957" s="2" t="s">
        <v>46</v>
      </c>
      <c r="AP2957" s="2" t="s">
        <v>46</v>
      </c>
      <c r="AQ2957" s="2" t="s">
        <v>526</v>
      </c>
      <c r="AR2957" s="2" t="s">
        <v>526</v>
      </c>
      <c r="AS2957" s="2" t="s">
        <v>4389</v>
      </c>
      <c r="AT2957" s="2" t="s">
        <v>525</v>
      </c>
      <c r="AU2957" s="2" t="s">
        <v>525</v>
      </c>
      <c r="AV2957" s="2" t="s">
        <v>525</v>
      </c>
    </row>
    <row r="2958" spans="1:48" hidden="1" x14ac:dyDescent="0.25">
      <c r="A2958" s="2">
        <v>6</v>
      </c>
      <c r="B2958" s="2" t="s">
        <v>143</v>
      </c>
      <c r="C2958" s="2" t="s">
        <v>4457</v>
      </c>
      <c r="D2958" s="3">
        <v>478105</v>
      </c>
      <c r="E2958" s="2" t="s">
        <v>1056</v>
      </c>
      <c r="F2958" s="2" t="s">
        <v>41</v>
      </c>
      <c r="G2958" s="2">
        <v>100</v>
      </c>
      <c r="H2958" s="2">
        <v>825</v>
      </c>
      <c r="I2958" s="2" t="s">
        <v>241</v>
      </c>
      <c r="J2958" s="2">
        <v>1318063</v>
      </c>
      <c r="K2958" s="2" t="s">
        <v>1057</v>
      </c>
      <c r="L2958" s="2" t="s">
        <v>525</v>
      </c>
      <c r="M2958" s="2"/>
      <c r="N2958" s="2" t="s">
        <v>526</v>
      </c>
      <c r="O2958" s="2" t="s">
        <v>526</v>
      </c>
      <c r="P2958" s="2" t="s">
        <v>526</v>
      </c>
      <c r="Q2958" s="2" t="s">
        <v>526</v>
      </c>
      <c r="R2958" s="2" t="s">
        <v>526</v>
      </c>
      <c r="S2958" s="2" t="s">
        <v>526</v>
      </c>
      <c r="T2958" s="2" t="s">
        <v>526</v>
      </c>
      <c r="U2958" s="2" t="s">
        <v>526</v>
      </c>
      <c r="V2958" s="2" t="s">
        <v>526</v>
      </c>
      <c r="W2958" s="2" t="s">
        <v>526</v>
      </c>
      <c r="X2958" s="2" t="s">
        <v>526</v>
      </c>
      <c r="Y2958" s="2" t="s">
        <v>526</v>
      </c>
      <c r="Z2958" s="2" t="s">
        <v>526</v>
      </c>
      <c r="AA2958" s="2" t="s">
        <v>526</v>
      </c>
      <c r="AB2958" s="2" t="s">
        <v>526</v>
      </c>
      <c r="AC2958" s="2" t="s">
        <v>526</v>
      </c>
      <c r="AD2958" s="2" t="s">
        <v>526</v>
      </c>
      <c r="AE2958" s="2" t="s">
        <v>526</v>
      </c>
      <c r="AF2958" s="4">
        <v>0</v>
      </c>
      <c r="AG2958" s="2" t="s">
        <v>46</v>
      </c>
      <c r="AH2958" s="2">
        <v>84</v>
      </c>
      <c r="AI2958" s="2" t="s">
        <v>46</v>
      </c>
      <c r="AJ2958" s="2" t="s">
        <v>46</v>
      </c>
      <c r="AK2958" s="2" t="s">
        <v>45</v>
      </c>
      <c r="AL2958" s="2"/>
      <c r="AM2958" s="2" t="s">
        <v>4380</v>
      </c>
      <c r="AN2958" s="2" t="s">
        <v>4380</v>
      </c>
      <c r="AO2958" s="2" t="s">
        <v>46</v>
      </c>
      <c r="AP2958" s="2" t="s">
        <v>46</v>
      </c>
      <c r="AQ2958" s="2" t="s">
        <v>526</v>
      </c>
      <c r="AR2958" s="2" t="s">
        <v>526</v>
      </c>
      <c r="AS2958" s="2" t="s">
        <v>4390</v>
      </c>
      <c r="AT2958" s="2" t="s">
        <v>525</v>
      </c>
      <c r="AU2958" s="2" t="s">
        <v>525</v>
      </c>
      <c r="AV2958" s="2" t="s">
        <v>525</v>
      </c>
    </row>
    <row r="2959" spans="1:48" hidden="1" x14ac:dyDescent="0.25">
      <c r="A2959" s="2">
        <v>6</v>
      </c>
      <c r="B2959" s="2" t="s">
        <v>143</v>
      </c>
      <c r="C2959" s="2" t="s">
        <v>4457</v>
      </c>
      <c r="D2959" s="2">
        <v>8818201</v>
      </c>
      <c r="E2959" s="2" t="s">
        <v>3335</v>
      </c>
      <c r="F2959" s="2" t="s">
        <v>50</v>
      </c>
      <c r="G2959" s="2">
        <v>1</v>
      </c>
      <c r="H2959" s="2">
        <v>825</v>
      </c>
      <c r="I2959" s="2" t="s">
        <v>241</v>
      </c>
      <c r="J2959" s="2">
        <v>100</v>
      </c>
      <c r="K2959" s="2" t="s">
        <v>86</v>
      </c>
      <c r="L2959" s="2" t="s">
        <v>525</v>
      </c>
      <c r="M2959" s="2"/>
      <c r="N2959" s="2" t="s">
        <v>526</v>
      </c>
      <c r="O2959" s="2" t="s">
        <v>526</v>
      </c>
      <c r="P2959" s="2" t="s">
        <v>526</v>
      </c>
      <c r="Q2959" s="2" t="s">
        <v>526</v>
      </c>
      <c r="R2959" s="2" t="s">
        <v>526</v>
      </c>
      <c r="S2959" s="2" t="s">
        <v>526</v>
      </c>
      <c r="T2959" s="2" t="s">
        <v>526</v>
      </c>
      <c r="U2959" s="2" t="s">
        <v>526</v>
      </c>
      <c r="V2959" s="2" t="s">
        <v>526</v>
      </c>
      <c r="W2959" s="2" t="s">
        <v>526</v>
      </c>
      <c r="X2959" s="2" t="s">
        <v>526</v>
      </c>
      <c r="Y2959" s="2" t="s">
        <v>526</v>
      </c>
      <c r="Z2959" s="2" t="s">
        <v>526</v>
      </c>
      <c r="AA2959" s="2" t="s">
        <v>526</v>
      </c>
      <c r="AB2959" s="2" t="s">
        <v>526</v>
      </c>
      <c r="AC2959" s="2" t="s">
        <v>526</v>
      </c>
      <c r="AD2959" s="2" t="s">
        <v>526</v>
      </c>
      <c r="AE2959" s="2" t="s">
        <v>526</v>
      </c>
      <c r="AF2959" s="4">
        <v>0</v>
      </c>
      <c r="AG2959" s="2" t="s">
        <v>46</v>
      </c>
      <c r="AH2959" s="2">
        <v>1</v>
      </c>
      <c r="AI2959" s="2" t="s">
        <v>46</v>
      </c>
      <c r="AJ2959" s="2" t="s">
        <v>46</v>
      </c>
      <c r="AK2959" s="2" t="s">
        <v>46</v>
      </c>
      <c r="AL2959" s="2"/>
      <c r="AM2959" s="2" t="s">
        <v>4380</v>
      </c>
      <c r="AN2959" s="2" t="s">
        <v>4380</v>
      </c>
      <c r="AO2959" s="2" t="s">
        <v>46</v>
      </c>
      <c r="AP2959" s="2" t="s">
        <v>46</v>
      </c>
      <c r="AQ2959" s="2" t="s">
        <v>526</v>
      </c>
      <c r="AR2959" s="2" t="s">
        <v>526</v>
      </c>
      <c r="AS2959" s="2" t="s">
        <v>4390</v>
      </c>
      <c r="AT2959" s="2" t="s">
        <v>525</v>
      </c>
      <c r="AU2959" s="2" t="s">
        <v>525</v>
      </c>
      <c r="AV2959" s="2" t="s">
        <v>525</v>
      </c>
    </row>
    <row r="2960" spans="1:48" hidden="1" x14ac:dyDescent="0.25">
      <c r="A2960" s="2">
        <v>6</v>
      </c>
      <c r="B2960" s="2" t="s">
        <v>143</v>
      </c>
      <c r="C2960" s="2" t="s">
        <v>4457</v>
      </c>
      <c r="D2960" s="2">
        <v>194042</v>
      </c>
      <c r="E2960" s="2" t="s">
        <v>1816</v>
      </c>
      <c r="F2960" s="2" t="s">
        <v>119</v>
      </c>
      <c r="G2960" s="2">
        <v>4</v>
      </c>
      <c r="H2960" s="2">
        <v>515</v>
      </c>
      <c r="I2960" s="2" t="s">
        <v>208</v>
      </c>
      <c r="J2960" s="2">
        <v>910167</v>
      </c>
      <c r="K2960" s="2" t="s">
        <v>1817</v>
      </c>
      <c r="L2960" s="2" t="s">
        <v>525</v>
      </c>
      <c r="M2960" s="2"/>
      <c r="N2960" s="2" t="s">
        <v>526</v>
      </c>
      <c r="O2960" s="2" t="s">
        <v>526</v>
      </c>
      <c r="P2960" s="2" t="s">
        <v>526</v>
      </c>
      <c r="Q2960" s="2" t="s">
        <v>526</v>
      </c>
      <c r="R2960" s="2" t="s">
        <v>526</v>
      </c>
      <c r="S2960" s="2" t="s">
        <v>526</v>
      </c>
      <c r="T2960" s="2" t="s">
        <v>526</v>
      </c>
      <c r="U2960" s="2" t="s">
        <v>526</v>
      </c>
      <c r="V2960" s="2" t="s">
        <v>526</v>
      </c>
      <c r="W2960" s="2" t="s">
        <v>526</v>
      </c>
      <c r="X2960" s="2" t="s">
        <v>526</v>
      </c>
      <c r="Y2960" s="2" t="s">
        <v>526</v>
      </c>
      <c r="Z2960" s="2" t="s">
        <v>526</v>
      </c>
      <c r="AA2960" s="2" t="s">
        <v>526</v>
      </c>
      <c r="AB2960" s="2" t="s">
        <v>526</v>
      </c>
      <c r="AC2960" s="2" t="s">
        <v>526</v>
      </c>
      <c r="AD2960" s="2" t="s">
        <v>526</v>
      </c>
      <c r="AE2960" s="2" t="s">
        <v>526</v>
      </c>
      <c r="AF2960" s="4">
        <v>0</v>
      </c>
      <c r="AG2960" s="2" t="s">
        <v>46</v>
      </c>
      <c r="AH2960" s="2">
        <v>2</v>
      </c>
      <c r="AI2960" s="2" t="s">
        <v>46</v>
      </c>
      <c r="AJ2960" s="2" t="s">
        <v>46</v>
      </c>
      <c r="AK2960" s="2" t="s">
        <v>46</v>
      </c>
      <c r="AL2960" s="2"/>
      <c r="AM2960" s="2" t="s">
        <v>4380</v>
      </c>
      <c r="AN2960" s="2" t="s">
        <v>4380</v>
      </c>
      <c r="AO2960" s="2" t="s">
        <v>46</v>
      </c>
      <c r="AP2960" s="2" t="s">
        <v>46</v>
      </c>
      <c r="AQ2960" s="2" t="s">
        <v>526</v>
      </c>
      <c r="AR2960" s="2" t="s">
        <v>526</v>
      </c>
      <c r="AS2960" s="2" t="s">
        <v>3417</v>
      </c>
      <c r="AT2960" s="2" t="s">
        <v>525</v>
      </c>
      <c r="AU2960" s="2" t="s">
        <v>525</v>
      </c>
      <c r="AV2960" s="2" t="s">
        <v>525</v>
      </c>
    </row>
    <row r="2961" spans="1:48" hidden="1" x14ac:dyDescent="0.25">
      <c r="A2961" s="2">
        <v>6</v>
      </c>
      <c r="B2961" s="2" t="s">
        <v>143</v>
      </c>
      <c r="C2961" s="2" t="s">
        <v>4457</v>
      </c>
      <c r="D2961" s="2">
        <v>2361349</v>
      </c>
      <c r="E2961" s="2" t="s">
        <v>1931</v>
      </c>
      <c r="F2961" s="2" t="s">
        <v>50</v>
      </c>
      <c r="G2961" s="2">
        <v>1</v>
      </c>
      <c r="H2961" s="2">
        <v>515</v>
      </c>
      <c r="I2961" s="2" t="s">
        <v>208</v>
      </c>
      <c r="J2961" s="2">
        <v>6237</v>
      </c>
      <c r="K2961" s="2" t="s">
        <v>1932</v>
      </c>
      <c r="L2961" s="2" t="s">
        <v>525</v>
      </c>
      <c r="M2961" s="2"/>
      <c r="N2961" s="2" t="s">
        <v>526</v>
      </c>
      <c r="O2961" s="2" t="s">
        <v>526</v>
      </c>
      <c r="P2961" s="2" t="s">
        <v>526</v>
      </c>
      <c r="Q2961" s="2" t="s">
        <v>526</v>
      </c>
      <c r="R2961" s="2" t="s">
        <v>526</v>
      </c>
      <c r="S2961" s="2" t="s">
        <v>526</v>
      </c>
      <c r="T2961" s="2" t="s">
        <v>526</v>
      </c>
      <c r="U2961" s="2" t="s">
        <v>526</v>
      </c>
      <c r="V2961" s="2" t="s">
        <v>526</v>
      </c>
      <c r="W2961" s="2" t="s">
        <v>526</v>
      </c>
      <c r="X2961" s="2" t="s">
        <v>526</v>
      </c>
      <c r="Y2961" s="2" t="s">
        <v>526</v>
      </c>
      <c r="Z2961" s="2" t="s">
        <v>526</v>
      </c>
      <c r="AA2961" s="2" t="s">
        <v>526</v>
      </c>
      <c r="AB2961" s="2" t="s">
        <v>526</v>
      </c>
      <c r="AC2961" s="2" t="s">
        <v>526</v>
      </c>
      <c r="AD2961" s="2" t="s">
        <v>526</v>
      </c>
      <c r="AE2961" s="2" t="s">
        <v>526</v>
      </c>
      <c r="AF2961" s="4">
        <v>0</v>
      </c>
      <c r="AG2961" s="2" t="s">
        <v>46</v>
      </c>
      <c r="AH2961" s="2">
        <v>1</v>
      </c>
      <c r="AI2961" s="2" t="s">
        <v>46</v>
      </c>
      <c r="AJ2961" s="2" t="s">
        <v>46</v>
      </c>
      <c r="AK2961" s="2" t="s">
        <v>46</v>
      </c>
      <c r="AL2961" s="2"/>
      <c r="AM2961" s="2" t="s">
        <v>4380</v>
      </c>
      <c r="AN2961" s="2" t="s">
        <v>4380</v>
      </c>
      <c r="AO2961" s="2" t="s">
        <v>46</v>
      </c>
      <c r="AP2961" s="2" t="s">
        <v>46</v>
      </c>
      <c r="AQ2961" s="2" t="s">
        <v>526</v>
      </c>
      <c r="AR2961" s="2" t="s">
        <v>526</v>
      </c>
      <c r="AS2961" s="2" t="s">
        <v>3417</v>
      </c>
      <c r="AT2961" s="2" t="s">
        <v>525</v>
      </c>
      <c r="AU2961" s="2" t="s">
        <v>525</v>
      </c>
      <c r="AV2961" s="2" t="s">
        <v>525</v>
      </c>
    </row>
    <row r="2962" spans="1:48" hidden="1" x14ac:dyDescent="0.25">
      <c r="A2962" s="2">
        <v>6</v>
      </c>
      <c r="B2962" s="2" t="s">
        <v>143</v>
      </c>
      <c r="C2962" s="2" t="s">
        <v>4457</v>
      </c>
      <c r="D2962" s="2">
        <v>371323</v>
      </c>
      <c r="E2962" s="2" t="s">
        <v>2148</v>
      </c>
      <c r="F2962" s="2" t="s">
        <v>59</v>
      </c>
      <c r="G2962" s="2">
        <v>100</v>
      </c>
      <c r="H2962" s="2">
        <v>515</v>
      </c>
      <c r="I2962" s="2" t="s">
        <v>208</v>
      </c>
      <c r="J2962" s="2">
        <v>2916</v>
      </c>
      <c r="K2962" s="2" t="s">
        <v>2149</v>
      </c>
      <c r="L2962" s="2" t="s">
        <v>525</v>
      </c>
      <c r="M2962" s="2"/>
      <c r="N2962" s="2" t="s">
        <v>526</v>
      </c>
      <c r="O2962" s="2" t="s">
        <v>526</v>
      </c>
      <c r="P2962" s="2" t="s">
        <v>526</v>
      </c>
      <c r="Q2962" s="2" t="s">
        <v>526</v>
      </c>
      <c r="R2962" s="2" t="s">
        <v>526</v>
      </c>
      <c r="S2962" s="2" t="s">
        <v>526</v>
      </c>
      <c r="T2962" s="2" t="s">
        <v>526</v>
      </c>
      <c r="U2962" s="2" t="s">
        <v>526</v>
      </c>
      <c r="V2962" s="2" t="s">
        <v>526</v>
      </c>
      <c r="W2962" s="2" t="s">
        <v>526</v>
      </c>
      <c r="X2962" s="2" t="s">
        <v>526</v>
      </c>
      <c r="Y2962" s="2" t="s">
        <v>526</v>
      </c>
      <c r="Z2962" s="2" t="s">
        <v>526</v>
      </c>
      <c r="AA2962" s="2" t="s">
        <v>526</v>
      </c>
      <c r="AB2962" s="2" t="s">
        <v>526</v>
      </c>
      <c r="AC2962" s="2" t="s">
        <v>526</v>
      </c>
      <c r="AD2962" s="2" t="s">
        <v>526</v>
      </c>
      <c r="AE2962" s="2" t="s">
        <v>526</v>
      </c>
      <c r="AF2962" s="4">
        <v>0</v>
      </c>
      <c r="AG2962" s="2" t="s">
        <v>46</v>
      </c>
      <c r="AH2962" s="2">
        <v>1</v>
      </c>
      <c r="AI2962" s="2" t="s">
        <v>46</v>
      </c>
      <c r="AJ2962" s="2" t="s">
        <v>46</v>
      </c>
      <c r="AK2962" s="2" t="s">
        <v>46</v>
      </c>
      <c r="AL2962" s="2"/>
      <c r="AM2962" s="2" t="s">
        <v>4380</v>
      </c>
      <c r="AN2962" s="2" t="s">
        <v>4380</v>
      </c>
      <c r="AO2962" s="2" t="s">
        <v>46</v>
      </c>
      <c r="AP2962" s="2" t="s">
        <v>46</v>
      </c>
      <c r="AQ2962" s="2" t="s">
        <v>526</v>
      </c>
      <c r="AR2962" s="2" t="s">
        <v>526</v>
      </c>
      <c r="AS2962" s="2" t="s">
        <v>3417</v>
      </c>
      <c r="AT2962" s="2" t="s">
        <v>525</v>
      </c>
      <c r="AU2962" s="2" t="s">
        <v>525</v>
      </c>
      <c r="AV2962" s="2" t="s">
        <v>525</v>
      </c>
    </row>
    <row r="2963" spans="1:48" hidden="1" x14ac:dyDescent="0.25">
      <c r="A2963" s="2">
        <v>6</v>
      </c>
      <c r="B2963" s="2" t="s">
        <v>143</v>
      </c>
      <c r="C2963" s="2" t="s">
        <v>4457</v>
      </c>
      <c r="D2963" s="2">
        <v>136011</v>
      </c>
      <c r="E2963" s="2" t="s">
        <v>1607</v>
      </c>
      <c r="F2963" s="2" t="s">
        <v>59</v>
      </c>
      <c r="G2963" s="2">
        <v>1</v>
      </c>
      <c r="H2963" s="2">
        <v>515</v>
      </c>
      <c r="I2963" s="2" t="s">
        <v>208</v>
      </c>
      <c r="J2963" s="2">
        <v>740079</v>
      </c>
      <c r="K2963" s="2" t="s">
        <v>209</v>
      </c>
      <c r="L2963" s="2" t="s">
        <v>525</v>
      </c>
      <c r="M2963" s="2"/>
      <c r="N2963" s="2" t="s">
        <v>526</v>
      </c>
      <c r="O2963" s="2" t="s">
        <v>526</v>
      </c>
      <c r="P2963" s="2" t="s">
        <v>526</v>
      </c>
      <c r="Q2963" s="2" t="s">
        <v>526</v>
      </c>
      <c r="R2963" s="2" t="s">
        <v>526</v>
      </c>
      <c r="S2963" s="2" t="s">
        <v>526</v>
      </c>
      <c r="T2963" s="2" t="s">
        <v>526</v>
      </c>
      <c r="U2963" s="2" t="s">
        <v>526</v>
      </c>
      <c r="V2963" s="2" t="s">
        <v>526</v>
      </c>
      <c r="W2963" s="2" t="s">
        <v>526</v>
      </c>
      <c r="X2963" s="2" t="s">
        <v>526</v>
      </c>
      <c r="Y2963" s="2" t="s">
        <v>526</v>
      </c>
      <c r="Z2963" s="2" t="s">
        <v>526</v>
      </c>
      <c r="AA2963" s="2" t="s">
        <v>526</v>
      </c>
      <c r="AB2963" s="2" t="s">
        <v>526</v>
      </c>
      <c r="AC2963" s="2" t="s">
        <v>526</v>
      </c>
      <c r="AD2963" s="2" t="s">
        <v>526</v>
      </c>
      <c r="AE2963" s="2" t="s">
        <v>526</v>
      </c>
      <c r="AF2963" s="4">
        <v>0</v>
      </c>
      <c r="AG2963" s="2" t="s">
        <v>46</v>
      </c>
      <c r="AH2963" s="2">
        <v>7</v>
      </c>
      <c r="AI2963" s="2" t="s">
        <v>46</v>
      </c>
      <c r="AJ2963" s="2" t="s">
        <v>46</v>
      </c>
      <c r="AK2963" s="2" t="s">
        <v>46</v>
      </c>
      <c r="AL2963" s="2"/>
      <c r="AM2963" s="2" t="s">
        <v>4380</v>
      </c>
      <c r="AN2963" s="2" t="s">
        <v>4380</v>
      </c>
      <c r="AO2963" s="2" t="s">
        <v>46</v>
      </c>
      <c r="AP2963" s="2" t="s">
        <v>46</v>
      </c>
      <c r="AQ2963" s="2" t="s">
        <v>526</v>
      </c>
      <c r="AR2963" s="2" t="s">
        <v>526</v>
      </c>
      <c r="AS2963" s="2" t="s">
        <v>4389</v>
      </c>
      <c r="AT2963" s="2" t="s">
        <v>525</v>
      </c>
      <c r="AU2963" s="2" t="s">
        <v>525</v>
      </c>
      <c r="AV2963" s="2" t="s">
        <v>525</v>
      </c>
    </row>
    <row r="2964" spans="1:48" hidden="1" x14ac:dyDescent="0.25">
      <c r="A2964" s="2">
        <v>6</v>
      </c>
      <c r="B2964" s="2" t="s">
        <v>143</v>
      </c>
      <c r="C2964" s="2" t="s">
        <v>4457</v>
      </c>
      <c r="D2964" s="3">
        <v>238307</v>
      </c>
      <c r="E2964" s="2" t="s">
        <v>1960</v>
      </c>
      <c r="F2964" s="2" t="s">
        <v>59</v>
      </c>
      <c r="G2964" s="2">
        <v>1</v>
      </c>
      <c r="H2964" s="2">
        <v>515</v>
      </c>
      <c r="I2964" s="2" t="s">
        <v>208</v>
      </c>
      <c r="J2964" s="2">
        <v>740079</v>
      </c>
      <c r="K2964" s="2" t="s">
        <v>209</v>
      </c>
      <c r="L2964" s="2" t="s">
        <v>525</v>
      </c>
      <c r="M2964" s="2"/>
      <c r="N2964" s="2" t="s">
        <v>526</v>
      </c>
      <c r="O2964" s="2" t="s">
        <v>526</v>
      </c>
      <c r="P2964" s="2" t="s">
        <v>526</v>
      </c>
      <c r="Q2964" s="2" t="s">
        <v>526</v>
      </c>
      <c r="R2964" s="2" t="s">
        <v>526</v>
      </c>
      <c r="S2964" s="2" t="s">
        <v>526</v>
      </c>
      <c r="T2964" s="2" t="s">
        <v>526</v>
      </c>
      <c r="U2964" s="2" t="s">
        <v>526</v>
      </c>
      <c r="V2964" s="2" t="s">
        <v>526</v>
      </c>
      <c r="W2964" s="2" t="s">
        <v>526</v>
      </c>
      <c r="X2964" s="2" t="s">
        <v>526</v>
      </c>
      <c r="Y2964" s="2" t="s">
        <v>526</v>
      </c>
      <c r="Z2964" s="2" t="s">
        <v>526</v>
      </c>
      <c r="AA2964" s="2" t="s">
        <v>526</v>
      </c>
      <c r="AB2964" s="2" t="s">
        <v>526</v>
      </c>
      <c r="AC2964" s="2" t="s">
        <v>526</v>
      </c>
      <c r="AD2964" s="2" t="s">
        <v>526</v>
      </c>
      <c r="AE2964" s="2" t="s">
        <v>526</v>
      </c>
      <c r="AF2964" s="4">
        <v>0</v>
      </c>
      <c r="AG2964" s="2" t="s">
        <v>46</v>
      </c>
      <c r="AH2964" s="2">
        <v>6</v>
      </c>
      <c r="AI2964" s="2" t="s">
        <v>46</v>
      </c>
      <c r="AJ2964" s="2" t="s">
        <v>46</v>
      </c>
      <c r="AK2964" s="2" t="s">
        <v>46</v>
      </c>
      <c r="AL2964" s="2"/>
      <c r="AM2964" s="2" t="s">
        <v>4380</v>
      </c>
      <c r="AN2964" s="2" t="s">
        <v>4380</v>
      </c>
      <c r="AO2964" s="2" t="s">
        <v>46</v>
      </c>
      <c r="AP2964" s="2" t="s">
        <v>46</v>
      </c>
      <c r="AQ2964" s="2" t="s">
        <v>526</v>
      </c>
      <c r="AR2964" s="2" t="s">
        <v>526</v>
      </c>
      <c r="AS2964" s="2" t="s">
        <v>4389</v>
      </c>
      <c r="AT2964" s="2" t="s">
        <v>525</v>
      </c>
      <c r="AU2964" s="2" t="s">
        <v>525</v>
      </c>
      <c r="AV2964" s="2" t="s">
        <v>525</v>
      </c>
    </row>
    <row r="2965" spans="1:48" hidden="1" x14ac:dyDescent="0.25">
      <c r="A2965" s="2">
        <v>6</v>
      </c>
      <c r="B2965" s="2" t="s">
        <v>143</v>
      </c>
      <c r="C2965" s="2" t="s">
        <v>4457</v>
      </c>
      <c r="D2965" s="2">
        <v>332705</v>
      </c>
      <c r="E2965" s="2" t="s">
        <v>2165</v>
      </c>
      <c r="F2965" s="2" t="s">
        <v>41</v>
      </c>
      <c r="G2965" s="2">
        <v>100</v>
      </c>
      <c r="H2965" s="2">
        <v>515</v>
      </c>
      <c r="I2965" s="2" t="s">
        <v>208</v>
      </c>
      <c r="J2965" s="2">
        <v>8420</v>
      </c>
      <c r="K2965" s="2" t="s">
        <v>221</v>
      </c>
      <c r="L2965" s="2" t="s">
        <v>525</v>
      </c>
      <c r="M2965" s="2"/>
      <c r="N2965" s="2" t="s">
        <v>526</v>
      </c>
      <c r="O2965" s="2" t="s">
        <v>526</v>
      </c>
      <c r="P2965" s="2" t="s">
        <v>526</v>
      </c>
      <c r="Q2965" s="2" t="s">
        <v>526</v>
      </c>
      <c r="R2965" s="2" t="s">
        <v>526</v>
      </c>
      <c r="S2965" s="2" t="s">
        <v>526</v>
      </c>
      <c r="T2965" s="2" t="s">
        <v>526</v>
      </c>
      <c r="U2965" s="2" t="s">
        <v>526</v>
      </c>
      <c r="V2965" s="2" t="s">
        <v>526</v>
      </c>
      <c r="W2965" s="2" t="s">
        <v>526</v>
      </c>
      <c r="X2965" s="2" t="s">
        <v>526</v>
      </c>
      <c r="Y2965" s="2" t="s">
        <v>526</v>
      </c>
      <c r="Z2965" s="2" t="s">
        <v>526</v>
      </c>
      <c r="AA2965" s="2" t="s">
        <v>526</v>
      </c>
      <c r="AB2965" s="2" t="s">
        <v>526</v>
      </c>
      <c r="AC2965" s="2" t="s">
        <v>526</v>
      </c>
      <c r="AD2965" s="2" t="s">
        <v>526</v>
      </c>
      <c r="AE2965" s="2" t="s">
        <v>526</v>
      </c>
      <c r="AF2965" s="4">
        <v>0</v>
      </c>
      <c r="AG2965" s="2" t="s">
        <v>46</v>
      </c>
      <c r="AH2965" s="2">
        <v>39</v>
      </c>
      <c r="AI2965" s="2" t="s">
        <v>46</v>
      </c>
      <c r="AJ2965" s="2" t="s">
        <v>46</v>
      </c>
      <c r="AK2965" s="2" t="s">
        <v>45</v>
      </c>
      <c r="AL2965" s="2"/>
      <c r="AM2965" s="2" t="s">
        <v>4380</v>
      </c>
      <c r="AN2965" s="2" t="s">
        <v>4380</v>
      </c>
      <c r="AO2965" s="2" t="s">
        <v>46</v>
      </c>
      <c r="AP2965" s="2" t="s">
        <v>46</v>
      </c>
      <c r="AQ2965" s="2" t="s">
        <v>526</v>
      </c>
      <c r="AR2965" s="2" t="s">
        <v>526</v>
      </c>
      <c r="AS2965" s="2" t="s">
        <v>4389</v>
      </c>
      <c r="AT2965" s="2" t="s">
        <v>525</v>
      </c>
      <c r="AU2965" s="2" t="s">
        <v>525</v>
      </c>
      <c r="AV2965" s="2" t="s">
        <v>525</v>
      </c>
    </row>
    <row r="2966" spans="1:48" hidden="1" x14ac:dyDescent="0.25">
      <c r="A2966" s="2">
        <v>6</v>
      </c>
      <c r="B2966" s="2" t="s">
        <v>143</v>
      </c>
      <c r="C2966" s="2" t="s">
        <v>4457</v>
      </c>
      <c r="D2966" s="2">
        <v>573739</v>
      </c>
      <c r="E2966" s="2" t="s">
        <v>2646</v>
      </c>
      <c r="F2966" s="2" t="s">
        <v>50</v>
      </c>
      <c r="G2966" s="2">
        <v>1</v>
      </c>
      <c r="H2966" s="2">
        <v>515</v>
      </c>
      <c r="I2966" s="2" t="s">
        <v>208</v>
      </c>
      <c r="J2966" s="2">
        <v>740079</v>
      </c>
      <c r="K2966" s="2" t="s">
        <v>209</v>
      </c>
      <c r="L2966" s="2" t="s">
        <v>525</v>
      </c>
      <c r="M2966" s="2"/>
      <c r="N2966" s="2" t="s">
        <v>526</v>
      </c>
      <c r="O2966" s="2" t="s">
        <v>526</v>
      </c>
      <c r="P2966" s="2" t="s">
        <v>526</v>
      </c>
      <c r="Q2966" s="2" t="s">
        <v>526</v>
      </c>
      <c r="R2966" s="2" t="s">
        <v>526</v>
      </c>
      <c r="S2966" s="2" t="s">
        <v>526</v>
      </c>
      <c r="T2966" s="2" t="s">
        <v>526</v>
      </c>
      <c r="U2966" s="2" t="s">
        <v>526</v>
      </c>
      <c r="V2966" s="2" t="s">
        <v>526</v>
      </c>
      <c r="W2966" s="2" t="s">
        <v>526</v>
      </c>
      <c r="X2966" s="2" t="s">
        <v>526</v>
      </c>
      <c r="Y2966" s="2" t="s">
        <v>526</v>
      </c>
      <c r="Z2966" s="2" t="s">
        <v>526</v>
      </c>
      <c r="AA2966" s="2" t="s">
        <v>526</v>
      </c>
      <c r="AB2966" s="2" t="s">
        <v>526</v>
      </c>
      <c r="AC2966" s="2" t="s">
        <v>526</v>
      </c>
      <c r="AD2966" s="2" t="s">
        <v>526</v>
      </c>
      <c r="AE2966" s="2" t="s">
        <v>526</v>
      </c>
      <c r="AF2966" s="4">
        <v>0</v>
      </c>
      <c r="AG2966" s="2" t="s">
        <v>46</v>
      </c>
      <c r="AH2966" s="2">
        <v>5</v>
      </c>
      <c r="AI2966" s="2" t="s">
        <v>46</v>
      </c>
      <c r="AJ2966" s="2" t="s">
        <v>46</v>
      </c>
      <c r="AK2966" s="2" t="s">
        <v>46</v>
      </c>
      <c r="AL2966" s="2"/>
      <c r="AM2966" s="2" t="s">
        <v>4380</v>
      </c>
      <c r="AN2966" s="2" t="s">
        <v>4380</v>
      </c>
      <c r="AO2966" s="2" t="s">
        <v>46</v>
      </c>
      <c r="AP2966" s="2" t="s">
        <v>46</v>
      </c>
      <c r="AQ2966" s="2" t="s">
        <v>526</v>
      </c>
      <c r="AR2966" s="2" t="s">
        <v>526</v>
      </c>
      <c r="AS2966" s="2" t="s">
        <v>4389</v>
      </c>
      <c r="AT2966" s="2" t="s">
        <v>525</v>
      </c>
      <c r="AU2966" s="2" t="s">
        <v>525</v>
      </c>
      <c r="AV2966" s="2" t="s">
        <v>525</v>
      </c>
    </row>
    <row r="2967" spans="1:48" hidden="1" x14ac:dyDescent="0.25">
      <c r="A2967" s="2">
        <v>6</v>
      </c>
      <c r="B2967" s="2" t="s">
        <v>143</v>
      </c>
      <c r="C2967" s="2" t="s">
        <v>4457</v>
      </c>
      <c r="D2967" s="2">
        <v>642743</v>
      </c>
      <c r="E2967" s="2" t="s">
        <v>2773</v>
      </c>
      <c r="F2967" s="2" t="s">
        <v>50</v>
      </c>
      <c r="G2967" s="2">
        <v>1</v>
      </c>
      <c r="H2967" s="2">
        <v>515</v>
      </c>
      <c r="I2967" s="2" t="s">
        <v>208</v>
      </c>
      <c r="J2967" s="2">
        <v>740079</v>
      </c>
      <c r="K2967" s="2" t="s">
        <v>209</v>
      </c>
      <c r="L2967" s="2" t="s">
        <v>525</v>
      </c>
      <c r="M2967" s="2"/>
      <c r="N2967" s="2" t="s">
        <v>526</v>
      </c>
      <c r="O2967" s="2" t="s">
        <v>526</v>
      </c>
      <c r="P2967" s="2" t="s">
        <v>526</v>
      </c>
      <c r="Q2967" s="2" t="s">
        <v>526</v>
      </c>
      <c r="R2967" s="2" t="s">
        <v>526</v>
      </c>
      <c r="S2967" s="2" t="s">
        <v>526</v>
      </c>
      <c r="T2967" s="2" t="s">
        <v>526</v>
      </c>
      <c r="U2967" s="2" t="s">
        <v>526</v>
      </c>
      <c r="V2967" s="2" t="s">
        <v>526</v>
      </c>
      <c r="W2967" s="2" t="s">
        <v>526</v>
      </c>
      <c r="X2967" s="2" t="s">
        <v>526</v>
      </c>
      <c r="Y2967" s="2" t="s">
        <v>526</v>
      </c>
      <c r="Z2967" s="2" t="s">
        <v>526</v>
      </c>
      <c r="AA2967" s="2" t="s">
        <v>526</v>
      </c>
      <c r="AB2967" s="2" t="s">
        <v>526</v>
      </c>
      <c r="AC2967" s="2" t="s">
        <v>526</v>
      </c>
      <c r="AD2967" s="2" t="s">
        <v>526</v>
      </c>
      <c r="AE2967" s="2" t="s">
        <v>526</v>
      </c>
      <c r="AF2967" s="4">
        <v>0</v>
      </c>
      <c r="AG2967" s="2" t="s">
        <v>46</v>
      </c>
      <c r="AH2967" s="2">
        <v>6</v>
      </c>
      <c r="AI2967" s="2" t="s">
        <v>46</v>
      </c>
      <c r="AJ2967" s="2" t="s">
        <v>46</v>
      </c>
      <c r="AK2967" s="2" t="s">
        <v>46</v>
      </c>
      <c r="AL2967" s="2"/>
      <c r="AM2967" s="2" t="s">
        <v>4380</v>
      </c>
      <c r="AN2967" s="2" t="s">
        <v>4380</v>
      </c>
      <c r="AO2967" s="2" t="s">
        <v>46</v>
      </c>
      <c r="AP2967" s="2" t="s">
        <v>46</v>
      </c>
      <c r="AQ2967" s="2" t="s">
        <v>526</v>
      </c>
      <c r="AR2967" s="2" t="s">
        <v>526</v>
      </c>
      <c r="AS2967" s="2" t="s">
        <v>4389</v>
      </c>
      <c r="AT2967" s="2" t="s">
        <v>525</v>
      </c>
      <c r="AU2967" s="2" t="s">
        <v>525</v>
      </c>
      <c r="AV2967" s="2" t="s">
        <v>525</v>
      </c>
    </row>
    <row r="2968" spans="1:48" hidden="1" x14ac:dyDescent="0.25">
      <c r="A2968" s="2">
        <v>6</v>
      </c>
      <c r="B2968" s="2" t="s">
        <v>143</v>
      </c>
      <c r="C2968" s="2" t="s">
        <v>4457</v>
      </c>
      <c r="D2968" s="2">
        <v>662156</v>
      </c>
      <c r="E2968" s="2" t="s">
        <v>2783</v>
      </c>
      <c r="F2968" s="2" t="s">
        <v>59</v>
      </c>
      <c r="G2968" s="2">
        <v>1</v>
      </c>
      <c r="H2968" s="2">
        <v>515</v>
      </c>
      <c r="I2968" s="2" t="s">
        <v>208</v>
      </c>
      <c r="J2968" s="2">
        <v>740079</v>
      </c>
      <c r="K2968" s="2" t="s">
        <v>209</v>
      </c>
      <c r="L2968" s="2" t="s">
        <v>525</v>
      </c>
      <c r="M2968" s="2"/>
      <c r="N2968" s="2" t="s">
        <v>526</v>
      </c>
      <c r="O2968" s="2" t="s">
        <v>526</v>
      </c>
      <c r="P2968" s="2" t="s">
        <v>526</v>
      </c>
      <c r="Q2968" s="2" t="s">
        <v>526</v>
      </c>
      <c r="R2968" s="2" t="s">
        <v>526</v>
      </c>
      <c r="S2968" s="2" t="s">
        <v>526</v>
      </c>
      <c r="T2968" s="2" t="s">
        <v>526</v>
      </c>
      <c r="U2968" s="2" t="s">
        <v>526</v>
      </c>
      <c r="V2968" s="2" t="s">
        <v>526</v>
      </c>
      <c r="W2968" s="2" t="s">
        <v>526</v>
      </c>
      <c r="X2968" s="2" t="s">
        <v>526</v>
      </c>
      <c r="Y2968" s="2" t="s">
        <v>526</v>
      </c>
      <c r="Z2968" s="2" t="s">
        <v>526</v>
      </c>
      <c r="AA2968" s="2" t="s">
        <v>526</v>
      </c>
      <c r="AB2968" s="2" t="s">
        <v>526</v>
      </c>
      <c r="AC2968" s="2" t="s">
        <v>526</v>
      </c>
      <c r="AD2968" s="2" t="s">
        <v>526</v>
      </c>
      <c r="AE2968" s="2" t="s">
        <v>526</v>
      </c>
      <c r="AF2968" s="4">
        <v>0</v>
      </c>
      <c r="AG2968" s="2" t="s">
        <v>46</v>
      </c>
      <c r="AH2968" s="2">
        <v>5</v>
      </c>
      <c r="AI2968" s="2" t="s">
        <v>46</v>
      </c>
      <c r="AJ2968" s="2" t="s">
        <v>46</v>
      </c>
      <c r="AK2968" s="2" t="s">
        <v>46</v>
      </c>
      <c r="AL2968" s="2"/>
      <c r="AM2968" s="2" t="s">
        <v>4380</v>
      </c>
      <c r="AN2968" s="2" t="s">
        <v>4380</v>
      </c>
      <c r="AO2968" s="2" t="s">
        <v>46</v>
      </c>
      <c r="AP2968" s="2" t="s">
        <v>46</v>
      </c>
      <c r="AQ2968" s="2" t="s">
        <v>526</v>
      </c>
      <c r="AR2968" s="2" t="s">
        <v>526</v>
      </c>
      <c r="AS2968" s="2" t="s">
        <v>4389</v>
      </c>
      <c r="AT2968" s="2" t="s">
        <v>525</v>
      </c>
      <c r="AU2968" s="2" t="s">
        <v>525</v>
      </c>
      <c r="AV2968" s="2" t="s">
        <v>525</v>
      </c>
    </row>
    <row r="2969" spans="1:48" hidden="1" x14ac:dyDescent="0.25">
      <c r="A2969" s="2">
        <v>6</v>
      </c>
      <c r="B2969" s="2" t="s">
        <v>143</v>
      </c>
      <c r="C2969" s="2" t="s">
        <v>4457</v>
      </c>
      <c r="D2969" s="2">
        <v>867128</v>
      </c>
      <c r="E2969" s="2" t="s">
        <v>3182</v>
      </c>
      <c r="F2969" s="2" t="s">
        <v>50</v>
      </c>
      <c r="G2969" s="2">
        <v>1</v>
      </c>
      <c r="H2969" s="2">
        <v>515</v>
      </c>
      <c r="I2969" s="2" t="s">
        <v>208</v>
      </c>
      <c r="J2969" s="2">
        <v>740079</v>
      </c>
      <c r="K2969" s="2" t="s">
        <v>209</v>
      </c>
      <c r="L2969" s="2" t="s">
        <v>525</v>
      </c>
      <c r="M2969" s="2"/>
      <c r="N2969" s="2" t="s">
        <v>526</v>
      </c>
      <c r="O2969" s="2" t="s">
        <v>526</v>
      </c>
      <c r="P2969" s="2" t="s">
        <v>526</v>
      </c>
      <c r="Q2969" s="2" t="s">
        <v>526</v>
      </c>
      <c r="R2969" s="2" t="s">
        <v>526</v>
      </c>
      <c r="S2969" s="2" t="s">
        <v>526</v>
      </c>
      <c r="T2969" s="2" t="s">
        <v>526</v>
      </c>
      <c r="U2969" s="2" t="s">
        <v>526</v>
      </c>
      <c r="V2969" s="2" t="s">
        <v>526</v>
      </c>
      <c r="W2969" s="2" t="s">
        <v>526</v>
      </c>
      <c r="X2969" s="2" t="s">
        <v>526</v>
      </c>
      <c r="Y2969" s="2" t="s">
        <v>526</v>
      </c>
      <c r="Z2969" s="2" t="s">
        <v>526</v>
      </c>
      <c r="AA2969" s="2" t="s">
        <v>526</v>
      </c>
      <c r="AB2969" s="2" t="s">
        <v>526</v>
      </c>
      <c r="AC2969" s="2" t="s">
        <v>526</v>
      </c>
      <c r="AD2969" s="2" t="s">
        <v>526</v>
      </c>
      <c r="AE2969" s="2" t="s">
        <v>526</v>
      </c>
      <c r="AF2969" s="4">
        <v>0</v>
      </c>
      <c r="AG2969" s="2" t="s">
        <v>46</v>
      </c>
      <c r="AH2969" s="2">
        <v>6</v>
      </c>
      <c r="AI2969" s="2" t="s">
        <v>46</v>
      </c>
      <c r="AJ2969" s="2" t="s">
        <v>46</v>
      </c>
      <c r="AK2969" s="2" t="s">
        <v>46</v>
      </c>
      <c r="AL2969" s="2"/>
      <c r="AM2969" s="2" t="s">
        <v>4380</v>
      </c>
      <c r="AN2969" s="2" t="s">
        <v>4380</v>
      </c>
      <c r="AO2969" s="2" t="s">
        <v>46</v>
      </c>
      <c r="AP2969" s="2" t="s">
        <v>46</v>
      </c>
      <c r="AQ2969" s="2" t="s">
        <v>526</v>
      </c>
      <c r="AR2969" s="2" t="s">
        <v>526</v>
      </c>
      <c r="AS2969" s="2" t="s">
        <v>4389</v>
      </c>
      <c r="AT2969" s="2" t="s">
        <v>525</v>
      </c>
      <c r="AU2969" s="2" t="s">
        <v>525</v>
      </c>
      <c r="AV2969" s="2" t="s">
        <v>525</v>
      </c>
    </row>
    <row r="2970" spans="1:48" hidden="1" x14ac:dyDescent="0.25">
      <c r="A2970" s="2">
        <v>6</v>
      </c>
      <c r="B2970" s="2" t="s">
        <v>143</v>
      </c>
      <c r="C2970" s="2" t="s">
        <v>4457</v>
      </c>
      <c r="D2970" s="2">
        <v>978905</v>
      </c>
      <c r="E2970" s="2" t="s">
        <v>3348</v>
      </c>
      <c r="F2970" s="2" t="s">
        <v>50</v>
      </c>
      <c r="G2970" s="2">
        <v>1</v>
      </c>
      <c r="H2970" s="2">
        <v>515</v>
      </c>
      <c r="I2970" s="2" t="s">
        <v>208</v>
      </c>
      <c r="J2970" s="2">
        <v>3268</v>
      </c>
      <c r="K2970" s="2" t="s">
        <v>240</v>
      </c>
      <c r="L2970" s="2" t="s">
        <v>525</v>
      </c>
      <c r="M2970" s="2"/>
      <c r="N2970" s="2" t="s">
        <v>526</v>
      </c>
      <c r="O2970" s="2" t="s">
        <v>526</v>
      </c>
      <c r="P2970" s="2" t="s">
        <v>526</v>
      </c>
      <c r="Q2970" s="2" t="s">
        <v>526</v>
      </c>
      <c r="R2970" s="2" t="s">
        <v>526</v>
      </c>
      <c r="S2970" s="2" t="s">
        <v>526</v>
      </c>
      <c r="T2970" s="2" t="s">
        <v>526</v>
      </c>
      <c r="U2970" s="2" t="s">
        <v>526</v>
      </c>
      <c r="V2970" s="2" t="s">
        <v>526</v>
      </c>
      <c r="W2970" s="2" t="s">
        <v>526</v>
      </c>
      <c r="X2970" s="2" t="s">
        <v>526</v>
      </c>
      <c r="Y2970" s="2" t="s">
        <v>526</v>
      </c>
      <c r="Z2970" s="2" t="s">
        <v>526</v>
      </c>
      <c r="AA2970" s="2" t="s">
        <v>526</v>
      </c>
      <c r="AB2970" s="2" t="s">
        <v>526</v>
      </c>
      <c r="AC2970" s="2" t="s">
        <v>526</v>
      </c>
      <c r="AD2970" s="2" t="s">
        <v>526</v>
      </c>
      <c r="AE2970" s="2" t="s">
        <v>526</v>
      </c>
      <c r="AF2970" s="4">
        <v>0</v>
      </c>
      <c r="AG2970" s="2" t="s">
        <v>46</v>
      </c>
      <c r="AH2970" s="2">
        <v>3</v>
      </c>
      <c r="AI2970" s="2" t="s">
        <v>46</v>
      </c>
      <c r="AJ2970" s="2" t="s">
        <v>46</v>
      </c>
      <c r="AK2970" s="2" t="s">
        <v>46</v>
      </c>
      <c r="AL2970" s="2"/>
      <c r="AM2970" s="2" t="s">
        <v>4380</v>
      </c>
      <c r="AN2970" s="2" t="s">
        <v>4380</v>
      </c>
      <c r="AO2970" s="2" t="s">
        <v>46</v>
      </c>
      <c r="AP2970" s="2" t="s">
        <v>46</v>
      </c>
      <c r="AQ2970" s="2" t="s">
        <v>526</v>
      </c>
      <c r="AR2970" s="2" t="s">
        <v>526</v>
      </c>
      <c r="AS2970" s="2" t="s">
        <v>4389</v>
      </c>
      <c r="AT2970" s="2" t="s">
        <v>525</v>
      </c>
      <c r="AU2970" s="2" t="s">
        <v>525</v>
      </c>
      <c r="AV2970" s="2" t="s">
        <v>525</v>
      </c>
    </row>
    <row r="2971" spans="1:48" hidden="1" x14ac:dyDescent="0.25">
      <c r="A2971" s="2">
        <v>6</v>
      </c>
      <c r="B2971" s="2" t="s">
        <v>143</v>
      </c>
      <c r="C2971" s="2" t="s">
        <v>4457</v>
      </c>
      <c r="D2971" s="2">
        <v>188210</v>
      </c>
      <c r="E2971" s="2" t="s">
        <v>1805</v>
      </c>
      <c r="F2971" s="2" t="s">
        <v>50</v>
      </c>
      <c r="G2971" s="2">
        <v>1</v>
      </c>
      <c r="H2971" s="2">
        <v>515</v>
      </c>
      <c r="I2971" s="2" t="s">
        <v>208</v>
      </c>
      <c r="J2971" s="2">
        <v>3268</v>
      </c>
      <c r="K2971" s="2" t="s">
        <v>240</v>
      </c>
      <c r="L2971" s="2" t="s">
        <v>525</v>
      </c>
      <c r="M2971" s="2"/>
      <c r="N2971" s="2" t="s">
        <v>526</v>
      </c>
      <c r="O2971" s="2" t="s">
        <v>526</v>
      </c>
      <c r="P2971" s="2" t="s">
        <v>526</v>
      </c>
      <c r="Q2971" s="2" t="s">
        <v>526</v>
      </c>
      <c r="R2971" s="2" t="s">
        <v>526</v>
      </c>
      <c r="S2971" s="2" t="s">
        <v>526</v>
      </c>
      <c r="T2971" s="2" t="s">
        <v>526</v>
      </c>
      <c r="U2971" s="2" t="s">
        <v>526</v>
      </c>
      <c r="V2971" s="2" t="s">
        <v>526</v>
      </c>
      <c r="W2971" s="2" t="s">
        <v>526</v>
      </c>
      <c r="X2971" s="2" t="s">
        <v>526</v>
      </c>
      <c r="Y2971" s="2" t="s">
        <v>526</v>
      </c>
      <c r="Z2971" s="2" t="s">
        <v>526</v>
      </c>
      <c r="AA2971" s="2" t="s">
        <v>526</v>
      </c>
      <c r="AB2971" s="2" t="s">
        <v>526</v>
      </c>
      <c r="AC2971" s="2" t="s">
        <v>526</v>
      </c>
      <c r="AD2971" s="2" t="s">
        <v>526</v>
      </c>
      <c r="AE2971" s="2" t="s">
        <v>526</v>
      </c>
      <c r="AF2971" s="4">
        <v>0</v>
      </c>
      <c r="AG2971" s="2" t="s">
        <v>46</v>
      </c>
      <c r="AH2971" s="2">
        <v>2</v>
      </c>
      <c r="AI2971" s="2" t="s">
        <v>46</v>
      </c>
      <c r="AJ2971" s="2" t="s">
        <v>46</v>
      </c>
      <c r="AK2971" s="2" t="s">
        <v>46</v>
      </c>
      <c r="AL2971" s="2"/>
      <c r="AM2971" s="2" t="s">
        <v>4380</v>
      </c>
      <c r="AN2971" s="2" t="s">
        <v>4380</v>
      </c>
      <c r="AO2971" s="2" t="s">
        <v>46</v>
      </c>
      <c r="AP2971" s="2" t="s">
        <v>46</v>
      </c>
      <c r="AQ2971" s="2" t="s">
        <v>526</v>
      </c>
      <c r="AR2971" s="2" t="s">
        <v>526</v>
      </c>
      <c r="AS2971" s="2" t="s">
        <v>4390</v>
      </c>
      <c r="AT2971" s="2" t="s">
        <v>525</v>
      </c>
      <c r="AU2971" s="2" t="s">
        <v>525</v>
      </c>
      <c r="AV2971" s="2" t="s">
        <v>525</v>
      </c>
    </row>
    <row r="2972" spans="1:48" hidden="1" x14ac:dyDescent="0.25">
      <c r="A2972" s="2">
        <v>6</v>
      </c>
      <c r="B2972" s="2" t="s">
        <v>143</v>
      </c>
      <c r="C2972" s="2" t="s">
        <v>4457</v>
      </c>
      <c r="D2972" s="2">
        <v>738402</v>
      </c>
      <c r="E2972" s="2" t="s">
        <v>2945</v>
      </c>
      <c r="F2972" s="2" t="s">
        <v>80</v>
      </c>
      <c r="G2972" s="2">
        <v>1</v>
      </c>
      <c r="H2972" s="2">
        <v>515</v>
      </c>
      <c r="I2972" s="2" t="s">
        <v>208</v>
      </c>
      <c r="J2972" s="2">
        <v>8471</v>
      </c>
      <c r="K2972" s="2" t="s">
        <v>96</v>
      </c>
      <c r="L2972" s="2" t="s">
        <v>525</v>
      </c>
      <c r="M2972" s="2"/>
      <c r="N2972" s="2" t="s">
        <v>526</v>
      </c>
      <c r="O2972" s="2" t="s">
        <v>526</v>
      </c>
      <c r="P2972" s="2" t="s">
        <v>526</v>
      </c>
      <c r="Q2972" s="2" t="s">
        <v>526</v>
      </c>
      <c r="R2972" s="2" t="s">
        <v>526</v>
      </c>
      <c r="S2972" s="2" t="s">
        <v>526</v>
      </c>
      <c r="T2972" s="2" t="s">
        <v>526</v>
      </c>
      <c r="U2972" s="2" t="s">
        <v>526</v>
      </c>
      <c r="V2972" s="2" t="s">
        <v>526</v>
      </c>
      <c r="W2972" s="2" t="s">
        <v>526</v>
      </c>
      <c r="X2972" s="2" t="s">
        <v>526</v>
      </c>
      <c r="Y2972" s="2" t="s">
        <v>526</v>
      </c>
      <c r="Z2972" s="2" t="s">
        <v>526</v>
      </c>
      <c r="AA2972" s="2" t="s">
        <v>526</v>
      </c>
      <c r="AB2972" s="2" t="s">
        <v>526</v>
      </c>
      <c r="AC2972" s="2" t="s">
        <v>526</v>
      </c>
      <c r="AD2972" s="2" t="s">
        <v>526</v>
      </c>
      <c r="AE2972" s="2" t="s">
        <v>526</v>
      </c>
      <c r="AF2972" s="4">
        <v>0</v>
      </c>
      <c r="AG2972" s="2" t="s">
        <v>46</v>
      </c>
      <c r="AH2972" s="2">
        <v>1</v>
      </c>
      <c r="AI2972" s="2" t="s">
        <v>46</v>
      </c>
      <c r="AJ2972" s="2" t="s">
        <v>46</v>
      </c>
      <c r="AK2972" s="2" t="s">
        <v>46</v>
      </c>
      <c r="AL2972" s="2"/>
      <c r="AM2972" s="2" t="s">
        <v>4380</v>
      </c>
      <c r="AN2972" s="2" t="s">
        <v>4380</v>
      </c>
      <c r="AO2972" s="2" t="s">
        <v>46</v>
      </c>
      <c r="AP2972" s="2" t="s">
        <v>46</v>
      </c>
      <c r="AQ2972" s="2" t="s">
        <v>526</v>
      </c>
      <c r="AR2972" s="2" t="s">
        <v>526</v>
      </c>
      <c r="AS2972" s="2" t="s">
        <v>4390</v>
      </c>
      <c r="AT2972" s="2" t="s">
        <v>525</v>
      </c>
      <c r="AU2972" s="2" t="s">
        <v>525</v>
      </c>
      <c r="AV2972" s="2" t="s">
        <v>525</v>
      </c>
    </row>
    <row r="2973" spans="1:48" hidden="1" x14ac:dyDescent="0.25">
      <c r="A2973" s="2">
        <v>7</v>
      </c>
      <c r="B2973" s="2" t="s">
        <v>55</v>
      </c>
      <c r="C2973" s="2" t="s">
        <v>4456</v>
      </c>
      <c r="D2973" s="2">
        <v>695586</v>
      </c>
      <c r="E2973" s="2" t="s">
        <v>2885</v>
      </c>
      <c r="F2973" s="2" t="s">
        <v>50</v>
      </c>
      <c r="G2973" s="2">
        <v>1</v>
      </c>
      <c r="H2973" s="2">
        <v>304</v>
      </c>
      <c r="I2973" s="2" t="s">
        <v>150</v>
      </c>
      <c r="J2973" s="2">
        <v>274</v>
      </c>
      <c r="K2973" s="2" t="s">
        <v>64</v>
      </c>
      <c r="L2973" s="2" t="s">
        <v>525</v>
      </c>
      <c r="M2973" s="2"/>
      <c r="N2973" s="2" t="s">
        <v>526</v>
      </c>
      <c r="O2973" s="2" t="s">
        <v>526</v>
      </c>
      <c r="P2973" s="2" t="s">
        <v>526</v>
      </c>
      <c r="Q2973" s="2" t="s">
        <v>526</v>
      </c>
      <c r="R2973" s="2" t="s">
        <v>526</v>
      </c>
      <c r="S2973" s="2" t="s">
        <v>526</v>
      </c>
      <c r="T2973" s="2" t="s">
        <v>526</v>
      </c>
      <c r="U2973" s="2" t="s">
        <v>526</v>
      </c>
      <c r="V2973" s="2" t="s">
        <v>526</v>
      </c>
      <c r="W2973" s="2" t="s">
        <v>526</v>
      </c>
      <c r="X2973" s="2" t="s">
        <v>526</v>
      </c>
      <c r="Y2973" s="2" t="s">
        <v>526</v>
      </c>
      <c r="Z2973" s="2" t="s">
        <v>526</v>
      </c>
      <c r="AA2973" s="2" t="s">
        <v>526</v>
      </c>
      <c r="AB2973" s="2" t="s">
        <v>526</v>
      </c>
      <c r="AC2973" s="2" t="s">
        <v>526</v>
      </c>
      <c r="AD2973" s="2" t="s">
        <v>526</v>
      </c>
      <c r="AE2973" s="2" t="s">
        <v>526</v>
      </c>
      <c r="AF2973" s="4">
        <v>0</v>
      </c>
      <c r="AG2973" s="2" t="s">
        <v>46</v>
      </c>
      <c r="AH2973" s="2">
        <v>7</v>
      </c>
      <c r="AI2973" s="2" t="s">
        <v>46</v>
      </c>
      <c r="AJ2973" s="2" t="s">
        <v>46</v>
      </c>
      <c r="AK2973" s="2" t="s">
        <v>46</v>
      </c>
      <c r="AL2973" s="2"/>
      <c r="AM2973" s="2" t="s">
        <v>4380</v>
      </c>
      <c r="AN2973" s="2" t="s">
        <v>4380</v>
      </c>
      <c r="AO2973" s="2" t="s">
        <v>46</v>
      </c>
      <c r="AP2973" s="2" t="s">
        <v>46</v>
      </c>
      <c r="AQ2973" s="2" t="s">
        <v>526</v>
      </c>
      <c r="AR2973" s="2" t="s">
        <v>526</v>
      </c>
      <c r="AS2973" s="2" t="s">
        <v>4389</v>
      </c>
      <c r="AT2973" s="2" t="s">
        <v>525</v>
      </c>
      <c r="AU2973" s="2" t="s">
        <v>525</v>
      </c>
      <c r="AV2973" s="2" t="s">
        <v>525</v>
      </c>
    </row>
    <row r="2974" spans="1:48" hidden="1" x14ac:dyDescent="0.25">
      <c r="A2974" s="2">
        <v>7</v>
      </c>
      <c r="B2974" s="2" t="s">
        <v>55</v>
      </c>
      <c r="C2974" s="2" t="s">
        <v>4456</v>
      </c>
      <c r="D2974" s="2">
        <v>751013</v>
      </c>
      <c r="E2974" s="2" t="s">
        <v>3012</v>
      </c>
      <c r="F2974" s="2" t="s">
        <v>50</v>
      </c>
      <c r="G2974" s="2">
        <v>1</v>
      </c>
      <c r="H2974" s="2">
        <v>304</v>
      </c>
      <c r="I2974" s="2" t="s">
        <v>150</v>
      </c>
      <c r="J2974" s="2">
        <v>274</v>
      </c>
      <c r="K2974" s="2" t="s">
        <v>64</v>
      </c>
      <c r="L2974" s="2" t="s">
        <v>525</v>
      </c>
      <c r="M2974" s="2"/>
      <c r="N2974" s="2" t="s">
        <v>526</v>
      </c>
      <c r="O2974" s="2" t="s">
        <v>526</v>
      </c>
      <c r="P2974" s="2" t="s">
        <v>526</v>
      </c>
      <c r="Q2974" s="2" t="s">
        <v>526</v>
      </c>
      <c r="R2974" s="2" t="s">
        <v>526</v>
      </c>
      <c r="S2974" s="2" t="s">
        <v>526</v>
      </c>
      <c r="T2974" s="2" t="s">
        <v>526</v>
      </c>
      <c r="U2974" s="2" t="s">
        <v>526</v>
      </c>
      <c r="V2974" s="2" t="s">
        <v>526</v>
      </c>
      <c r="W2974" s="2" t="s">
        <v>526</v>
      </c>
      <c r="X2974" s="2" t="s">
        <v>526</v>
      </c>
      <c r="Y2974" s="2" t="s">
        <v>526</v>
      </c>
      <c r="Z2974" s="2" t="s">
        <v>526</v>
      </c>
      <c r="AA2974" s="2" t="s">
        <v>526</v>
      </c>
      <c r="AB2974" s="2" t="s">
        <v>526</v>
      </c>
      <c r="AC2974" s="2" t="s">
        <v>526</v>
      </c>
      <c r="AD2974" s="2" t="s">
        <v>526</v>
      </c>
      <c r="AE2974" s="2" t="s">
        <v>526</v>
      </c>
      <c r="AF2974" s="4">
        <v>0</v>
      </c>
      <c r="AG2974" s="2" t="s">
        <v>46</v>
      </c>
      <c r="AH2974" s="2">
        <v>7</v>
      </c>
      <c r="AI2974" s="2" t="s">
        <v>46</v>
      </c>
      <c r="AJ2974" s="2" t="s">
        <v>46</v>
      </c>
      <c r="AK2974" s="2" t="s">
        <v>46</v>
      </c>
      <c r="AL2974" s="2"/>
      <c r="AM2974" s="2" t="s">
        <v>4380</v>
      </c>
      <c r="AN2974" s="2" t="s">
        <v>4380</v>
      </c>
      <c r="AO2974" s="2" t="s">
        <v>46</v>
      </c>
      <c r="AP2974" s="2" t="s">
        <v>46</v>
      </c>
      <c r="AQ2974" s="2" t="s">
        <v>526</v>
      </c>
      <c r="AR2974" s="2" t="s">
        <v>526</v>
      </c>
      <c r="AS2974" s="2" t="s">
        <v>4389</v>
      </c>
      <c r="AT2974" s="2" t="s">
        <v>525</v>
      </c>
      <c r="AU2974" s="2" t="s">
        <v>525</v>
      </c>
      <c r="AV2974" s="2" t="s">
        <v>525</v>
      </c>
    </row>
    <row r="2975" spans="1:48" hidden="1" x14ac:dyDescent="0.25">
      <c r="A2975" s="2">
        <v>7</v>
      </c>
      <c r="B2975" s="2" t="s">
        <v>55</v>
      </c>
      <c r="C2975" s="2" t="s">
        <v>4456</v>
      </c>
      <c r="D2975" s="2">
        <v>775092</v>
      </c>
      <c r="E2975" s="2" t="s">
        <v>3047</v>
      </c>
      <c r="F2975" s="2" t="s">
        <v>50</v>
      </c>
      <c r="G2975" s="2">
        <v>1</v>
      </c>
      <c r="H2975" s="2">
        <v>304</v>
      </c>
      <c r="I2975" s="2" t="s">
        <v>150</v>
      </c>
      <c r="J2975" s="2">
        <v>274</v>
      </c>
      <c r="K2975" s="2" t="s">
        <v>64</v>
      </c>
      <c r="L2975" s="2" t="s">
        <v>525</v>
      </c>
      <c r="M2975" s="2"/>
      <c r="N2975" s="2" t="s">
        <v>526</v>
      </c>
      <c r="O2975" s="2" t="s">
        <v>526</v>
      </c>
      <c r="P2975" s="2" t="s">
        <v>526</v>
      </c>
      <c r="Q2975" s="2" t="s">
        <v>526</v>
      </c>
      <c r="R2975" s="2" t="s">
        <v>526</v>
      </c>
      <c r="S2975" s="2" t="s">
        <v>526</v>
      </c>
      <c r="T2975" s="2" t="s">
        <v>526</v>
      </c>
      <c r="U2975" s="2" t="s">
        <v>526</v>
      </c>
      <c r="V2975" s="2" t="s">
        <v>526</v>
      </c>
      <c r="W2975" s="2" t="s">
        <v>526</v>
      </c>
      <c r="X2975" s="2" t="s">
        <v>526</v>
      </c>
      <c r="Y2975" s="2" t="s">
        <v>526</v>
      </c>
      <c r="Z2975" s="2" t="s">
        <v>526</v>
      </c>
      <c r="AA2975" s="2" t="s">
        <v>526</v>
      </c>
      <c r="AB2975" s="2" t="s">
        <v>526</v>
      </c>
      <c r="AC2975" s="2" t="s">
        <v>526</v>
      </c>
      <c r="AD2975" s="2" t="s">
        <v>526</v>
      </c>
      <c r="AE2975" s="2" t="s">
        <v>526</v>
      </c>
      <c r="AF2975" s="4">
        <v>0</v>
      </c>
      <c r="AG2975" s="2" t="s">
        <v>46</v>
      </c>
      <c r="AH2975" s="2">
        <v>7</v>
      </c>
      <c r="AI2975" s="2" t="s">
        <v>46</v>
      </c>
      <c r="AJ2975" s="2" t="s">
        <v>46</v>
      </c>
      <c r="AK2975" s="2" t="s">
        <v>46</v>
      </c>
      <c r="AL2975" s="2"/>
      <c r="AM2975" s="2" t="s">
        <v>4380</v>
      </c>
      <c r="AN2975" s="2" t="s">
        <v>4380</v>
      </c>
      <c r="AO2975" s="2" t="s">
        <v>46</v>
      </c>
      <c r="AP2975" s="2" t="s">
        <v>46</v>
      </c>
      <c r="AQ2975" s="2" t="s">
        <v>526</v>
      </c>
      <c r="AR2975" s="2" t="s">
        <v>526</v>
      </c>
      <c r="AS2975" s="2" t="s">
        <v>4389</v>
      </c>
      <c r="AT2975" s="2" t="s">
        <v>525</v>
      </c>
      <c r="AU2975" s="2" t="s">
        <v>525</v>
      </c>
      <c r="AV2975" s="2" t="s">
        <v>525</v>
      </c>
    </row>
    <row r="2976" spans="1:48" hidden="1" x14ac:dyDescent="0.25">
      <c r="A2976" s="2">
        <v>7</v>
      </c>
      <c r="B2976" s="2" t="s">
        <v>55</v>
      </c>
      <c r="C2976" s="2" t="s">
        <v>4456</v>
      </c>
      <c r="D2976" s="2">
        <v>460001</v>
      </c>
      <c r="E2976" s="2" t="s">
        <v>2395</v>
      </c>
      <c r="F2976" s="2" t="s">
        <v>50</v>
      </c>
      <c r="G2976" s="2">
        <v>1</v>
      </c>
      <c r="H2976" s="2">
        <v>564</v>
      </c>
      <c r="I2976" s="2" t="s">
        <v>307</v>
      </c>
      <c r="J2976" s="2">
        <v>976446</v>
      </c>
      <c r="K2976" s="2" t="s">
        <v>2396</v>
      </c>
      <c r="L2976" s="2" t="s">
        <v>525</v>
      </c>
      <c r="M2976" s="2"/>
      <c r="N2976" s="2" t="s">
        <v>526</v>
      </c>
      <c r="O2976" s="2" t="s">
        <v>526</v>
      </c>
      <c r="P2976" s="2" t="s">
        <v>526</v>
      </c>
      <c r="Q2976" s="2" t="s">
        <v>526</v>
      </c>
      <c r="R2976" s="2" t="s">
        <v>526</v>
      </c>
      <c r="S2976" s="2" t="s">
        <v>526</v>
      </c>
      <c r="T2976" s="2" t="s">
        <v>526</v>
      </c>
      <c r="U2976" s="2" t="s">
        <v>526</v>
      </c>
      <c r="V2976" s="2" t="s">
        <v>526</v>
      </c>
      <c r="W2976" s="2" t="s">
        <v>526</v>
      </c>
      <c r="X2976" s="2" t="s">
        <v>526</v>
      </c>
      <c r="Y2976" s="2" t="s">
        <v>526</v>
      </c>
      <c r="Z2976" s="2" t="s">
        <v>526</v>
      </c>
      <c r="AA2976" s="2" t="s">
        <v>526</v>
      </c>
      <c r="AB2976" s="2" t="s">
        <v>526</v>
      </c>
      <c r="AC2976" s="2" t="s">
        <v>526</v>
      </c>
      <c r="AD2976" s="2" t="s">
        <v>526</v>
      </c>
      <c r="AE2976" s="2" t="s">
        <v>526</v>
      </c>
      <c r="AF2976" s="4">
        <v>0</v>
      </c>
      <c r="AG2976" s="2" t="s">
        <v>46</v>
      </c>
      <c r="AH2976" s="2">
        <v>1</v>
      </c>
      <c r="AI2976" s="2" t="s">
        <v>46</v>
      </c>
      <c r="AJ2976" s="2" t="s">
        <v>46</v>
      </c>
      <c r="AK2976" s="2" t="s">
        <v>45</v>
      </c>
      <c r="AL2976" s="2"/>
      <c r="AM2976" s="2" t="s">
        <v>4380</v>
      </c>
      <c r="AN2976" s="2" t="s">
        <v>4380</v>
      </c>
      <c r="AO2976" s="2" t="s">
        <v>46</v>
      </c>
      <c r="AP2976" s="2" t="s">
        <v>46</v>
      </c>
      <c r="AQ2976" s="2" t="s">
        <v>526</v>
      </c>
      <c r="AR2976" s="2" t="s">
        <v>526</v>
      </c>
      <c r="AS2976" s="2" t="s">
        <v>4389</v>
      </c>
      <c r="AT2976" s="2" t="s">
        <v>525</v>
      </c>
      <c r="AU2976" s="2" t="s">
        <v>525</v>
      </c>
      <c r="AV2976" s="2" t="s">
        <v>525</v>
      </c>
    </row>
    <row r="2977" spans="1:48" hidden="1" x14ac:dyDescent="0.25">
      <c r="A2977" s="2">
        <v>7</v>
      </c>
      <c r="B2977" s="2" t="s">
        <v>55</v>
      </c>
      <c r="C2977" s="2" t="s">
        <v>4456</v>
      </c>
      <c r="D2977" s="2">
        <v>508160</v>
      </c>
      <c r="E2977" s="2" t="s">
        <v>2514</v>
      </c>
      <c r="F2977" s="2" t="s">
        <v>50</v>
      </c>
      <c r="G2977" s="2">
        <v>1</v>
      </c>
      <c r="H2977" s="2">
        <v>564</v>
      </c>
      <c r="I2977" s="2" t="s">
        <v>307</v>
      </c>
      <c r="J2977" s="2">
        <v>976446</v>
      </c>
      <c r="K2977" s="2" t="s">
        <v>2396</v>
      </c>
      <c r="L2977" s="2" t="s">
        <v>525</v>
      </c>
      <c r="M2977" s="2"/>
      <c r="N2977" s="2" t="s">
        <v>526</v>
      </c>
      <c r="O2977" s="2" t="s">
        <v>526</v>
      </c>
      <c r="P2977" s="2" t="s">
        <v>526</v>
      </c>
      <c r="Q2977" s="2" t="s">
        <v>526</v>
      </c>
      <c r="R2977" s="2" t="s">
        <v>526</v>
      </c>
      <c r="S2977" s="2" t="s">
        <v>526</v>
      </c>
      <c r="T2977" s="2" t="s">
        <v>526</v>
      </c>
      <c r="U2977" s="2" t="s">
        <v>526</v>
      </c>
      <c r="V2977" s="2" t="s">
        <v>526</v>
      </c>
      <c r="W2977" s="2" t="s">
        <v>526</v>
      </c>
      <c r="X2977" s="2" t="s">
        <v>526</v>
      </c>
      <c r="Y2977" s="2" t="s">
        <v>526</v>
      </c>
      <c r="Z2977" s="2" t="s">
        <v>526</v>
      </c>
      <c r="AA2977" s="2" t="s">
        <v>526</v>
      </c>
      <c r="AB2977" s="2" t="s">
        <v>526</v>
      </c>
      <c r="AC2977" s="2" t="s">
        <v>526</v>
      </c>
      <c r="AD2977" s="2" t="s">
        <v>526</v>
      </c>
      <c r="AE2977" s="2" t="s">
        <v>526</v>
      </c>
      <c r="AF2977" s="4">
        <v>0</v>
      </c>
      <c r="AG2977" s="2" t="s">
        <v>46</v>
      </c>
      <c r="AH2977" s="2">
        <v>1</v>
      </c>
      <c r="AI2977" s="2" t="s">
        <v>46</v>
      </c>
      <c r="AJ2977" s="2" t="s">
        <v>46</v>
      </c>
      <c r="AK2977" s="2" t="s">
        <v>45</v>
      </c>
      <c r="AL2977" s="2"/>
      <c r="AM2977" s="2" t="s">
        <v>4380</v>
      </c>
      <c r="AN2977" s="2" t="s">
        <v>4380</v>
      </c>
      <c r="AO2977" s="2" t="s">
        <v>46</v>
      </c>
      <c r="AP2977" s="2" t="s">
        <v>46</v>
      </c>
      <c r="AQ2977" s="2" t="s">
        <v>526</v>
      </c>
      <c r="AR2977" s="2" t="s">
        <v>526</v>
      </c>
      <c r="AS2977" s="2" t="s">
        <v>4389</v>
      </c>
      <c r="AT2977" s="2" t="s">
        <v>525</v>
      </c>
      <c r="AU2977" s="2" t="s">
        <v>525</v>
      </c>
      <c r="AV2977" s="2" t="s">
        <v>525</v>
      </c>
    </row>
    <row r="2978" spans="1:48" hidden="1" x14ac:dyDescent="0.25">
      <c r="A2978" s="2">
        <v>7</v>
      </c>
      <c r="B2978" s="2" t="s">
        <v>55</v>
      </c>
      <c r="C2978" s="2" t="s">
        <v>4456</v>
      </c>
      <c r="D2978" s="2">
        <v>805683</v>
      </c>
      <c r="E2978" s="2" t="s">
        <v>3094</v>
      </c>
      <c r="F2978" s="2" t="s">
        <v>50</v>
      </c>
      <c r="G2978" s="2">
        <v>1</v>
      </c>
      <c r="H2978" s="2">
        <v>564</v>
      </c>
      <c r="I2978" s="2" t="s">
        <v>307</v>
      </c>
      <c r="J2978" s="2">
        <v>976446</v>
      </c>
      <c r="K2978" s="2" t="s">
        <v>2396</v>
      </c>
      <c r="L2978" s="2" t="s">
        <v>525</v>
      </c>
      <c r="M2978" s="2"/>
      <c r="N2978" s="2" t="s">
        <v>526</v>
      </c>
      <c r="O2978" s="2" t="s">
        <v>526</v>
      </c>
      <c r="P2978" s="2" t="s">
        <v>526</v>
      </c>
      <c r="Q2978" s="2" t="s">
        <v>526</v>
      </c>
      <c r="R2978" s="2" t="s">
        <v>526</v>
      </c>
      <c r="S2978" s="2" t="s">
        <v>526</v>
      </c>
      <c r="T2978" s="2" t="s">
        <v>526</v>
      </c>
      <c r="U2978" s="2" t="s">
        <v>526</v>
      </c>
      <c r="V2978" s="2" t="s">
        <v>526</v>
      </c>
      <c r="W2978" s="2" t="s">
        <v>526</v>
      </c>
      <c r="X2978" s="2" t="s">
        <v>526</v>
      </c>
      <c r="Y2978" s="2" t="s">
        <v>526</v>
      </c>
      <c r="Z2978" s="2" t="s">
        <v>526</v>
      </c>
      <c r="AA2978" s="2" t="s">
        <v>526</v>
      </c>
      <c r="AB2978" s="2" t="s">
        <v>526</v>
      </c>
      <c r="AC2978" s="2" t="s">
        <v>526</v>
      </c>
      <c r="AD2978" s="2" t="s">
        <v>526</v>
      </c>
      <c r="AE2978" s="2" t="s">
        <v>526</v>
      </c>
      <c r="AF2978" s="4">
        <v>0</v>
      </c>
      <c r="AG2978" s="2" t="s">
        <v>46</v>
      </c>
      <c r="AH2978" s="2">
        <v>2</v>
      </c>
      <c r="AI2978" s="2" t="s">
        <v>46</v>
      </c>
      <c r="AJ2978" s="2" t="s">
        <v>46</v>
      </c>
      <c r="AK2978" s="2" t="s">
        <v>45</v>
      </c>
      <c r="AL2978" s="2"/>
      <c r="AM2978" s="2" t="s">
        <v>4380</v>
      </c>
      <c r="AN2978" s="2" t="s">
        <v>4380</v>
      </c>
      <c r="AO2978" s="2" t="s">
        <v>46</v>
      </c>
      <c r="AP2978" s="2" t="s">
        <v>46</v>
      </c>
      <c r="AQ2978" s="2" t="s">
        <v>526</v>
      </c>
      <c r="AR2978" s="2" t="s">
        <v>526</v>
      </c>
      <c r="AS2978" s="2" t="s">
        <v>4389</v>
      </c>
      <c r="AT2978" s="2" t="s">
        <v>525</v>
      </c>
      <c r="AU2978" s="2" t="s">
        <v>525</v>
      </c>
      <c r="AV2978" s="2" t="s">
        <v>525</v>
      </c>
    </row>
    <row r="2979" spans="1:48" hidden="1" x14ac:dyDescent="0.25">
      <c r="A2979" s="2">
        <v>7</v>
      </c>
      <c r="B2979" s="2" t="s">
        <v>55</v>
      </c>
      <c r="C2979" s="2" t="s">
        <v>4456</v>
      </c>
      <c r="D2979" s="2">
        <v>175043</v>
      </c>
      <c r="E2979" s="2" t="s">
        <v>1783</v>
      </c>
      <c r="F2979" s="2" t="s">
        <v>50</v>
      </c>
      <c r="G2979" s="2">
        <v>1</v>
      </c>
      <c r="H2979" s="2">
        <v>817</v>
      </c>
      <c r="I2979" s="2" t="s">
        <v>146</v>
      </c>
      <c r="J2979" s="2">
        <v>689354</v>
      </c>
      <c r="K2979" s="2" t="s">
        <v>147</v>
      </c>
      <c r="L2979" s="2" t="s">
        <v>525</v>
      </c>
      <c r="M2979" s="2"/>
      <c r="N2979" s="2" t="s">
        <v>526</v>
      </c>
      <c r="O2979" s="2" t="s">
        <v>526</v>
      </c>
      <c r="P2979" s="2" t="s">
        <v>526</v>
      </c>
      <c r="Q2979" s="2" t="s">
        <v>526</v>
      </c>
      <c r="R2979" s="2" t="s">
        <v>526</v>
      </c>
      <c r="S2979" s="2" t="s">
        <v>526</v>
      </c>
      <c r="T2979" s="2" t="s">
        <v>526</v>
      </c>
      <c r="U2979" s="2" t="s">
        <v>526</v>
      </c>
      <c r="V2979" s="2" t="s">
        <v>526</v>
      </c>
      <c r="W2979" s="2" t="s">
        <v>526</v>
      </c>
      <c r="X2979" s="2" t="s">
        <v>526</v>
      </c>
      <c r="Y2979" s="2" t="s">
        <v>526</v>
      </c>
      <c r="Z2979" s="2" t="s">
        <v>526</v>
      </c>
      <c r="AA2979" s="2" t="s">
        <v>526</v>
      </c>
      <c r="AB2979" s="2" t="s">
        <v>526</v>
      </c>
      <c r="AC2979" s="2" t="s">
        <v>526</v>
      </c>
      <c r="AD2979" s="2" t="s">
        <v>526</v>
      </c>
      <c r="AE2979" s="2" t="s">
        <v>526</v>
      </c>
      <c r="AF2979" s="4">
        <v>0</v>
      </c>
      <c r="AG2979" s="2" t="s">
        <v>46</v>
      </c>
      <c r="AH2979" s="2">
        <v>3</v>
      </c>
      <c r="AI2979" s="2" t="s">
        <v>46</v>
      </c>
      <c r="AJ2979" s="2" t="s">
        <v>46</v>
      </c>
      <c r="AK2979" s="2" t="s">
        <v>46</v>
      </c>
      <c r="AL2979" s="2"/>
      <c r="AM2979" s="2" t="s">
        <v>4380</v>
      </c>
      <c r="AN2979" s="2" t="s">
        <v>4380</v>
      </c>
      <c r="AO2979" s="2" t="s">
        <v>46</v>
      </c>
      <c r="AP2979" s="2" t="s">
        <v>46</v>
      </c>
      <c r="AQ2979" s="2" t="s">
        <v>526</v>
      </c>
      <c r="AR2979" s="2" t="s">
        <v>526</v>
      </c>
      <c r="AS2979" s="2" t="s">
        <v>4389</v>
      </c>
      <c r="AT2979" s="2" t="s">
        <v>525</v>
      </c>
      <c r="AU2979" s="2" t="s">
        <v>525</v>
      </c>
      <c r="AV2979" s="2" t="s">
        <v>525</v>
      </c>
    </row>
    <row r="2980" spans="1:48" hidden="1" x14ac:dyDescent="0.25">
      <c r="A2980" s="2">
        <v>7</v>
      </c>
      <c r="B2980" s="2" t="s">
        <v>55</v>
      </c>
      <c r="C2980" s="2" t="s">
        <v>4456</v>
      </c>
      <c r="D2980" s="2">
        <v>371379</v>
      </c>
      <c r="E2980" s="2" t="s">
        <v>2151</v>
      </c>
      <c r="F2980" s="2" t="s">
        <v>50</v>
      </c>
      <c r="G2980" s="2">
        <v>1</v>
      </c>
      <c r="H2980" s="2">
        <v>571</v>
      </c>
      <c r="I2980" s="2" t="s">
        <v>56</v>
      </c>
      <c r="J2980" s="2">
        <v>3450</v>
      </c>
      <c r="K2980" s="2" t="s">
        <v>158</v>
      </c>
      <c r="L2980" s="2" t="s">
        <v>525</v>
      </c>
      <c r="M2980" s="2"/>
      <c r="N2980" s="2" t="s">
        <v>526</v>
      </c>
      <c r="O2980" s="2" t="s">
        <v>526</v>
      </c>
      <c r="P2980" s="2" t="s">
        <v>526</v>
      </c>
      <c r="Q2980" s="2" t="s">
        <v>526</v>
      </c>
      <c r="R2980" s="2" t="s">
        <v>526</v>
      </c>
      <c r="S2980" s="2" t="s">
        <v>526</v>
      </c>
      <c r="T2980" s="2" t="s">
        <v>526</v>
      </c>
      <c r="U2980" s="2" t="s">
        <v>526</v>
      </c>
      <c r="V2980" s="2" t="s">
        <v>526</v>
      </c>
      <c r="W2980" s="2" t="s">
        <v>526</v>
      </c>
      <c r="X2980" s="2" t="s">
        <v>526</v>
      </c>
      <c r="Y2980" s="2" t="s">
        <v>526</v>
      </c>
      <c r="Z2980" s="2" t="s">
        <v>526</v>
      </c>
      <c r="AA2980" s="2" t="s">
        <v>526</v>
      </c>
      <c r="AB2980" s="2" t="s">
        <v>526</v>
      </c>
      <c r="AC2980" s="2" t="s">
        <v>526</v>
      </c>
      <c r="AD2980" s="2" t="s">
        <v>526</v>
      </c>
      <c r="AE2980" s="2" t="s">
        <v>526</v>
      </c>
      <c r="AF2980" s="4">
        <v>0</v>
      </c>
      <c r="AG2980" s="2" t="s">
        <v>46</v>
      </c>
      <c r="AH2980" s="2">
        <v>45</v>
      </c>
      <c r="AI2980" s="2" t="s">
        <v>46</v>
      </c>
      <c r="AJ2980" s="2" t="s">
        <v>46</v>
      </c>
      <c r="AK2980" s="2" t="s">
        <v>46</v>
      </c>
      <c r="AL2980" s="2"/>
      <c r="AM2980" s="2" t="s">
        <v>4380</v>
      </c>
      <c r="AN2980" s="2" t="s">
        <v>4380</v>
      </c>
      <c r="AO2980" s="2" t="s">
        <v>46</v>
      </c>
      <c r="AP2980" s="2" t="s">
        <v>46</v>
      </c>
      <c r="AQ2980" s="2" t="s">
        <v>526</v>
      </c>
      <c r="AR2980" s="2" t="s">
        <v>526</v>
      </c>
      <c r="AS2980" s="2" t="s">
        <v>4389</v>
      </c>
      <c r="AT2980" s="2" t="s">
        <v>525</v>
      </c>
      <c r="AU2980" s="2" t="s">
        <v>525</v>
      </c>
      <c r="AV2980" s="2" t="s">
        <v>525</v>
      </c>
    </row>
    <row r="2981" spans="1:48" hidden="1" x14ac:dyDescent="0.25">
      <c r="A2981" s="2">
        <v>7</v>
      </c>
      <c r="B2981" s="2" t="s">
        <v>55</v>
      </c>
      <c r="C2981" s="2" t="s">
        <v>4456</v>
      </c>
      <c r="D2981" s="2">
        <v>480842</v>
      </c>
      <c r="E2981" s="2" t="s">
        <v>2473</v>
      </c>
      <c r="F2981" s="2" t="s">
        <v>50</v>
      </c>
      <c r="G2981" s="2">
        <v>1</v>
      </c>
      <c r="H2981" s="2">
        <v>557</v>
      </c>
      <c r="I2981" s="2" t="s">
        <v>327</v>
      </c>
      <c r="J2981" s="2">
        <v>8502</v>
      </c>
      <c r="K2981" s="2" t="s">
        <v>350</v>
      </c>
      <c r="L2981" s="2" t="s">
        <v>525</v>
      </c>
      <c r="M2981" s="2"/>
      <c r="N2981" s="2" t="s">
        <v>526</v>
      </c>
      <c r="O2981" s="2" t="s">
        <v>526</v>
      </c>
      <c r="P2981" s="2" t="s">
        <v>526</v>
      </c>
      <c r="Q2981" s="2" t="s">
        <v>526</v>
      </c>
      <c r="R2981" s="2" t="s">
        <v>526</v>
      </c>
      <c r="S2981" s="2" t="s">
        <v>526</v>
      </c>
      <c r="T2981" s="2" t="s">
        <v>526</v>
      </c>
      <c r="U2981" s="2" t="s">
        <v>526</v>
      </c>
      <c r="V2981" s="2" t="s">
        <v>526</v>
      </c>
      <c r="W2981" s="2" t="s">
        <v>526</v>
      </c>
      <c r="X2981" s="2" t="s">
        <v>526</v>
      </c>
      <c r="Y2981" s="2" t="s">
        <v>526</v>
      </c>
      <c r="Z2981" s="2" t="s">
        <v>526</v>
      </c>
      <c r="AA2981" s="2" t="s">
        <v>526</v>
      </c>
      <c r="AB2981" s="2" t="s">
        <v>526</v>
      </c>
      <c r="AC2981" s="2" t="s">
        <v>526</v>
      </c>
      <c r="AD2981" s="2" t="s">
        <v>526</v>
      </c>
      <c r="AE2981" s="2" t="s">
        <v>526</v>
      </c>
      <c r="AF2981" s="4">
        <v>0</v>
      </c>
      <c r="AG2981" s="2" t="s">
        <v>46</v>
      </c>
      <c r="AH2981" s="2">
        <v>1</v>
      </c>
      <c r="AI2981" s="2" t="s">
        <v>46</v>
      </c>
      <c r="AJ2981" s="2" t="s">
        <v>46</v>
      </c>
      <c r="AK2981" s="2" t="s">
        <v>46</v>
      </c>
      <c r="AL2981" s="2"/>
      <c r="AM2981" s="2" t="s">
        <v>4380</v>
      </c>
      <c r="AN2981" s="2" t="s">
        <v>4380</v>
      </c>
      <c r="AO2981" s="2" t="s">
        <v>46</v>
      </c>
      <c r="AP2981" s="2" t="s">
        <v>46</v>
      </c>
      <c r="AQ2981" s="2" t="s">
        <v>526</v>
      </c>
      <c r="AR2981" s="2" t="s">
        <v>526</v>
      </c>
      <c r="AS2981" s="2" t="s">
        <v>3417</v>
      </c>
      <c r="AT2981" s="2" t="s">
        <v>525</v>
      </c>
      <c r="AU2981" s="2" t="s">
        <v>525</v>
      </c>
      <c r="AV2981" s="2" t="s">
        <v>525</v>
      </c>
    </row>
    <row r="2982" spans="1:48" hidden="1" x14ac:dyDescent="0.25">
      <c r="A2982" s="2">
        <v>7</v>
      </c>
      <c r="B2982" s="2" t="s">
        <v>55</v>
      </c>
      <c r="C2982" s="2" t="s">
        <v>4456</v>
      </c>
      <c r="D2982" s="2">
        <v>835547</v>
      </c>
      <c r="E2982" s="2" t="s">
        <v>3138</v>
      </c>
      <c r="F2982" s="2" t="s">
        <v>50</v>
      </c>
      <c r="G2982" s="2">
        <v>1</v>
      </c>
      <c r="H2982" s="2">
        <v>329</v>
      </c>
      <c r="I2982" s="2" t="s">
        <v>137</v>
      </c>
      <c r="J2982" s="2">
        <v>8502</v>
      </c>
      <c r="K2982" s="2" t="s">
        <v>350</v>
      </c>
      <c r="L2982" s="2" t="s">
        <v>525</v>
      </c>
      <c r="M2982" s="2"/>
      <c r="N2982" s="2" t="s">
        <v>526</v>
      </c>
      <c r="O2982" s="2" t="s">
        <v>526</v>
      </c>
      <c r="P2982" s="2" t="s">
        <v>526</v>
      </c>
      <c r="Q2982" s="2" t="s">
        <v>526</v>
      </c>
      <c r="R2982" s="2" t="s">
        <v>526</v>
      </c>
      <c r="S2982" s="2" t="s">
        <v>526</v>
      </c>
      <c r="T2982" s="2" t="s">
        <v>526</v>
      </c>
      <c r="U2982" s="2" t="s">
        <v>526</v>
      </c>
      <c r="V2982" s="2" t="s">
        <v>526</v>
      </c>
      <c r="W2982" s="2" t="s">
        <v>526</v>
      </c>
      <c r="X2982" s="2" t="s">
        <v>526</v>
      </c>
      <c r="Y2982" s="2" t="s">
        <v>526</v>
      </c>
      <c r="Z2982" s="2" t="s">
        <v>526</v>
      </c>
      <c r="AA2982" s="2" t="s">
        <v>526</v>
      </c>
      <c r="AB2982" s="2" t="s">
        <v>526</v>
      </c>
      <c r="AC2982" s="2" t="s">
        <v>526</v>
      </c>
      <c r="AD2982" s="2" t="s">
        <v>526</v>
      </c>
      <c r="AE2982" s="2" t="s">
        <v>526</v>
      </c>
      <c r="AF2982" s="4">
        <v>0</v>
      </c>
      <c r="AG2982" s="2" t="s">
        <v>46</v>
      </c>
      <c r="AH2982" s="2">
        <v>1</v>
      </c>
      <c r="AI2982" s="2" t="s">
        <v>46</v>
      </c>
      <c r="AJ2982" s="2" t="s">
        <v>46</v>
      </c>
      <c r="AK2982" s="2" t="s">
        <v>46</v>
      </c>
      <c r="AL2982" s="2"/>
      <c r="AM2982" s="2" t="s">
        <v>4380</v>
      </c>
      <c r="AN2982" s="2" t="s">
        <v>4380</v>
      </c>
      <c r="AO2982" s="2" t="s">
        <v>46</v>
      </c>
      <c r="AP2982" s="2" t="s">
        <v>46</v>
      </c>
      <c r="AQ2982" s="2" t="s">
        <v>526</v>
      </c>
      <c r="AR2982" s="2" t="s">
        <v>526</v>
      </c>
      <c r="AS2982" s="2" t="s">
        <v>4389</v>
      </c>
      <c r="AT2982" s="2" t="s">
        <v>525</v>
      </c>
      <c r="AU2982" s="2" t="s">
        <v>525</v>
      </c>
      <c r="AV2982" s="2" t="s">
        <v>525</v>
      </c>
    </row>
    <row r="2983" spans="1:48" hidden="1" x14ac:dyDescent="0.25">
      <c r="A2983" s="2">
        <v>9</v>
      </c>
      <c r="B2983" s="2" t="s">
        <v>116</v>
      </c>
      <c r="C2983" s="2" t="s">
        <v>4455</v>
      </c>
      <c r="D2983" s="2">
        <v>111164</v>
      </c>
      <c r="E2983" s="2" t="s">
        <v>1638</v>
      </c>
      <c r="F2983" s="2" t="s">
        <v>50</v>
      </c>
      <c r="G2983" s="2">
        <v>1</v>
      </c>
      <c r="H2983" s="2">
        <v>917</v>
      </c>
      <c r="I2983" s="2" t="s">
        <v>136</v>
      </c>
      <c r="J2983" s="2">
        <v>744580</v>
      </c>
      <c r="K2983" s="2" t="s">
        <v>1639</v>
      </c>
      <c r="L2983" s="2" t="s">
        <v>525</v>
      </c>
      <c r="M2983" s="2"/>
      <c r="N2983" s="2" t="s">
        <v>526</v>
      </c>
      <c r="O2983" s="2" t="s">
        <v>526</v>
      </c>
      <c r="P2983" s="2" t="s">
        <v>526</v>
      </c>
      <c r="Q2983" s="2" t="s">
        <v>526</v>
      </c>
      <c r="R2983" s="2" t="s">
        <v>526</v>
      </c>
      <c r="S2983" s="2" t="s">
        <v>526</v>
      </c>
      <c r="T2983" s="2" t="s">
        <v>526</v>
      </c>
      <c r="U2983" s="2" t="s">
        <v>526</v>
      </c>
      <c r="V2983" s="2" t="s">
        <v>526</v>
      </c>
      <c r="W2983" s="2" t="s">
        <v>526</v>
      </c>
      <c r="X2983" s="2" t="s">
        <v>526</v>
      </c>
      <c r="Y2983" s="2" t="s">
        <v>526</v>
      </c>
      <c r="Z2983" s="2" t="s">
        <v>526</v>
      </c>
      <c r="AA2983" s="2" t="s">
        <v>526</v>
      </c>
      <c r="AB2983" s="2" t="s">
        <v>526</v>
      </c>
      <c r="AC2983" s="2" t="s">
        <v>526</v>
      </c>
      <c r="AD2983" s="2" t="s">
        <v>526</v>
      </c>
      <c r="AE2983" s="2" t="s">
        <v>526</v>
      </c>
      <c r="AF2983" s="4">
        <v>0</v>
      </c>
      <c r="AG2983" s="2" t="s">
        <v>46</v>
      </c>
      <c r="AH2983" s="2">
        <v>2</v>
      </c>
      <c r="AI2983" s="2" t="s">
        <v>46</v>
      </c>
      <c r="AJ2983" s="2" t="s">
        <v>46</v>
      </c>
      <c r="AK2983" s="2" t="s">
        <v>45</v>
      </c>
      <c r="AL2983" s="2"/>
      <c r="AM2983" s="2" t="s">
        <v>4380</v>
      </c>
      <c r="AN2983" s="2" t="s">
        <v>4380</v>
      </c>
      <c r="AO2983" s="2" t="s">
        <v>46</v>
      </c>
      <c r="AP2983" s="2" t="s">
        <v>46</v>
      </c>
      <c r="AQ2983" s="2" t="s">
        <v>526</v>
      </c>
      <c r="AR2983" s="2" t="s">
        <v>526</v>
      </c>
      <c r="AS2983" s="2" t="s">
        <v>4389</v>
      </c>
      <c r="AT2983" s="2" t="s">
        <v>525</v>
      </c>
      <c r="AU2983" s="2" t="s">
        <v>525</v>
      </c>
      <c r="AV2983" s="2" t="s">
        <v>525</v>
      </c>
    </row>
    <row r="2984" spans="1:48" hidden="1" x14ac:dyDescent="0.25">
      <c r="A2984" s="2">
        <v>9</v>
      </c>
      <c r="B2984" s="2" t="s">
        <v>116</v>
      </c>
      <c r="C2984" s="2" t="s">
        <v>4455</v>
      </c>
      <c r="D2984" s="3">
        <v>130286</v>
      </c>
      <c r="E2984" s="2" t="s">
        <v>1640</v>
      </c>
      <c r="F2984" s="2" t="s">
        <v>50</v>
      </c>
      <c r="G2984" s="2">
        <v>1</v>
      </c>
      <c r="H2984" s="2">
        <v>917</v>
      </c>
      <c r="I2984" s="2" t="s">
        <v>136</v>
      </c>
      <c r="J2984" s="2">
        <v>744580</v>
      </c>
      <c r="K2984" s="2" t="s">
        <v>1639</v>
      </c>
      <c r="L2984" s="2" t="s">
        <v>525</v>
      </c>
      <c r="M2984" s="2"/>
      <c r="N2984" s="2" t="s">
        <v>526</v>
      </c>
      <c r="O2984" s="2" t="s">
        <v>526</v>
      </c>
      <c r="P2984" s="2" t="s">
        <v>526</v>
      </c>
      <c r="Q2984" s="2" t="s">
        <v>526</v>
      </c>
      <c r="R2984" s="2" t="s">
        <v>526</v>
      </c>
      <c r="S2984" s="2" t="s">
        <v>526</v>
      </c>
      <c r="T2984" s="2" t="s">
        <v>526</v>
      </c>
      <c r="U2984" s="2" t="s">
        <v>526</v>
      </c>
      <c r="V2984" s="2" t="s">
        <v>526</v>
      </c>
      <c r="W2984" s="2" t="s">
        <v>526</v>
      </c>
      <c r="X2984" s="2" t="s">
        <v>526</v>
      </c>
      <c r="Y2984" s="2" t="s">
        <v>526</v>
      </c>
      <c r="Z2984" s="2" t="s">
        <v>526</v>
      </c>
      <c r="AA2984" s="2" t="s">
        <v>526</v>
      </c>
      <c r="AB2984" s="2" t="s">
        <v>526</v>
      </c>
      <c r="AC2984" s="2" t="s">
        <v>526</v>
      </c>
      <c r="AD2984" s="2" t="s">
        <v>526</v>
      </c>
      <c r="AE2984" s="2" t="s">
        <v>526</v>
      </c>
      <c r="AF2984" s="4">
        <v>0</v>
      </c>
      <c r="AG2984" s="2" t="s">
        <v>46</v>
      </c>
      <c r="AH2984" s="2">
        <v>1</v>
      </c>
      <c r="AI2984" s="2" t="s">
        <v>46</v>
      </c>
      <c r="AJ2984" s="2" t="s">
        <v>46</v>
      </c>
      <c r="AK2984" s="2" t="s">
        <v>45</v>
      </c>
      <c r="AL2984" s="2"/>
      <c r="AM2984" s="2" t="s">
        <v>4380</v>
      </c>
      <c r="AN2984" s="2" t="s">
        <v>4380</v>
      </c>
      <c r="AO2984" s="2" t="s">
        <v>46</v>
      </c>
      <c r="AP2984" s="2" t="s">
        <v>46</v>
      </c>
      <c r="AQ2984" s="2" t="s">
        <v>526</v>
      </c>
      <c r="AR2984" s="2" t="s">
        <v>526</v>
      </c>
      <c r="AS2984" s="2" t="s">
        <v>4389</v>
      </c>
      <c r="AT2984" s="2" t="s">
        <v>525</v>
      </c>
      <c r="AU2984" s="2" t="s">
        <v>525</v>
      </c>
      <c r="AV2984" s="2" t="s">
        <v>525</v>
      </c>
    </row>
    <row r="2985" spans="1:48" hidden="1" x14ac:dyDescent="0.25">
      <c r="A2985" s="2">
        <v>9</v>
      </c>
      <c r="B2985" s="2" t="s">
        <v>116</v>
      </c>
      <c r="C2985" s="2" t="s">
        <v>4455</v>
      </c>
      <c r="D2985" s="2">
        <v>478913</v>
      </c>
      <c r="E2985" s="2" t="s">
        <v>2404</v>
      </c>
      <c r="F2985" s="2" t="s">
        <v>50</v>
      </c>
      <c r="G2985" s="2">
        <v>1</v>
      </c>
      <c r="H2985" s="2">
        <v>917</v>
      </c>
      <c r="I2985" s="2" t="s">
        <v>136</v>
      </c>
      <c r="J2985" s="2">
        <v>744580</v>
      </c>
      <c r="K2985" s="2" t="s">
        <v>1639</v>
      </c>
      <c r="L2985" s="2" t="s">
        <v>525</v>
      </c>
      <c r="M2985" s="2"/>
      <c r="N2985" s="2" t="s">
        <v>526</v>
      </c>
      <c r="O2985" s="2" t="s">
        <v>526</v>
      </c>
      <c r="P2985" s="2" t="s">
        <v>526</v>
      </c>
      <c r="Q2985" s="2" t="s">
        <v>526</v>
      </c>
      <c r="R2985" s="2" t="s">
        <v>526</v>
      </c>
      <c r="S2985" s="2" t="s">
        <v>526</v>
      </c>
      <c r="T2985" s="2" t="s">
        <v>526</v>
      </c>
      <c r="U2985" s="2" t="s">
        <v>526</v>
      </c>
      <c r="V2985" s="2" t="s">
        <v>526</v>
      </c>
      <c r="W2985" s="2" t="s">
        <v>526</v>
      </c>
      <c r="X2985" s="2" t="s">
        <v>526</v>
      </c>
      <c r="Y2985" s="2" t="s">
        <v>526</v>
      </c>
      <c r="Z2985" s="2" t="s">
        <v>526</v>
      </c>
      <c r="AA2985" s="2" t="s">
        <v>526</v>
      </c>
      <c r="AB2985" s="2" t="s">
        <v>526</v>
      </c>
      <c r="AC2985" s="2" t="s">
        <v>526</v>
      </c>
      <c r="AD2985" s="2" t="s">
        <v>526</v>
      </c>
      <c r="AE2985" s="2" t="s">
        <v>526</v>
      </c>
      <c r="AF2985" s="4">
        <v>0</v>
      </c>
      <c r="AG2985" s="2" t="s">
        <v>46</v>
      </c>
      <c r="AH2985" s="2">
        <v>1</v>
      </c>
      <c r="AI2985" s="2" t="s">
        <v>46</v>
      </c>
      <c r="AJ2985" s="2" t="s">
        <v>46</v>
      </c>
      <c r="AK2985" s="2" t="s">
        <v>45</v>
      </c>
      <c r="AL2985" s="2"/>
      <c r="AM2985" s="2" t="s">
        <v>4380</v>
      </c>
      <c r="AN2985" s="2" t="s">
        <v>4380</v>
      </c>
      <c r="AO2985" s="2" t="s">
        <v>46</v>
      </c>
      <c r="AP2985" s="2" t="s">
        <v>46</v>
      </c>
      <c r="AQ2985" s="2" t="s">
        <v>526</v>
      </c>
      <c r="AR2985" s="2" t="s">
        <v>526</v>
      </c>
      <c r="AS2985" s="2" t="s">
        <v>4389</v>
      </c>
      <c r="AT2985" s="2" t="s">
        <v>525</v>
      </c>
      <c r="AU2985" s="2" t="s">
        <v>525</v>
      </c>
      <c r="AV2985" s="2" t="s">
        <v>525</v>
      </c>
    </row>
    <row r="2986" spans="1:48" hidden="1" x14ac:dyDescent="0.25">
      <c r="A2986" s="2">
        <v>9</v>
      </c>
      <c r="B2986" s="2" t="s">
        <v>116</v>
      </c>
      <c r="C2986" s="2" t="s">
        <v>4455</v>
      </c>
      <c r="D2986" s="2">
        <v>765579</v>
      </c>
      <c r="E2986" s="2" t="s">
        <v>2984</v>
      </c>
      <c r="F2986" s="2" t="s">
        <v>50</v>
      </c>
      <c r="G2986" s="2">
        <v>1</v>
      </c>
      <c r="H2986" s="2">
        <v>917</v>
      </c>
      <c r="I2986" s="2" t="s">
        <v>136</v>
      </c>
      <c r="J2986" s="2">
        <v>744580</v>
      </c>
      <c r="K2986" s="2" t="s">
        <v>1639</v>
      </c>
      <c r="L2986" s="2" t="s">
        <v>525</v>
      </c>
      <c r="M2986" s="2"/>
      <c r="N2986" s="2" t="s">
        <v>526</v>
      </c>
      <c r="O2986" s="2" t="s">
        <v>526</v>
      </c>
      <c r="P2986" s="2" t="s">
        <v>526</v>
      </c>
      <c r="Q2986" s="2" t="s">
        <v>526</v>
      </c>
      <c r="R2986" s="2" t="s">
        <v>526</v>
      </c>
      <c r="S2986" s="2" t="s">
        <v>526</v>
      </c>
      <c r="T2986" s="2" t="s">
        <v>526</v>
      </c>
      <c r="U2986" s="2" t="s">
        <v>526</v>
      </c>
      <c r="V2986" s="2" t="s">
        <v>526</v>
      </c>
      <c r="W2986" s="2" t="s">
        <v>526</v>
      </c>
      <c r="X2986" s="2" t="s">
        <v>526</v>
      </c>
      <c r="Y2986" s="2" t="s">
        <v>526</v>
      </c>
      <c r="Z2986" s="2" t="s">
        <v>526</v>
      </c>
      <c r="AA2986" s="2" t="s">
        <v>526</v>
      </c>
      <c r="AB2986" s="2" t="s">
        <v>526</v>
      </c>
      <c r="AC2986" s="2" t="s">
        <v>526</v>
      </c>
      <c r="AD2986" s="2" t="s">
        <v>526</v>
      </c>
      <c r="AE2986" s="2" t="s">
        <v>526</v>
      </c>
      <c r="AF2986" s="4">
        <v>0</v>
      </c>
      <c r="AG2986" s="2" t="s">
        <v>46</v>
      </c>
      <c r="AH2986" s="2">
        <v>2</v>
      </c>
      <c r="AI2986" s="2" t="s">
        <v>46</v>
      </c>
      <c r="AJ2986" s="2" t="s">
        <v>46</v>
      </c>
      <c r="AK2986" s="2" t="s">
        <v>45</v>
      </c>
      <c r="AL2986" s="2"/>
      <c r="AM2986" s="2" t="s">
        <v>4380</v>
      </c>
      <c r="AN2986" s="2" t="s">
        <v>4380</v>
      </c>
      <c r="AO2986" s="2" t="s">
        <v>46</v>
      </c>
      <c r="AP2986" s="2" t="s">
        <v>46</v>
      </c>
      <c r="AQ2986" s="2" t="s">
        <v>526</v>
      </c>
      <c r="AR2986" s="2" t="s">
        <v>526</v>
      </c>
      <c r="AS2986" s="2" t="s">
        <v>4389</v>
      </c>
      <c r="AT2986" s="2" t="s">
        <v>525</v>
      </c>
      <c r="AU2986" s="2" t="s">
        <v>525</v>
      </c>
      <c r="AV2986" s="2" t="s">
        <v>525</v>
      </c>
    </row>
    <row r="2987" spans="1:48" hidden="1" x14ac:dyDescent="0.25">
      <c r="A2987" s="2">
        <v>9</v>
      </c>
      <c r="B2987" s="2" t="s">
        <v>116</v>
      </c>
      <c r="C2987" s="2" t="s">
        <v>4455</v>
      </c>
      <c r="D2987" s="2">
        <v>3051262</v>
      </c>
      <c r="E2987" s="2" t="s">
        <v>2053</v>
      </c>
      <c r="F2987" s="2" t="s">
        <v>59</v>
      </c>
      <c r="G2987" s="2">
        <v>1</v>
      </c>
      <c r="H2987" s="2">
        <v>542</v>
      </c>
      <c r="I2987" s="2" t="s">
        <v>352</v>
      </c>
      <c r="J2987" s="2">
        <v>1002264</v>
      </c>
      <c r="K2987" s="2" t="s">
        <v>218</v>
      </c>
      <c r="L2987" s="2" t="s">
        <v>525</v>
      </c>
      <c r="M2987" s="2"/>
      <c r="N2987" s="2" t="s">
        <v>526</v>
      </c>
      <c r="O2987" s="2" t="s">
        <v>526</v>
      </c>
      <c r="P2987" s="2" t="s">
        <v>526</v>
      </c>
      <c r="Q2987" s="2" t="s">
        <v>526</v>
      </c>
      <c r="R2987" s="2" t="s">
        <v>526</v>
      </c>
      <c r="S2987" s="2" t="s">
        <v>526</v>
      </c>
      <c r="T2987" s="2" t="s">
        <v>526</v>
      </c>
      <c r="U2987" s="2" t="s">
        <v>526</v>
      </c>
      <c r="V2987" s="2" t="s">
        <v>526</v>
      </c>
      <c r="W2987" s="2" t="s">
        <v>526</v>
      </c>
      <c r="X2987" s="2" t="s">
        <v>526</v>
      </c>
      <c r="Y2987" s="2" t="s">
        <v>526</v>
      </c>
      <c r="Z2987" s="2" t="s">
        <v>526</v>
      </c>
      <c r="AA2987" s="2" t="s">
        <v>526</v>
      </c>
      <c r="AB2987" s="2" t="s">
        <v>526</v>
      </c>
      <c r="AC2987" s="2" t="s">
        <v>526</v>
      </c>
      <c r="AD2987" s="2" t="s">
        <v>526</v>
      </c>
      <c r="AE2987" s="2" t="s">
        <v>526</v>
      </c>
      <c r="AF2987" s="4">
        <v>0</v>
      </c>
      <c r="AG2987" s="2" t="s">
        <v>46</v>
      </c>
      <c r="AH2987" s="2">
        <v>1</v>
      </c>
      <c r="AI2987" s="2" t="s">
        <v>46</v>
      </c>
      <c r="AJ2987" s="2" t="s">
        <v>46</v>
      </c>
      <c r="AK2987" s="2" t="s">
        <v>46</v>
      </c>
      <c r="AL2987" s="2"/>
      <c r="AM2987" s="2" t="s">
        <v>4380</v>
      </c>
      <c r="AN2987" s="2" t="s">
        <v>4380</v>
      </c>
      <c r="AO2987" s="2" t="s">
        <v>46</v>
      </c>
      <c r="AP2987" s="2" t="s">
        <v>46</v>
      </c>
      <c r="AQ2987" s="2" t="s">
        <v>526</v>
      </c>
      <c r="AR2987" s="2" t="s">
        <v>526</v>
      </c>
      <c r="AS2987" s="2" t="s">
        <v>3417</v>
      </c>
      <c r="AT2987" s="2" t="s">
        <v>525</v>
      </c>
      <c r="AU2987" s="2" t="s">
        <v>525</v>
      </c>
      <c r="AV2987" s="2" t="s">
        <v>525</v>
      </c>
    </row>
    <row r="2988" spans="1:48" hidden="1" x14ac:dyDescent="0.25">
      <c r="A2988" s="2">
        <v>9</v>
      </c>
      <c r="B2988" s="2" t="s">
        <v>116</v>
      </c>
      <c r="C2988" s="2" t="s">
        <v>4455</v>
      </c>
      <c r="D2988" s="2">
        <v>573957</v>
      </c>
      <c r="E2988" s="2" t="s">
        <v>2694</v>
      </c>
      <c r="F2988" s="2" t="s">
        <v>59</v>
      </c>
      <c r="G2988" s="2">
        <v>50</v>
      </c>
      <c r="H2988" s="2">
        <v>542</v>
      </c>
      <c r="I2988" s="2" t="s">
        <v>352</v>
      </c>
      <c r="J2988" s="2">
        <v>477856</v>
      </c>
      <c r="K2988" s="2" t="s">
        <v>2695</v>
      </c>
      <c r="L2988" s="2" t="s">
        <v>525</v>
      </c>
      <c r="M2988" s="2"/>
      <c r="N2988" s="2" t="s">
        <v>526</v>
      </c>
      <c r="O2988" s="2" t="s">
        <v>526</v>
      </c>
      <c r="P2988" s="2" t="s">
        <v>526</v>
      </c>
      <c r="Q2988" s="2" t="s">
        <v>526</v>
      </c>
      <c r="R2988" s="2" t="s">
        <v>526</v>
      </c>
      <c r="S2988" s="2" t="s">
        <v>526</v>
      </c>
      <c r="T2988" s="2" t="s">
        <v>526</v>
      </c>
      <c r="U2988" s="2" t="s">
        <v>526</v>
      </c>
      <c r="V2988" s="2" t="s">
        <v>526</v>
      </c>
      <c r="W2988" s="2" t="s">
        <v>526</v>
      </c>
      <c r="X2988" s="2" t="s">
        <v>526</v>
      </c>
      <c r="Y2988" s="2" t="s">
        <v>526</v>
      </c>
      <c r="Z2988" s="2" t="s">
        <v>526</v>
      </c>
      <c r="AA2988" s="2" t="s">
        <v>526</v>
      </c>
      <c r="AB2988" s="2" t="s">
        <v>526</v>
      </c>
      <c r="AC2988" s="2" t="s">
        <v>526</v>
      </c>
      <c r="AD2988" s="2" t="s">
        <v>526</v>
      </c>
      <c r="AE2988" s="2" t="s">
        <v>526</v>
      </c>
      <c r="AF2988" s="4">
        <v>0</v>
      </c>
      <c r="AG2988" s="2" t="s">
        <v>46</v>
      </c>
      <c r="AH2988" s="2">
        <v>12</v>
      </c>
      <c r="AI2988" s="2" t="s">
        <v>46</v>
      </c>
      <c r="AJ2988" s="2" t="s">
        <v>46</v>
      </c>
      <c r="AK2988" s="2" t="s">
        <v>45</v>
      </c>
      <c r="AL2988" s="2"/>
      <c r="AM2988" s="2" t="s">
        <v>4380</v>
      </c>
      <c r="AN2988" s="2" t="s">
        <v>4380</v>
      </c>
      <c r="AO2988" s="2" t="s">
        <v>46</v>
      </c>
      <c r="AP2988" s="2" t="s">
        <v>46</v>
      </c>
      <c r="AQ2988" s="2" t="s">
        <v>526</v>
      </c>
      <c r="AR2988" s="2" t="s">
        <v>526</v>
      </c>
      <c r="AS2988" s="2" t="s">
        <v>3417</v>
      </c>
      <c r="AT2988" s="2" t="s">
        <v>525</v>
      </c>
      <c r="AU2988" s="2" t="s">
        <v>525</v>
      </c>
      <c r="AV2988" s="2" t="s">
        <v>525</v>
      </c>
    </row>
    <row r="2989" spans="1:48" hidden="1" x14ac:dyDescent="0.25">
      <c r="A2989" s="2">
        <v>11</v>
      </c>
      <c r="B2989" s="2" t="s">
        <v>67</v>
      </c>
      <c r="C2989" s="2" t="s">
        <v>4456</v>
      </c>
      <c r="D2989" s="2">
        <v>502509</v>
      </c>
      <c r="E2989" s="2" t="s">
        <v>2509</v>
      </c>
      <c r="F2989" s="2" t="s">
        <v>50</v>
      </c>
      <c r="G2989" s="2">
        <v>1</v>
      </c>
      <c r="H2989" s="2">
        <v>620</v>
      </c>
      <c r="I2989" s="2" t="s">
        <v>131</v>
      </c>
      <c r="J2989" s="2">
        <v>769893</v>
      </c>
      <c r="K2989" s="2" t="s">
        <v>2510</v>
      </c>
      <c r="L2989" s="2" t="s">
        <v>525</v>
      </c>
      <c r="M2989" s="2"/>
      <c r="N2989" s="2" t="s">
        <v>526</v>
      </c>
      <c r="O2989" s="2" t="s">
        <v>526</v>
      </c>
      <c r="P2989" s="2" t="s">
        <v>526</v>
      </c>
      <c r="Q2989" s="2" t="s">
        <v>526</v>
      </c>
      <c r="R2989" s="2" t="s">
        <v>526</v>
      </c>
      <c r="S2989" s="2" t="s">
        <v>526</v>
      </c>
      <c r="T2989" s="2" t="s">
        <v>526</v>
      </c>
      <c r="U2989" s="2" t="s">
        <v>526</v>
      </c>
      <c r="V2989" s="2" t="s">
        <v>526</v>
      </c>
      <c r="W2989" s="2" t="s">
        <v>526</v>
      </c>
      <c r="X2989" s="2" t="s">
        <v>526</v>
      </c>
      <c r="Y2989" s="2" t="s">
        <v>526</v>
      </c>
      <c r="Z2989" s="2" t="s">
        <v>526</v>
      </c>
      <c r="AA2989" s="2" t="s">
        <v>526</v>
      </c>
      <c r="AB2989" s="2" t="s">
        <v>526</v>
      </c>
      <c r="AC2989" s="2" t="s">
        <v>526</v>
      </c>
      <c r="AD2989" s="2" t="s">
        <v>526</v>
      </c>
      <c r="AE2989" s="2" t="s">
        <v>526</v>
      </c>
      <c r="AF2989" s="4">
        <v>0</v>
      </c>
      <c r="AG2989" s="2" t="s">
        <v>46</v>
      </c>
      <c r="AH2989" s="2">
        <v>2</v>
      </c>
      <c r="AI2989" s="2" t="s">
        <v>46</v>
      </c>
      <c r="AJ2989" s="2" t="s">
        <v>46</v>
      </c>
      <c r="AK2989" s="2" t="s">
        <v>45</v>
      </c>
      <c r="AL2989" s="2"/>
      <c r="AM2989" s="2" t="s">
        <v>4380</v>
      </c>
      <c r="AN2989" s="2" t="s">
        <v>4380</v>
      </c>
      <c r="AO2989" s="2" t="s">
        <v>46</v>
      </c>
      <c r="AP2989" s="2" t="s">
        <v>46</v>
      </c>
      <c r="AQ2989" s="2" t="s">
        <v>526</v>
      </c>
      <c r="AR2989" s="2" t="s">
        <v>526</v>
      </c>
      <c r="AS2989" s="2" t="s">
        <v>4389</v>
      </c>
      <c r="AT2989" s="2" t="s">
        <v>525</v>
      </c>
      <c r="AU2989" s="2" t="s">
        <v>525</v>
      </c>
      <c r="AV2989" s="2" t="s">
        <v>525</v>
      </c>
    </row>
    <row r="2990" spans="1:48" hidden="1" x14ac:dyDescent="0.25">
      <c r="A2990" s="2">
        <v>11</v>
      </c>
      <c r="B2990" s="2" t="s">
        <v>67</v>
      </c>
      <c r="C2990" s="2" t="s">
        <v>4456</v>
      </c>
      <c r="D2990" s="2">
        <v>275856</v>
      </c>
      <c r="E2990" s="2" t="s">
        <v>2029</v>
      </c>
      <c r="F2990" s="2" t="s">
        <v>59</v>
      </c>
      <c r="G2990" s="2">
        <v>3</v>
      </c>
      <c r="H2990" s="2">
        <v>615</v>
      </c>
      <c r="I2990" s="2" t="s">
        <v>123</v>
      </c>
      <c r="J2990" s="2">
        <v>9267</v>
      </c>
      <c r="K2990" s="2" t="s">
        <v>247</v>
      </c>
      <c r="L2990" s="2" t="s">
        <v>525</v>
      </c>
      <c r="M2990" s="2"/>
      <c r="N2990" s="2" t="s">
        <v>526</v>
      </c>
      <c r="O2990" s="2" t="s">
        <v>526</v>
      </c>
      <c r="P2990" s="2" t="s">
        <v>526</v>
      </c>
      <c r="Q2990" s="2" t="s">
        <v>526</v>
      </c>
      <c r="R2990" s="2" t="s">
        <v>526</v>
      </c>
      <c r="S2990" s="2" t="s">
        <v>526</v>
      </c>
      <c r="T2990" s="2" t="s">
        <v>526</v>
      </c>
      <c r="U2990" s="2" t="s">
        <v>526</v>
      </c>
      <c r="V2990" s="2" t="s">
        <v>526</v>
      </c>
      <c r="W2990" s="2" t="s">
        <v>526</v>
      </c>
      <c r="X2990" s="2" t="s">
        <v>526</v>
      </c>
      <c r="Y2990" s="2" t="s">
        <v>526</v>
      </c>
      <c r="Z2990" s="2" t="s">
        <v>526</v>
      </c>
      <c r="AA2990" s="2" t="s">
        <v>526</v>
      </c>
      <c r="AB2990" s="2" t="s">
        <v>526</v>
      </c>
      <c r="AC2990" s="2" t="s">
        <v>526</v>
      </c>
      <c r="AD2990" s="2" t="s">
        <v>526</v>
      </c>
      <c r="AE2990" s="2" t="s">
        <v>526</v>
      </c>
      <c r="AF2990" s="4">
        <v>0</v>
      </c>
      <c r="AG2990" s="2" t="s">
        <v>46</v>
      </c>
      <c r="AH2990" s="2">
        <v>5</v>
      </c>
      <c r="AI2990" s="2" t="s">
        <v>46</v>
      </c>
      <c r="AJ2990" s="2" t="s">
        <v>46</v>
      </c>
      <c r="AK2990" s="2" t="s">
        <v>45</v>
      </c>
      <c r="AL2990" s="2"/>
      <c r="AM2990" s="2" t="s">
        <v>4380</v>
      </c>
      <c r="AN2990" s="2" t="s">
        <v>4380</v>
      </c>
      <c r="AO2990" s="2" t="s">
        <v>46</v>
      </c>
      <c r="AP2990" s="2" t="s">
        <v>46</v>
      </c>
      <c r="AQ2990" s="2" t="s">
        <v>526</v>
      </c>
      <c r="AR2990" s="2" t="s">
        <v>526</v>
      </c>
      <c r="AS2990" s="2" t="s">
        <v>3417</v>
      </c>
      <c r="AT2990" s="2" t="s">
        <v>525</v>
      </c>
      <c r="AU2990" s="2" t="s">
        <v>525</v>
      </c>
      <c r="AV2990" s="2" t="s">
        <v>525</v>
      </c>
    </row>
    <row r="2991" spans="1:48" hidden="1" x14ac:dyDescent="0.25">
      <c r="A2991" s="2">
        <v>11</v>
      </c>
      <c r="B2991" s="2" t="s">
        <v>67</v>
      </c>
      <c r="C2991" s="2" t="s">
        <v>4456</v>
      </c>
      <c r="D2991" s="2">
        <v>277773</v>
      </c>
      <c r="E2991" s="2" t="s">
        <v>2031</v>
      </c>
      <c r="F2991" s="2" t="s">
        <v>50</v>
      </c>
      <c r="G2991" s="2">
        <v>1</v>
      </c>
      <c r="H2991" s="2">
        <v>615</v>
      </c>
      <c r="I2991" s="2" t="s">
        <v>123</v>
      </c>
      <c r="J2991" s="2">
        <v>1014287</v>
      </c>
      <c r="K2991" s="2" t="s">
        <v>2032</v>
      </c>
      <c r="L2991" s="2" t="s">
        <v>525</v>
      </c>
      <c r="M2991" s="2"/>
      <c r="N2991" s="2" t="s">
        <v>526</v>
      </c>
      <c r="O2991" s="2" t="s">
        <v>526</v>
      </c>
      <c r="P2991" s="2" t="s">
        <v>526</v>
      </c>
      <c r="Q2991" s="2" t="s">
        <v>526</v>
      </c>
      <c r="R2991" s="2" t="s">
        <v>526</v>
      </c>
      <c r="S2991" s="2" t="s">
        <v>526</v>
      </c>
      <c r="T2991" s="2" t="s">
        <v>526</v>
      </c>
      <c r="U2991" s="2" t="s">
        <v>526</v>
      </c>
      <c r="V2991" s="2" t="s">
        <v>526</v>
      </c>
      <c r="W2991" s="2" t="s">
        <v>526</v>
      </c>
      <c r="X2991" s="2" t="s">
        <v>526</v>
      </c>
      <c r="Y2991" s="2" t="s">
        <v>526</v>
      </c>
      <c r="Z2991" s="2" t="s">
        <v>526</v>
      </c>
      <c r="AA2991" s="2" t="s">
        <v>526</v>
      </c>
      <c r="AB2991" s="2" t="s">
        <v>526</v>
      </c>
      <c r="AC2991" s="2" t="s">
        <v>526</v>
      </c>
      <c r="AD2991" s="2" t="s">
        <v>526</v>
      </c>
      <c r="AE2991" s="2" t="s">
        <v>526</v>
      </c>
      <c r="AF2991" s="4">
        <v>0</v>
      </c>
      <c r="AG2991" s="2" t="s">
        <v>46</v>
      </c>
      <c r="AH2991" s="2">
        <v>4</v>
      </c>
      <c r="AI2991" s="2" t="s">
        <v>46</v>
      </c>
      <c r="AJ2991" s="2" t="s">
        <v>46</v>
      </c>
      <c r="AK2991" s="2" t="s">
        <v>45</v>
      </c>
      <c r="AL2991" s="2"/>
      <c r="AM2991" s="2" t="s">
        <v>4380</v>
      </c>
      <c r="AN2991" s="2" t="s">
        <v>4380</v>
      </c>
      <c r="AO2991" s="2" t="s">
        <v>46</v>
      </c>
      <c r="AP2991" s="2" t="s">
        <v>46</v>
      </c>
      <c r="AQ2991" s="2" t="s">
        <v>526</v>
      </c>
      <c r="AR2991" s="2" t="s">
        <v>526</v>
      </c>
      <c r="AS2991" s="2" t="s">
        <v>3417</v>
      </c>
      <c r="AT2991" s="2" t="s">
        <v>525</v>
      </c>
      <c r="AU2991" s="2" t="s">
        <v>525</v>
      </c>
      <c r="AV2991" s="2" t="s">
        <v>525</v>
      </c>
    </row>
    <row r="2992" spans="1:48" hidden="1" x14ac:dyDescent="0.25">
      <c r="A2992" s="2">
        <v>11</v>
      </c>
      <c r="B2992" s="2" t="s">
        <v>67</v>
      </c>
      <c r="C2992" s="2" t="s">
        <v>4456</v>
      </c>
      <c r="D2992" s="2">
        <v>212255</v>
      </c>
      <c r="E2992" s="2" t="s">
        <v>1849</v>
      </c>
      <c r="F2992" s="2" t="s">
        <v>50</v>
      </c>
      <c r="G2992" s="2">
        <v>1</v>
      </c>
      <c r="H2992" s="2">
        <v>615</v>
      </c>
      <c r="I2992" s="2" t="s">
        <v>123</v>
      </c>
      <c r="J2992" s="2">
        <v>1025965</v>
      </c>
      <c r="K2992" s="2" t="s">
        <v>377</v>
      </c>
      <c r="L2992" s="2" t="s">
        <v>525</v>
      </c>
      <c r="M2992" s="2"/>
      <c r="N2992" s="2" t="s">
        <v>526</v>
      </c>
      <c r="O2992" s="2" t="s">
        <v>526</v>
      </c>
      <c r="P2992" s="2" t="s">
        <v>526</v>
      </c>
      <c r="Q2992" s="2" t="s">
        <v>526</v>
      </c>
      <c r="R2992" s="2" t="s">
        <v>526</v>
      </c>
      <c r="S2992" s="2" t="s">
        <v>526</v>
      </c>
      <c r="T2992" s="2" t="s">
        <v>526</v>
      </c>
      <c r="U2992" s="2" t="s">
        <v>526</v>
      </c>
      <c r="V2992" s="2" t="s">
        <v>526</v>
      </c>
      <c r="W2992" s="2" t="s">
        <v>526</v>
      </c>
      <c r="X2992" s="2" t="s">
        <v>526</v>
      </c>
      <c r="Y2992" s="2" t="s">
        <v>526</v>
      </c>
      <c r="Z2992" s="2" t="s">
        <v>526</v>
      </c>
      <c r="AA2992" s="2" t="s">
        <v>526</v>
      </c>
      <c r="AB2992" s="2" t="s">
        <v>526</v>
      </c>
      <c r="AC2992" s="2" t="s">
        <v>526</v>
      </c>
      <c r="AD2992" s="2" t="s">
        <v>526</v>
      </c>
      <c r="AE2992" s="2" t="s">
        <v>526</v>
      </c>
      <c r="AF2992" s="4">
        <v>0</v>
      </c>
      <c r="AG2992" s="2" t="s">
        <v>46</v>
      </c>
      <c r="AH2992" s="2">
        <v>9</v>
      </c>
      <c r="AI2992" s="2" t="s">
        <v>46</v>
      </c>
      <c r="AJ2992" s="2" t="s">
        <v>46</v>
      </c>
      <c r="AK2992" s="2" t="s">
        <v>45</v>
      </c>
      <c r="AL2992" s="2"/>
      <c r="AM2992" s="2" t="s">
        <v>4380</v>
      </c>
      <c r="AN2992" s="2" t="s">
        <v>4380</v>
      </c>
      <c r="AO2992" s="2" t="s">
        <v>46</v>
      </c>
      <c r="AP2992" s="2" t="s">
        <v>46</v>
      </c>
      <c r="AQ2992" s="2" t="s">
        <v>526</v>
      </c>
      <c r="AR2992" s="2" t="s">
        <v>526</v>
      </c>
      <c r="AS2992" s="2" t="s">
        <v>4389</v>
      </c>
      <c r="AT2992" s="2" t="s">
        <v>525</v>
      </c>
      <c r="AU2992" s="2" t="s">
        <v>525</v>
      </c>
      <c r="AV2992" s="2" t="s">
        <v>525</v>
      </c>
    </row>
    <row r="2993" spans="1:48" hidden="1" x14ac:dyDescent="0.25">
      <c r="A2993" s="2">
        <v>14</v>
      </c>
      <c r="B2993" s="2" t="s">
        <v>148</v>
      </c>
      <c r="C2993" s="2" t="s">
        <v>4459</v>
      </c>
      <c r="D2993" s="2">
        <v>327520</v>
      </c>
      <c r="E2993" s="2" t="s">
        <v>2121</v>
      </c>
      <c r="F2993" s="2" t="s">
        <v>59</v>
      </c>
      <c r="G2993" s="2">
        <v>3</v>
      </c>
      <c r="H2993" s="2">
        <v>873</v>
      </c>
      <c r="I2993" s="2" t="s">
        <v>330</v>
      </c>
      <c r="J2993" s="2">
        <v>1351</v>
      </c>
      <c r="K2993" s="2" t="s">
        <v>210</v>
      </c>
      <c r="L2993" s="2" t="s">
        <v>525</v>
      </c>
      <c r="M2993" s="2"/>
      <c r="N2993" s="2" t="s">
        <v>526</v>
      </c>
      <c r="O2993" s="2" t="s">
        <v>526</v>
      </c>
      <c r="P2993" s="2" t="s">
        <v>526</v>
      </c>
      <c r="Q2993" s="2" t="s">
        <v>526</v>
      </c>
      <c r="R2993" s="2" t="s">
        <v>526</v>
      </c>
      <c r="S2993" s="2" t="s">
        <v>526</v>
      </c>
      <c r="T2993" s="2" t="s">
        <v>526</v>
      </c>
      <c r="U2993" s="2" t="s">
        <v>526</v>
      </c>
      <c r="V2993" s="2" t="s">
        <v>526</v>
      </c>
      <c r="W2993" s="2" t="s">
        <v>526</v>
      </c>
      <c r="X2993" s="2" t="s">
        <v>526</v>
      </c>
      <c r="Y2993" s="2" t="s">
        <v>526</v>
      </c>
      <c r="Z2993" s="2" t="s">
        <v>526</v>
      </c>
      <c r="AA2993" s="2" t="s">
        <v>526</v>
      </c>
      <c r="AB2993" s="2" t="s">
        <v>526</v>
      </c>
      <c r="AC2993" s="2" t="s">
        <v>526</v>
      </c>
      <c r="AD2993" s="2" t="s">
        <v>526</v>
      </c>
      <c r="AE2993" s="2" t="s">
        <v>526</v>
      </c>
      <c r="AF2993" s="4">
        <v>0</v>
      </c>
      <c r="AG2993" s="2" t="s">
        <v>46</v>
      </c>
      <c r="AH2993" s="2">
        <v>57</v>
      </c>
      <c r="AI2993" s="2" t="s">
        <v>46</v>
      </c>
      <c r="AJ2993" s="2" t="s">
        <v>46</v>
      </c>
      <c r="AK2993" s="2" t="s">
        <v>46</v>
      </c>
      <c r="AL2993" s="2"/>
      <c r="AM2993" s="2" t="s">
        <v>4380</v>
      </c>
      <c r="AN2993" s="2" t="s">
        <v>4380</v>
      </c>
      <c r="AO2993" s="2" t="s">
        <v>46</v>
      </c>
      <c r="AP2993" s="2" t="s">
        <v>46</v>
      </c>
      <c r="AQ2993" s="2" t="s">
        <v>526</v>
      </c>
      <c r="AR2993" s="2" t="s">
        <v>526</v>
      </c>
      <c r="AS2993" s="2" t="s">
        <v>4389</v>
      </c>
      <c r="AT2993" s="2" t="s">
        <v>525</v>
      </c>
      <c r="AU2993" s="2" t="s">
        <v>525</v>
      </c>
      <c r="AV2993" s="2" t="s">
        <v>525</v>
      </c>
    </row>
    <row r="2994" spans="1:48" hidden="1" x14ac:dyDescent="0.25">
      <c r="A2994" s="2">
        <v>14</v>
      </c>
      <c r="B2994" s="2" t="s">
        <v>148</v>
      </c>
      <c r="C2994" s="2" t="s">
        <v>4459</v>
      </c>
      <c r="D2994" s="2">
        <v>711359</v>
      </c>
      <c r="E2994" s="2" t="s">
        <v>2906</v>
      </c>
      <c r="F2994" s="2" t="s">
        <v>59</v>
      </c>
      <c r="G2994" s="2">
        <v>1</v>
      </c>
      <c r="H2994" s="2">
        <v>873</v>
      </c>
      <c r="I2994" s="2" t="s">
        <v>330</v>
      </c>
      <c r="J2994" s="2">
        <v>100</v>
      </c>
      <c r="K2994" s="2" t="s">
        <v>86</v>
      </c>
      <c r="L2994" s="2" t="s">
        <v>525</v>
      </c>
      <c r="M2994" s="2"/>
      <c r="N2994" s="2" t="s">
        <v>526</v>
      </c>
      <c r="O2994" s="2" t="s">
        <v>526</v>
      </c>
      <c r="P2994" s="2" t="s">
        <v>526</v>
      </c>
      <c r="Q2994" s="2" t="s">
        <v>526</v>
      </c>
      <c r="R2994" s="2" t="s">
        <v>526</v>
      </c>
      <c r="S2994" s="2" t="s">
        <v>526</v>
      </c>
      <c r="T2994" s="2" t="s">
        <v>526</v>
      </c>
      <c r="U2994" s="2" t="s">
        <v>526</v>
      </c>
      <c r="V2994" s="2" t="s">
        <v>526</v>
      </c>
      <c r="W2994" s="2" t="s">
        <v>526</v>
      </c>
      <c r="X2994" s="2" t="s">
        <v>526</v>
      </c>
      <c r="Y2994" s="2" t="s">
        <v>526</v>
      </c>
      <c r="Z2994" s="2" t="s">
        <v>526</v>
      </c>
      <c r="AA2994" s="2" t="s">
        <v>526</v>
      </c>
      <c r="AB2994" s="2" t="s">
        <v>526</v>
      </c>
      <c r="AC2994" s="2" t="s">
        <v>526</v>
      </c>
      <c r="AD2994" s="2" t="s">
        <v>526</v>
      </c>
      <c r="AE2994" s="2" t="s">
        <v>526</v>
      </c>
      <c r="AF2994" s="4">
        <v>0</v>
      </c>
      <c r="AG2994" s="2" t="s">
        <v>46</v>
      </c>
      <c r="AH2994" s="2">
        <v>27</v>
      </c>
      <c r="AI2994" s="2" t="s">
        <v>46</v>
      </c>
      <c r="AJ2994" s="2" t="s">
        <v>46</v>
      </c>
      <c r="AK2994" s="2" t="s">
        <v>46</v>
      </c>
      <c r="AL2994" s="2"/>
      <c r="AM2994" s="2" t="s">
        <v>4380</v>
      </c>
      <c r="AN2994" s="2" t="s">
        <v>4380</v>
      </c>
      <c r="AO2994" s="2" t="s">
        <v>46</v>
      </c>
      <c r="AP2994" s="2" t="s">
        <v>46</v>
      </c>
      <c r="AQ2994" s="2" t="s">
        <v>526</v>
      </c>
      <c r="AR2994" s="2" t="s">
        <v>526</v>
      </c>
      <c r="AS2994" s="2" t="s">
        <v>4389</v>
      </c>
      <c r="AT2994" s="2" t="s">
        <v>525</v>
      </c>
      <c r="AU2994" s="2" t="s">
        <v>525</v>
      </c>
      <c r="AV2994" s="2" t="s">
        <v>525</v>
      </c>
    </row>
    <row r="2995" spans="1:48" hidden="1" x14ac:dyDescent="0.25">
      <c r="A2995" s="2">
        <v>14</v>
      </c>
      <c r="B2995" s="2" t="s">
        <v>148</v>
      </c>
      <c r="C2995" s="2" t="s">
        <v>4459</v>
      </c>
      <c r="D2995" s="2">
        <v>711373</v>
      </c>
      <c r="E2995" s="2" t="s">
        <v>2907</v>
      </c>
      <c r="F2995" s="2" t="s">
        <v>59</v>
      </c>
      <c r="G2995" s="2">
        <v>1</v>
      </c>
      <c r="H2995" s="2">
        <v>873</v>
      </c>
      <c r="I2995" s="2" t="s">
        <v>330</v>
      </c>
      <c r="J2995" s="2">
        <v>100</v>
      </c>
      <c r="K2995" s="2" t="s">
        <v>86</v>
      </c>
      <c r="L2995" s="2" t="s">
        <v>525</v>
      </c>
      <c r="M2995" s="2"/>
      <c r="N2995" s="2" t="s">
        <v>526</v>
      </c>
      <c r="O2995" s="2" t="s">
        <v>526</v>
      </c>
      <c r="P2995" s="2" t="s">
        <v>526</v>
      </c>
      <c r="Q2995" s="2" t="s">
        <v>526</v>
      </c>
      <c r="R2995" s="2" t="s">
        <v>526</v>
      </c>
      <c r="S2995" s="2" t="s">
        <v>526</v>
      </c>
      <c r="T2995" s="2" t="s">
        <v>526</v>
      </c>
      <c r="U2995" s="2" t="s">
        <v>526</v>
      </c>
      <c r="V2995" s="2" t="s">
        <v>526</v>
      </c>
      <c r="W2995" s="2" t="s">
        <v>526</v>
      </c>
      <c r="X2995" s="2" t="s">
        <v>526</v>
      </c>
      <c r="Y2995" s="2" t="s">
        <v>526</v>
      </c>
      <c r="Z2995" s="2" t="s">
        <v>526</v>
      </c>
      <c r="AA2995" s="2" t="s">
        <v>526</v>
      </c>
      <c r="AB2995" s="2" t="s">
        <v>526</v>
      </c>
      <c r="AC2995" s="2" t="s">
        <v>526</v>
      </c>
      <c r="AD2995" s="2" t="s">
        <v>526</v>
      </c>
      <c r="AE2995" s="2" t="s">
        <v>526</v>
      </c>
      <c r="AF2995" s="4">
        <v>0</v>
      </c>
      <c r="AG2995" s="2" t="s">
        <v>46</v>
      </c>
      <c r="AH2995" s="2">
        <v>29</v>
      </c>
      <c r="AI2995" s="2" t="s">
        <v>46</v>
      </c>
      <c r="AJ2995" s="2" t="s">
        <v>46</v>
      </c>
      <c r="AK2995" s="2" t="s">
        <v>46</v>
      </c>
      <c r="AL2995" s="2"/>
      <c r="AM2995" s="2" t="s">
        <v>4380</v>
      </c>
      <c r="AN2995" s="2" t="s">
        <v>4380</v>
      </c>
      <c r="AO2995" s="2" t="s">
        <v>46</v>
      </c>
      <c r="AP2995" s="2" t="s">
        <v>46</v>
      </c>
      <c r="AQ2995" s="2" t="s">
        <v>526</v>
      </c>
      <c r="AR2995" s="2" t="s">
        <v>526</v>
      </c>
      <c r="AS2995" s="2" t="s">
        <v>4389</v>
      </c>
      <c r="AT2995" s="2" t="s">
        <v>525</v>
      </c>
      <c r="AU2995" s="2" t="s">
        <v>525</v>
      </c>
      <c r="AV2995" s="2" t="s">
        <v>525</v>
      </c>
    </row>
    <row r="2996" spans="1:48" hidden="1" x14ac:dyDescent="0.25">
      <c r="A2996" s="2">
        <v>14</v>
      </c>
      <c r="B2996" s="2" t="s">
        <v>148</v>
      </c>
      <c r="C2996" s="2" t="s">
        <v>4459</v>
      </c>
      <c r="D2996" s="2">
        <v>808713</v>
      </c>
      <c r="E2996" s="2" t="s">
        <v>3112</v>
      </c>
      <c r="F2996" s="2" t="s">
        <v>59</v>
      </c>
      <c r="G2996" s="2">
        <v>2</v>
      </c>
      <c r="H2996" s="2">
        <v>873</v>
      </c>
      <c r="I2996" s="2" t="s">
        <v>330</v>
      </c>
      <c r="J2996" s="2">
        <v>3173</v>
      </c>
      <c r="K2996" s="2" t="s">
        <v>374</v>
      </c>
      <c r="L2996" s="2" t="s">
        <v>525</v>
      </c>
      <c r="M2996" s="2"/>
      <c r="N2996" s="2" t="s">
        <v>526</v>
      </c>
      <c r="O2996" s="2" t="s">
        <v>526</v>
      </c>
      <c r="P2996" s="2" t="s">
        <v>526</v>
      </c>
      <c r="Q2996" s="2" t="s">
        <v>526</v>
      </c>
      <c r="R2996" s="2" t="s">
        <v>526</v>
      </c>
      <c r="S2996" s="2" t="s">
        <v>526</v>
      </c>
      <c r="T2996" s="2" t="s">
        <v>526</v>
      </c>
      <c r="U2996" s="2" t="s">
        <v>526</v>
      </c>
      <c r="V2996" s="2" t="s">
        <v>526</v>
      </c>
      <c r="W2996" s="2" t="s">
        <v>526</v>
      </c>
      <c r="X2996" s="2" t="s">
        <v>526</v>
      </c>
      <c r="Y2996" s="2" t="s">
        <v>526</v>
      </c>
      <c r="Z2996" s="2" t="s">
        <v>526</v>
      </c>
      <c r="AA2996" s="2" t="s">
        <v>526</v>
      </c>
      <c r="AB2996" s="2" t="s">
        <v>526</v>
      </c>
      <c r="AC2996" s="2" t="s">
        <v>526</v>
      </c>
      <c r="AD2996" s="2" t="s">
        <v>526</v>
      </c>
      <c r="AE2996" s="2" t="s">
        <v>526</v>
      </c>
      <c r="AF2996" s="4">
        <v>0</v>
      </c>
      <c r="AG2996" s="2" t="s">
        <v>46</v>
      </c>
      <c r="AH2996" s="2">
        <v>25</v>
      </c>
      <c r="AI2996" s="2" t="s">
        <v>46</v>
      </c>
      <c r="AJ2996" s="2" t="s">
        <v>46</v>
      </c>
      <c r="AK2996" s="2" t="s">
        <v>46</v>
      </c>
      <c r="AL2996" s="2"/>
      <c r="AM2996" s="2" t="s">
        <v>4380</v>
      </c>
      <c r="AN2996" s="2" t="s">
        <v>4380</v>
      </c>
      <c r="AO2996" s="2" t="s">
        <v>46</v>
      </c>
      <c r="AP2996" s="2" t="s">
        <v>46</v>
      </c>
      <c r="AQ2996" s="2" t="s">
        <v>526</v>
      </c>
      <c r="AR2996" s="2" t="s">
        <v>526</v>
      </c>
      <c r="AS2996" s="2" t="s">
        <v>4389</v>
      </c>
      <c r="AT2996" s="2" t="s">
        <v>525</v>
      </c>
      <c r="AU2996" s="2" t="s">
        <v>525</v>
      </c>
      <c r="AV2996" s="2" t="s">
        <v>525</v>
      </c>
    </row>
    <row r="2997" spans="1:48" hidden="1" x14ac:dyDescent="0.25">
      <c r="A2997" s="2">
        <v>14</v>
      </c>
      <c r="B2997" s="2" t="s">
        <v>148</v>
      </c>
      <c r="C2997" s="2" t="s">
        <v>4459</v>
      </c>
      <c r="D2997" s="2">
        <v>9154504</v>
      </c>
      <c r="E2997" s="2" t="s">
        <v>3349</v>
      </c>
      <c r="F2997" s="2" t="s">
        <v>50</v>
      </c>
      <c r="G2997" s="2">
        <v>1</v>
      </c>
      <c r="H2997" s="2">
        <v>173</v>
      </c>
      <c r="I2997" s="2" t="s">
        <v>149</v>
      </c>
      <c r="J2997" s="2">
        <v>8950</v>
      </c>
      <c r="K2997" s="2" t="s">
        <v>203</v>
      </c>
      <c r="L2997" s="2" t="s">
        <v>525</v>
      </c>
      <c r="M2997" s="2"/>
      <c r="N2997" s="2" t="s">
        <v>526</v>
      </c>
      <c r="O2997" s="2" t="s">
        <v>526</v>
      </c>
      <c r="P2997" s="2" t="s">
        <v>526</v>
      </c>
      <c r="Q2997" s="2" t="s">
        <v>526</v>
      </c>
      <c r="R2997" s="2" t="s">
        <v>526</v>
      </c>
      <c r="S2997" s="2" t="s">
        <v>526</v>
      </c>
      <c r="T2997" s="2" t="s">
        <v>526</v>
      </c>
      <c r="U2997" s="2" t="s">
        <v>526</v>
      </c>
      <c r="V2997" s="2" t="s">
        <v>526</v>
      </c>
      <c r="W2997" s="2" t="s">
        <v>526</v>
      </c>
      <c r="X2997" s="2" t="s">
        <v>526</v>
      </c>
      <c r="Y2997" s="2" t="s">
        <v>526</v>
      </c>
      <c r="Z2997" s="2" t="s">
        <v>526</v>
      </c>
      <c r="AA2997" s="2" t="s">
        <v>526</v>
      </c>
      <c r="AB2997" s="2" t="s">
        <v>526</v>
      </c>
      <c r="AC2997" s="2" t="s">
        <v>526</v>
      </c>
      <c r="AD2997" s="2" t="s">
        <v>526</v>
      </c>
      <c r="AE2997" s="2" t="s">
        <v>526</v>
      </c>
      <c r="AF2997" s="4">
        <v>0</v>
      </c>
      <c r="AG2997" s="2" t="s">
        <v>46</v>
      </c>
      <c r="AH2997" s="2">
        <v>1</v>
      </c>
      <c r="AI2997" s="2" t="s">
        <v>46</v>
      </c>
      <c r="AJ2997" s="2" t="s">
        <v>46</v>
      </c>
      <c r="AK2997" s="2" t="s">
        <v>46</v>
      </c>
      <c r="AL2997" s="2"/>
      <c r="AM2997" s="2" t="s">
        <v>4380</v>
      </c>
      <c r="AN2997" s="2" t="s">
        <v>4380</v>
      </c>
      <c r="AO2997" s="2" t="s">
        <v>46</v>
      </c>
      <c r="AP2997" s="2" t="s">
        <v>46</v>
      </c>
      <c r="AQ2997" s="2" t="s">
        <v>526</v>
      </c>
      <c r="AR2997" s="2" t="s">
        <v>526</v>
      </c>
      <c r="AS2997" s="2" t="s">
        <v>3417</v>
      </c>
      <c r="AT2997" s="2" t="s">
        <v>525</v>
      </c>
      <c r="AU2997" s="2" t="s">
        <v>525</v>
      </c>
      <c r="AV2997" s="2" t="s">
        <v>525</v>
      </c>
    </row>
    <row r="2998" spans="1:48" hidden="1" x14ac:dyDescent="0.25">
      <c r="A2998" s="2">
        <v>14</v>
      </c>
      <c r="B2998" s="2" t="s">
        <v>148</v>
      </c>
      <c r="C2998" s="2" t="s">
        <v>4459</v>
      </c>
      <c r="D2998" s="2">
        <v>9154531</v>
      </c>
      <c r="E2998" s="2" t="s">
        <v>3350</v>
      </c>
      <c r="F2998" s="2" t="s">
        <v>50</v>
      </c>
      <c r="G2998" s="2">
        <v>1</v>
      </c>
      <c r="H2998" s="2">
        <v>173</v>
      </c>
      <c r="I2998" s="2" t="s">
        <v>149</v>
      </c>
      <c r="J2998" s="2">
        <v>8950</v>
      </c>
      <c r="K2998" s="2" t="s">
        <v>203</v>
      </c>
      <c r="L2998" s="2" t="s">
        <v>525</v>
      </c>
      <c r="M2998" s="2"/>
      <c r="N2998" s="2" t="s">
        <v>526</v>
      </c>
      <c r="O2998" s="2" t="s">
        <v>526</v>
      </c>
      <c r="P2998" s="2" t="s">
        <v>526</v>
      </c>
      <c r="Q2998" s="2" t="s">
        <v>526</v>
      </c>
      <c r="R2998" s="2" t="s">
        <v>526</v>
      </c>
      <c r="S2998" s="2" t="s">
        <v>526</v>
      </c>
      <c r="T2998" s="2" t="s">
        <v>526</v>
      </c>
      <c r="U2998" s="2" t="s">
        <v>526</v>
      </c>
      <c r="V2998" s="2" t="s">
        <v>526</v>
      </c>
      <c r="W2998" s="2" t="s">
        <v>526</v>
      </c>
      <c r="X2998" s="2" t="s">
        <v>526</v>
      </c>
      <c r="Y2998" s="2" t="s">
        <v>526</v>
      </c>
      <c r="Z2998" s="2" t="s">
        <v>526</v>
      </c>
      <c r="AA2998" s="2" t="s">
        <v>526</v>
      </c>
      <c r="AB2998" s="2" t="s">
        <v>526</v>
      </c>
      <c r="AC2998" s="2" t="s">
        <v>526</v>
      </c>
      <c r="AD2998" s="2" t="s">
        <v>526</v>
      </c>
      <c r="AE2998" s="2" t="s">
        <v>526</v>
      </c>
      <c r="AF2998" s="4">
        <v>0</v>
      </c>
      <c r="AG2998" s="2" t="s">
        <v>46</v>
      </c>
      <c r="AH2998" s="2">
        <v>1</v>
      </c>
      <c r="AI2998" s="2" t="s">
        <v>46</v>
      </c>
      <c r="AJ2998" s="2" t="s">
        <v>46</v>
      </c>
      <c r="AK2998" s="2" t="s">
        <v>46</v>
      </c>
      <c r="AL2998" s="2"/>
      <c r="AM2998" s="2" t="s">
        <v>4380</v>
      </c>
      <c r="AN2998" s="2" t="s">
        <v>4380</v>
      </c>
      <c r="AO2998" s="2" t="s">
        <v>46</v>
      </c>
      <c r="AP2998" s="2" t="s">
        <v>46</v>
      </c>
      <c r="AQ2998" s="2" t="s">
        <v>526</v>
      </c>
      <c r="AR2998" s="2" t="s">
        <v>526</v>
      </c>
      <c r="AS2998" s="2" t="s">
        <v>3417</v>
      </c>
      <c r="AT2998" s="2" t="s">
        <v>525</v>
      </c>
      <c r="AU2998" s="2" t="s">
        <v>525</v>
      </c>
      <c r="AV2998" s="2" t="s">
        <v>525</v>
      </c>
    </row>
    <row r="2999" spans="1:48" hidden="1" x14ac:dyDescent="0.25">
      <c r="A2999" s="2">
        <v>14</v>
      </c>
      <c r="B2999" s="2" t="s">
        <v>148</v>
      </c>
      <c r="C2999" s="2" t="s">
        <v>4459</v>
      </c>
      <c r="D2999" s="2">
        <v>9154639</v>
      </c>
      <c r="E2999" s="2" t="s">
        <v>3351</v>
      </c>
      <c r="F2999" s="2" t="s">
        <v>50</v>
      </c>
      <c r="G2999" s="2">
        <v>1</v>
      </c>
      <c r="H2999" s="2">
        <v>173</v>
      </c>
      <c r="I2999" s="2" t="s">
        <v>149</v>
      </c>
      <c r="J2999" s="2">
        <v>8950</v>
      </c>
      <c r="K2999" s="2" t="s">
        <v>203</v>
      </c>
      <c r="L2999" s="2" t="s">
        <v>525</v>
      </c>
      <c r="M2999" s="2"/>
      <c r="N2999" s="2" t="s">
        <v>526</v>
      </c>
      <c r="O2999" s="2" t="s">
        <v>526</v>
      </c>
      <c r="P2999" s="2" t="s">
        <v>526</v>
      </c>
      <c r="Q2999" s="2" t="s">
        <v>526</v>
      </c>
      <c r="R2999" s="2" t="s">
        <v>526</v>
      </c>
      <c r="S2999" s="2" t="s">
        <v>526</v>
      </c>
      <c r="T2999" s="2" t="s">
        <v>526</v>
      </c>
      <c r="U2999" s="2" t="s">
        <v>526</v>
      </c>
      <c r="V2999" s="2" t="s">
        <v>526</v>
      </c>
      <c r="W2999" s="2" t="s">
        <v>526</v>
      </c>
      <c r="X2999" s="2" t="s">
        <v>526</v>
      </c>
      <c r="Y2999" s="2" t="s">
        <v>526</v>
      </c>
      <c r="Z2999" s="2" t="s">
        <v>526</v>
      </c>
      <c r="AA2999" s="2" t="s">
        <v>526</v>
      </c>
      <c r="AB2999" s="2" t="s">
        <v>526</v>
      </c>
      <c r="AC2999" s="2" t="s">
        <v>526</v>
      </c>
      <c r="AD2999" s="2" t="s">
        <v>526</v>
      </c>
      <c r="AE2999" s="2" t="s">
        <v>526</v>
      </c>
      <c r="AF2999" s="4">
        <v>0</v>
      </c>
      <c r="AG2999" s="2" t="s">
        <v>46</v>
      </c>
      <c r="AH2999" s="2">
        <v>1</v>
      </c>
      <c r="AI2999" s="2" t="s">
        <v>46</v>
      </c>
      <c r="AJ2999" s="2" t="s">
        <v>46</v>
      </c>
      <c r="AK2999" s="2" t="s">
        <v>46</v>
      </c>
      <c r="AL2999" s="2"/>
      <c r="AM2999" s="2" t="s">
        <v>4380</v>
      </c>
      <c r="AN2999" s="2" t="s">
        <v>4380</v>
      </c>
      <c r="AO2999" s="2" t="s">
        <v>46</v>
      </c>
      <c r="AP2999" s="2" t="s">
        <v>46</v>
      </c>
      <c r="AQ2999" s="2" t="s">
        <v>526</v>
      </c>
      <c r="AR2999" s="2" t="s">
        <v>526</v>
      </c>
      <c r="AS2999" s="2" t="s">
        <v>3417</v>
      </c>
      <c r="AT2999" s="2" t="s">
        <v>525</v>
      </c>
      <c r="AU2999" s="2" t="s">
        <v>525</v>
      </c>
      <c r="AV2999" s="2" t="s">
        <v>525</v>
      </c>
    </row>
    <row r="3000" spans="1:48" hidden="1" x14ac:dyDescent="0.25">
      <c r="A3000" s="2">
        <v>14</v>
      </c>
      <c r="B3000" s="2" t="s">
        <v>148</v>
      </c>
      <c r="C3000" s="2" t="s">
        <v>4459</v>
      </c>
      <c r="D3000" s="2">
        <v>675507</v>
      </c>
      <c r="E3000" s="2" t="s">
        <v>1519</v>
      </c>
      <c r="F3000" s="2" t="s">
        <v>50</v>
      </c>
      <c r="G3000" s="2">
        <v>1</v>
      </c>
      <c r="H3000" s="2">
        <v>173</v>
      </c>
      <c r="I3000" s="2" t="s">
        <v>149</v>
      </c>
      <c r="J3000" s="2">
        <v>3061</v>
      </c>
      <c r="K3000" s="2" t="s">
        <v>115</v>
      </c>
      <c r="L3000" s="2" t="s">
        <v>525</v>
      </c>
      <c r="M3000" s="2"/>
      <c r="N3000" s="2" t="s">
        <v>526</v>
      </c>
      <c r="O3000" s="2" t="s">
        <v>526</v>
      </c>
      <c r="P3000" s="2" t="s">
        <v>526</v>
      </c>
      <c r="Q3000" s="2" t="s">
        <v>526</v>
      </c>
      <c r="R3000" s="2" t="s">
        <v>526</v>
      </c>
      <c r="S3000" s="2" t="s">
        <v>526</v>
      </c>
      <c r="T3000" s="2" t="s">
        <v>526</v>
      </c>
      <c r="U3000" s="2" t="s">
        <v>526</v>
      </c>
      <c r="V3000" s="2" t="s">
        <v>526</v>
      </c>
      <c r="W3000" s="2" t="s">
        <v>526</v>
      </c>
      <c r="X3000" s="2" t="s">
        <v>526</v>
      </c>
      <c r="Y3000" s="2" t="s">
        <v>526</v>
      </c>
      <c r="Z3000" s="2" t="s">
        <v>526</v>
      </c>
      <c r="AA3000" s="2" t="s">
        <v>526</v>
      </c>
      <c r="AB3000" s="2" t="s">
        <v>526</v>
      </c>
      <c r="AC3000" s="2" t="s">
        <v>526</v>
      </c>
      <c r="AD3000" s="2" t="s">
        <v>526</v>
      </c>
      <c r="AE3000" s="2" t="s">
        <v>526</v>
      </c>
      <c r="AF3000" s="4">
        <v>0</v>
      </c>
      <c r="AG3000" s="2" t="s">
        <v>46</v>
      </c>
      <c r="AH3000" s="2">
        <v>5</v>
      </c>
      <c r="AI3000" s="2" t="s">
        <v>46</v>
      </c>
      <c r="AJ3000" s="2" t="s">
        <v>46</v>
      </c>
      <c r="AK3000" s="2" t="s">
        <v>46</v>
      </c>
      <c r="AL3000" s="2"/>
      <c r="AM3000" s="2">
        <v>698</v>
      </c>
      <c r="AN3000" s="2">
        <v>455</v>
      </c>
      <c r="AO3000" s="2" t="s">
        <v>46</v>
      </c>
      <c r="AP3000" s="2" t="s">
        <v>46</v>
      </c>
      <c r="AQ3000" s="2" t="s">
        <v>526</v>
      </c>
      <c r="AR3000" s="2" t="s">
        <v>526</v>
      </c>
      <c r="AS3000" s="2" t="s">
        <v>4389</v>
      </c>
      <c r="AT3000" s="2" t="s">
        <v>525</v>
      </c>
      <c r="AU3000" s="2" t="s">
        <v>525</v>
      </c>
      <c r="AV3000" s="2" t="s">
        <v>525</v>
      </c>
    </row>
    <row r="3001" spans="1:48" hidden="1" x14ac:dyDescent="0.25">
      <c r="A3001" s="2">
        <v>14</v>
      </c>
      <c r="B3001" s="2" t="s">
        <v>148</v>
      </c>
      <c r="C3001" s="2" t="s">
        <v>4459</v>
      </c>
      <c r="D3001" s="2">
        <v>249134</v>
      </c>
      <c r="E3001" s="2" t="s">
        <v>1964</v>
      </c>
      <c r="F3001" s="2" t="s">
        <v>50</v>
      </c>
      <c r="G3001" s="2">
        <v>1</v>
      </c>
      <c r="H3001" s="2">
        <v>173</v>
      </c>
      <c r="I3001" s="2" t="s">
        <v>149</v>
      </c>
      <c r="J3001" s="2">
        <v>3061</v>
      </c>
      <c r="K3001" s="2" t="s">
        <v>115</v>
      </c>
      <c r="L3001" s="2" t="s">
        <v>525</v>
      </c>
      <c r="M3001" s="2"/>
      <c r="N3001" s="2" t="s">
        <v>526</v>
      </c>
      <c r="O3001" s="2" t="s">
        <v>526</v>
      </c>
      <c r="P3001" s="2" t="s">
        <v>526</v>
      </c>
      <c r="Q3001" s="2" t="s">
        <v>526</v>
      </c>
      <c r="R3001" s="2" t="s">
        <v>526</v>
      </c>
      <c r="S3001" s="2" t="s">
        <v>526</v>
      </c>
      <c r="T3001" s="2" t="s">
        <v>526</v>
      </c>
      <c r="U3001" s="2" t="s">
        <v>526</v>
      </c>
      <c r="V3001" s="2" t="s">
        <v>526</v>
      </c>
      <c r="W3001" s="2" t="s">
        <v>526</v>
      </c>
      <c r="X3001" s="2" t="s">
        <v>526</v>
      </c>
      <c r="Y3001" s="2" t="s">
        <v>526</v>
      </c>
      <c r="Z3001" s="2" t="s">
        <v>526</v>
      </c>
      <c r="AA3001" s="2" t="s">
        <v>526</v>
      </c>
      <c r="AB3001" s="2" t="s">
        <v>526</v>
      </c>
      <c r="AC3001" s="2" t="s">
        <v>526</v>
      </c>
      <c r="AD3001" s="2" t="s">
        <v>526</v>
      </c>
      <c r="AE3001" s="2" t="s">
        <v>526</v>
      </c>
      <c r="AF3001" s="4">
        <v>0</v>
      </c>
      <c r="AG3001" s="2" t="s">
        <v>46</v>
      </c>
      <c r="AH3001" s="2">
        <v>5</v>
      </c>
      <c r="AI3001" s="2" t="s">
        <v>46</v>
      </c>
      <c r="AJ3001" s="2" t="s">
        <v>46</v>
      </c>
      <c r="AK3001" s="2" t="s">
        <v>46</v>
      </c>
      <c r="AL3001" s="2"/>
      <c r="AM3001" s="2" t="s">
        <v>4380</v>
      </c>
      <c r="AN3001" s="2" t="s">
        <v>4380</v>
      </c>
      <c r="AO3001" s="2" t="s">
        <v>46</v>
      </c>
      <c r="AP3001" s="2" t="s">
        <v>46</v>
      </c>
      <c r="AQ3001" s="2" t="s">
        <v>526</v>
      </c>
      <c r="AR3001" s="2" t="s">
        <v>526</v>
      </c>
      <c r="AS3001" s="2" t="s">
        <v>4389</v>
      </c>
      <c r="AT3001" s="2" t="s">
        <v>525</v>
      </c>
      <c r="AU3001" s="2" t="s">
        <v>525</v>
      </c>
      <c r="AV3001" s="2" t="s">
        <v>525</v>
      </c>
    </row>
    <row r="3002" spans="1:48" hidden="1" x14ac:dyDescent="0.25">
      <c r="A3002" s="2">
        <v>14</v>
      </c>
      <c r="B3002" s="2" t="s">
        <v>148</v>
      </c>
      <c r="C3002" s="2" t="s">
        <v>4459</v>
      </c>
      <c r="D3002" s="2">
        <v>588385</v>
      </c>
      <c r="E3002" s="2" t="s">
        <v>2704</v>
      </c>
      <c r="F3002" s="2" t="s">
        <v>50</v>
      </c>
      <c r="G3002" s="2">
        <v>1</v>
      </c>
      <c r="H3002" s="2">
        <v>173</v>
      </c>
      <c r="I3002" s="2" t="s">
        <v>149</v>
      </c>
      <c r="J3002" s="2">
        <v>1351</v>
      </c>
      <c r="K3002" s="2" t="s">
        <v>210</v>
      </c>
      <c r="L3002" s="2" t="s">
        <v>525</v>
      </c>
      <c r="M3002" s="2"/>
      <c r="N3002" s="2" t="s">
        <v>526</v>
      </c>
      <c r="O3002" s="2" t="s">
        <v>526</v>
      </c>
      <c r="P3002" s="2" t="s">
        <v>526</v>
      </c>
      <c r="Q3002" s="2" t="s">
        <v>526</v>
      </c>
      <c r="R3002" s="2" t="s">
        <v>526</v>
      </c>
      <c r="S3002" s="2" t="s">
        <v>526</v>
      </c>
      <c r="T3002" s="2" t="s">
        <v>526</v>
      </c>
      <c r="U3002" s="2" t="s">
        <v>526</v>
      </c>
      <c r="V3002" s="2" t="s">
        <v>526</v>
      </c>
      <c r="W3002" s="2" t="s">
        <v>526</v>
      </c>
      <c r="X3002" s="2" t="s">
        <v>526</v>
      </c>
      <c r="Y3002" s="2" t="s">
        <v>526</v>
      </c>
      <c r="Z3002" s="2" t="s">
        <v>526</v>
      </c>
      <c r="AA3002" s="2" t="s">
        <v>526</v>
      </c>
      <c r="AB3002" s="2" t="s">
        <v>526</v>
      </c>
      <c r="AC3002" s="2" t="s">
        <v>526</v>
      </c>
      <c r="AD3002" s="2" t="s">
        <v>526</v>
      </c>
      <c r="AE3002" s="2" t="s">
        <v>526</v>
      </c>
      <c r="AF3002" s="4">
        <v>0</v>
      </c>
      <c r="AG3002" s="2" t="s">
        <v>46</v>
      </c>
      <c r="AH3002" s="2">
        <v>46</v>
      </c>
      <c r="AI3002" s="2" t="s">
        <v>46</v>
      </c>
      <c r="AJ3002" s="2" t="s">
        <v>46</v>
      </c>
      <c r="AK3002" s="2" t="s">
        <v>46</v>
      </c>
      <c r="AL3002" s="2"/>
      <c r="AM3002" s="2" t="s">
        <v>4380</v>
      </c>
      <c r="AN3002" s="2" t="s">
        <v>4380</v>
      </c>
      <c r="AO3002" s="2" t="s">
        <v>46</v>
      </c>
      <c r="AP3002" s="2" t="s">
        <v>46</v>
      </c>
      <c r="AQ3002" s="2" t="s">
        <v>526</v>
      </c>
      <c r="AR3002" s="2" t="s">
        <v>526</v>
      </c>
      <c r="AS3002" s="2" t="s">
        <v>4389</v>
      </c>
      <c r="AT3002" s="2" t="s">
        <v>525</v>
      </c>
      <c r="AU3002" s="2" t="s">
        <v>525</v>
      </c>
      <c r="AV3002" s="2" t="s">
        <v>525</v>
      </c>
    </row>
    <row r="3003" spans="1:48" hidden="1" x14ac:dyDescent="0.25">
      <c r="A3003" s="2">
        <v>14</v>
      </c>
      <c r="B3003" s="2" t="s">
        <v>148</v>
      </c>
      <c r="C3003" s="2" t="s">
        <v>4459</v>
      </c>
      <c r="D3003" s="2">
        <v>652045</v>
      </c>
      <c r="E3003" s="2" t="s">
        <v>2837</v>
      </c>
      <c r="F3003" s="2" t="s">
        <v>50</v>
      </c>
      <c r="G3003" s="2">
        <v>1</v>
      </c>
      <c r="H3003" s="2">
        <v>173</v>
      </c>
      <c r="I3003" s="2" t="s">
        <v>149</v>
      </c>
      <c r="J3003" s="2">
        <v>100</v>
      </c>
      <c r="K3003" s="2" t="s">
        <v>86</v>
      </c>
      <c r="L3003" s="2" t="s">
        <v>525</v>
      </c>
      <c r="M3003" s="2"/>
      <c r="N3003" s="2" t="s">
        <v>526</v>
      </c>
      <c r="O3003" s="2" t="s">
        <v>526</v>
      </c>
      <c r="P3003" s="2" t="s">
        <v>526</v>
      </c>
      <c r="Q3003" s="2" t="s">
        <v>526</v>
      </c>
      <c r="R3003" s="2" t="s">
        <v>526</v>
      </c>
      <c r="S3003" s="2" t="s">
        <v>526</v>
      </c>
      <c r="T3003" s="2" t="s">
        <v>526</v>
      </c>
      <c r="U3003" s="2" t="s">
        <v>526</v>
      </c>
      <c r="V3003" s="2" t="s">
        <v>526</v>
      </c>
      <c r="W3003" s="2" t="s">
        <v>526</v>
      </c>
      <c r="X3003" s="2" t="s">
        <v>526</v>
      </c>
      <c r="Y3003" s="2" t="s">
        <v>526</v>
      </c>
      <c r="Z3003" s="2" t="s">
        <v>526</v>
      </c>
      <c r="AA3003" s="2" t="s">
        <v>526</v>
      </c>
      <c r="AB3003" s="2" t="s">
        <v>526</v>
      </c>
      <c r="AC3003" s="2" t="s">
        <v>526</v>
      </c>
      <c r="AD3003" s="2" t="s">
        <v>526</v>
      </c>
      <c r="AE3003" s="2" t="s">
        <v>526</v>
      </c>
      <c r="AF3003" s="4">
        <v>0</v>
      </c>
      <c r="AG3003" s="2" t="s">
        <v>46</v>
      </c>
      <c r="AH3003" s="2">
        <v>24</v>
      </c>
      <c r="AI3003" s="2" t="s">
        <v>46</v>
      </c>
      <c r="AJ3003" s="2" t="s">
        <v>46</v>
      </c>
      <c r="AK3003" s="2" t="s">
        <v>46</v>
      </c>
      <c r="AL3003" s="2"/>
      <c r="AM3003" s="2" t="s">
        <v>4380</v>
      </c>
      <c r="AN3003" s="2" t="s">
        <v>4380</v>
      </c>
      <c r="AO3003" s="2" t="s">
        <v>46</v>
      </c>
      <c r="AP3003" s="2" t="s">
        <v>46</v>
      </c>
      <c r="AQ3003" s="2" t="s">
        <v>526</v>
      </c>
      <c r="AR3003" s="2" t="s">
        <v>526</v>
      </c>
      <c r="AS3003" s="2" t="s">
        <v>4389</v>
      </c>
      <c r="AT3003" s="2" t="s">
        <v>525</v>
      </c>
      <c r="AU3003" s="2" t="s">
        <v>525</v>
      </c>
      <c r="AV3003" s="2" t="s">
        <v>525</v>
      </c>
    </row>
    <row r="3004" spans="1:48" hidden="1" x14ac:dyDescent="0.25">
      <c r="A3004" s="2">
        <v>14</v>
      </c>
      <c r="B3004" s="2" t="s">
        <v>148</v>
      </c>
      <c r="C3004" s="2" t="s">
        <v>4459</v>
      </c>
      <c r="D3004" s="2">
        <v>741353</v>
      </c>
      <c r="E3004" s="2" t="s">
        <v>2948</v>
      </c>
      <c r="F3004" s="2" t="s">
        <v>50</v>
      </c>
      <c r="G3004" s="2">
        <v>1</v>
      </c>
      <c r="H3004" s="2">
        <v>173</v>
      </c>
      <c r="I3004" s="2" t="s">
        <v>149</v>
      </c>
      <c r="J3004" s="2">
        <v>3061</v>
      </c>
      <c r="K3004" s="2" t="s">
        <v>115</v>
      </c>
      <c r="L3004" s="2" t="s">
        <v>525</v>
      </c>
      <c r="M3004" s="2"/>
      <c r="N3004" s="2" t="s">
        <v>526</v>
      </c>
      <c r="O3004" s="2" t="s">
        <v>526</v>
      </c>
      <c r="P3004" s="2" t="s">
        <v>526</v>
      </c>
      <c r="Q3004" s="2" t="s">
        <v>526</v>
      </c>
      <c r="R3004" s="2" t="s">
        <v>526</v>
      </c>
      <c r="S3004" s="2" t="s">
        <v>526</v>
      </c>
      <c r="T3004" s="2" t="s">
        <v>526</v>
      </c>
      <c r="U3004" s="2" t="s">
        <v>526</v>
      </c>
      <c r="V3004" s="2" t="s">
        <v>526</v>
      </c>
      <c r="W3004" s="2" t="s">
        <v>526</v>
      </c>
      <c r="X3004" s="2" t="s">
        <v>526</v>
      </c>
      <c r="Y3004" s="2" t="s">
        <v>526</v>
      </c>
      <c r="Z3004" s="2" t="s">
        <v>526</v>
      </c>
      <c r="AA3004" s="2" t="s">
        <v>526</v>
      </c>
      <c r="AB3004" s="2" t="s">
        <v>526</v>
      </c>
      <c r="AC3004" s="2" t="s">
        <v>526</v>
      </c>
      <c r="AD3004" s="2" t="s">
        <v>526</v>
      </c>
      <c r="AE3004" s="2" t="s">
        <v>526</v>
      </c>
      <c r="AF3004" s="4">
        <v>0</v>
      </c>
      <c r="AG3004" s="2" t="s">
        <v>46</v>
      </c>
      <c r="AH3004" s="2">
        <v>5</v>
      </c>
      <c r="AI3004" s="2" t="s">
        <v>46</v>
      </c>
      <c r="AJ3004" s="2" t="s">
        <v>46</v>
      </c>
      <c r="AK3004" s="2" t="s">
        <v>46</v>
      </c>
      <c r="AL3004" s="2"/>
      <c r="AM3004" s="2" t="s">
        <v>4380</v>
      </c>
      <c r="AN3004" s="2" t="s">
        <v>4380</v>
      </c>
      <c r="AO3004" s="2" t="s">
        <v>46</v>
      </c>
      <c r="AP3004" s="2" t="s">
        <v>46</v>
      </c>
      <c r="AQ3004" s="2" t="s">
        <v>526</v>
      </c>
      <c r="AR3004" s="2" t="s">
        <v>526</v>
      </c>
      <c r="AS3004" s="2" t="s">
        <v>4389</v>
      </c>
      <c r="AT3004" s="2" t="s">
        <v>525</v>
      </c>
      <c r="AU3004" s="2" t="s">
        <v>525</v>
      </c>
      <c r="AV3004" s="2" t="s">
        <v>525</v>
      </c>
    </row>
    <row r="3005" spans="1:48" hidden="1" x14ac:dyDescent="0.25">
      <c r="A3005" s="2">
        <v>14</v>
      </c>
      <c r="B3005" s="2" t="s">
        <v>148</v>
      </c>
      <c r="C3005" s="2" t="s">
        <v>4459</v>
      </c>
      <c r="D3005" s="2">
        <v>745653</v>
      </c>
      <c r="E3005" s="2" t="s">
        <v>2955</v>
      </c>
      <c r="F3005" s="2" t="s">
        <v>50</v>
      </c>
      <c r="G3005" s="2">
        <v>1</v>
      </c>
      <c r="H3005" s="2">
        <v>173</v>
      </c>
      <c r="I3005" s="2" t="s">
        <v>149</v>
      </c>
      <c r="J3005" s="2">
        <v>3061</v>
      </c>
      <c r="K3005" s="2" t="s">
        <v>115</v>
      </c>
      <c r="L3005" s="2" t="s">
        <v>525</v>
      </c>
      <c r="M3005" s="2"/>
      <c r="N3005" s="2" t="s">
        <v>526</v>
      </c>
      <c r="O3005" s="2" t="s">
        <v>526</v>
      </c>
      <c r="P3005" s="2" t="s">
        <v>526</v>
      </c>
      <c r="Q3005" s="2" t="s">
        <v>526</v>
      </c>
      <c r="R3005" s="2" t="s">
        <v>526</v>
      </c>
      <c r="S3005" s="2" t="s">
        <v>526</v>
      </c>
      <c r="T3005" s="2" t="s">
        <v>526</v>
      </c>
      <c r="U3005" s="2" t="s">
        <v>526</v>
      </c>
      <c r="V3005" s="2" t="s">
        <v>526</v>
      </c>
      <c r="W3005" s="2" t="s">
        <v>526</v>
      </c>
      <c r="X3005" s="2" t="s">
        <v>526</v>
      </c>
      <c r="Y3005" s="2" t="s">
        <v>526</v>
      </c>
      <c r="Z3005" s="2" t="s">
        <v>526</v>
      </c>
      <c r="AA3005" s="2" t="s">
        <v>526</v>
      </c>
      <c r="AB3005" s="2" t="s">
        <v>526</v>
      </c>
      <c r="AC3005" s="2" t="s">
        <v>526</v>
      </c>
      <c r="AD3005" s="2" t="s">
        <v>526</v>
      </c>
      <c r="AE3005" s="2" t="s">
        <v>526</v>
      </c>
      <c r="AF3005" s="4">
        <v>0</v>
      </c>
      <c r="AG3005" s="2" t="s">
        <v>46</v>
      </c>
      <c r="AH3005" s="2">
        <v>5</v>
      </c>
      <c r="AI3005" s="2" t="s">
        <v>46</v>
      </c>
      <c r="AJ3005" s="2" t="s">
        <v>46</v>
      </c>
      <c r="AK3005" s="2" t="s">
        <v>46</v>
      </c>
      <c r="AL3005" s="2"/>
      <c r="AM3005" s="2" t="s">
        <v>4380</v>
      </c>
      <c r="AN3005" s="2" t="s">
        <v>4380</v>
      </c>
      <c r="AO3005" s="2" t="s">
        <v>46</v>
      </c>
      <c r="AP3005" s="2" t="s">
        <v>46</v>
      </c>
      <c r="AQ3005" s="2" t="s">
        <v>526</v>
      </c>
      <c r="AR3005" s="2" t="s">
        <v>526</v>
      </c>
      <c r="AS3005" s="2" t="s">
        <v>4389</v>
      </c>
      <c r="AT3005" s="2" t="s">
        <v>525</v>
      </c>
      <c r="AU3005" s="2" t="s">
        <v>525</v>
      </c>
      <c r="AV3005" s="2" t="s">
        <v>525</v>
      </c>
    </row>
    <row r="3006" spans="1:48" hidden="1" x14ac:dyDescent="0.25">
      <c r="A3006" s="2">
        <v>14</v>
      </c>
      <c r="B3006" s="2" t="s">
        <v>148</v>
      </c>
      <c r="C3006" s="2" t="s">
        <v>4459</v>
      </c>
      <c r="D3006" s="2">
        <v>825321</v>
      </c>
      <c r="E3006" s="2" t="s">
        <v>3131</v>
      </c>
      <c r="F3006" s="2" t="s">
        <v>50</v>
      </c>
      <c r="G3006" s="2">
        <v>1</v>
      </c>
      <c r="H3006" s="2">
        <v>173</v>
      </c>
      <c r="I3006" s="2" t="s">
        <v>149</v>
      </c>
      <c r="J3006" s="2">
        <v>3061</v>
      </c>
      <c r="K3006" s="2" t="s">
        <v>115</v>
      </c>
      <c r="L3006" s="2" t="s">
        <v>525</v>
      </c>
      <c r="M3006" s="2"/>
      <c r="N3006" s="2" t="s">
        <v>526</v>
      </c>
      <c r="O3006" s="2" t="s">
        <v>526</v>
      </c>
      <c r="P3006" s="2" t="s">
        <v>526</v>
      </c>
      <c r="Q3006" s="2" t="s">
        <v>526</v>
      </c>
      <c r="R3006" s="2" t="s">
        <v>526</v>
      </c>
      <c r="S3006" s="2" t="s">
        <v>526</v>
      </c>
      <c r="T3006" s="2" t="s">
        <v>526</v>
      </c>
      <c r="U3006" s="2" t="s">
        <v>526</v>
      </c>
      <c r="V3006" s="2" t="s">
        <v>526</v>
      </c>
      <c r="W3006" s="2" t="s">
        <v>526</v>
      </c>
      <c r="X3006" s="2" t="s">
        <v>526</v>
      </c>
      <c r="Y3006" s="2" t="s">
        <v>526</v>
      </c>
      <c r="Z3006" s="2" t="s">
        <v>526</v>
      </c>
      <c r="AA3006" s="2" t="s">
        <v>526</v>
      </c>
      <c r="AB3006" s="2" t="s">
        <v>526</v>
      </c>
      <c r="AC3006" s="2" t="s">
        <v>526</v>
      </c>
      <c r="AD3006" s="2" t="s">
        <v>526</v>
      </c>
      <c r="AE3006" s="2" t="s">
        <v>526</v>
      </c>
      <c r="AF3006" s="4">
        <v>0</v>
      </c>
      <c r="AG3006" s="2" t="s">
        <v>46</v>
      </c>
      <c r="AH3006" s="2">
        <v>10</v>
      </c>
      <c r="AI3006" s="2" t="s">
        <v>46</v>
      </c>
      <c r="AJ3006" s="2" t="s">
        <v>46</v>
      </c>
      <c r="AK3006" s="2" t="s">
        <v>46</v>
      </c>
      <c r="AL3006" s="2"/>
      <c r="AM3006" s="2" t="s">
        <v>4380</v>
      </c>
      <c r="AN3006" s="2" t="s">
        <v>4380</v>
      </c>
      <c r="AO3006" s="2" t="s">
        <v>46</v>
      </c>
      <c r="AP3006" s="2" t="s">
        <v>46</v>
      </c>
      <c r="AQ3006" s="2" t="s">
        <v>526</v>
      </c>
      <c r="AR3006" s="2" t="s">
        <v>526</v>
      </c>
      <c r="AS3006" s="2" t="s">
        <v>4389</v>
      </c>
      <c r="AT3006" s="2" t="s">
        <v>525</v>
      </c>
      <c r="AU3006" s="2" t="s">
        <v>525</v>
      </c>
      <c r="AV3006" s="2" t="s">
        <v>525</v>
      </c>
    </row>
    <row r="3007" spans="1:48" hidden="1" x14ac:dyDescent="0.25">
      <c r="A3007" s="2">
        <v>14</v>
      </c>
      <c r="B3007" s="2" t="s">
        <v>148</v>
      </c>
      <c r="C3007" s="2" t="s">
        <v>4459</v>
      </c>
      <c r="D3007" s="2">
        <v>1314127</v>
      </c>
      <c r="E3007" s="2" t="s">
        <v>1216</v>
      </c>
      <c r="F3007" s="2" t="s">
        <v>50</v>
      </c>
      <c r="G3007" s="2">
        <v>1</v>
      </c>
      <c r="H3007" s="2">
        <v>173</v>
      </c>
      <c r="I3007" s="2" t="s">
        <v>149</v>
      </c>
      <c r="J3007" s="2">
        <v>419894</v>
      </c>
      <c r="K3007" s="2" t="s">
        <v>115</v>
      </c>
      <c r="L3007" s="2" t="s">
        <v>525</v>
      </c>
      <c r="M3007" s="2"/>
      <c r="N3007" s="2" t="s">
        <v>526</v>
      </c>
      <c r="O3007" s="2" t="s">
        <v>526</v>
      </c>
      <c r="P3007" s="2" t="s">
        <v>526</v>
      </c>
      <c r="Q3007" s="2" t="s">
        <v>526</v>
      </c>
      <c r="R3007" s="2" t="s">
        <v>526</v>
      </c>
      <c r="S3007" s="2" t="s">
        <v>526</v>
      </c>
      <c r="T3007" s="2" t="s">
        <v>526</v>
      </c>
      <c r="U3007" s="2" t="s">
        <v>526</v>
      </c>
      <c r="V3007" s="2" t="s">
        <v>526</v>
      </c>
      <c r="W3007" s="2" t="s">
        <v>526</v>
      </c>
      <c r="X3007" s="2" t="s">
        <v>526</v>
      </c>
      <c r="Y3007" s="2" t="s">
        <v>526</v>
      </c>
      <c r="Z3007" s="2" t="s">
        <v>526</v>
      </c>
      <c r="AA3007" s="2" t="s">
        <v>526</v>
      </c>
      <c r="AB3007" s="2" t="s">
        <v>526</v>
      </c>
      <c r="AC3007" s="2" t="s">
        <v>526</v>
      </c>
      <c r="AD3007" s="2" t="s">
        <v>526</v>
      </c>
      <c r="AE3007" s="2" t="s">
        <v>526</v>
      </c>
      <c r="AF3007" s="4">
        <v>0</v>
      </c>
      <c r="AG3007" s="2" t="s">
        <v>46</v>
      </c>
      <c r="AH3007" s="2">
        <v>6</v>
      </c>
      <c r="AI3007" s="2" t="s">
        <v>45</v>
      </c>
      <c r="AJ3007" s="2" t="s">
        <v>46</v>
      </c>
      <c r="AK3007" s="2" t="s">
        <v>46</v>
      </c>
      <c r="AL3007" s="2"/>
      <c r="AM3007" s="2" t="s">
        <v>4380</v>
      </c>
      <c r="AN3007" s="2" t="s">
        <v>4380</v>
      </c>
      <c r="AO3007" s="2" t="s">
        <v>46</v>
      </c>
      <c r="AP3007" s="2" t="s">
        <v>46</v>
      </c>
      <c r="AQ3007" s="2" t="s">
        <v>526</v>
      </c>
      <c r="AR3007" s="2" t="s">
        <v>526</v>
      </c>
      <c r="AS3007" s="2" t="s">
        <v>4390</v>
      </c>
      <c r="AT3007" s="2" t="s">
        <v>525</v>
      </c>
      <c r="AU3007" s="2" t="s">
        <v>525</v>
      </c>
      <c r="AV3007" s="2" t="s">
        <v>525</v>
      </c>
    </row>
    <row r="3008" spans="1:48" hidden="1" x14ac:dyDescent="0.25">
      <c r="A3008" s="2">
        <v>14</v>
      </c>
      <c r="B3008" s="2" t="s">
        <v>148</v>
      </c>
      <c r="C3008" s="2" t="s">
        <v>4459</v>
      </c>
      <c r="D3008" s="3">
        <v>1314118</v>
      </c>
      <c r="E3008" s="2" t="s">
        <v>1217</v>
      </c>
      <c r="F3008" s="2" t="s">
        <v>50</v>
      </c>
      <c r="G3008" s="2">
        <v>1</v>
      </c>
      <c r="H3008" s="2">
        <v>173</v>
      </c>
      <c r="I3008" s="2" t="s">
        <v>149</v>
      </c>
      <c r="J3008" s="2">
        <v>419894</v>
      </c>
      <c r="K3008" s="2" t="s">
        <v>115</v>
      </c>
      <c r="L3008" s="2" t="s">
        <v>525</v>
      </c>
      <c r="M3008" s="2"/>
      <c r="N3008" s="2" t="s">
        <v>526</v>
      </c>
      <c r="O3008" s="2" t="s">
        <v>526</v>
      </c>
      <c r="P3008" s="2" t="s">
        <v>526</v>
      </c>
      <c r="Q3008" s="2" t="s">
        <v>526</v>
      </c>
      <c r="R3008" s="2" t="s">
        <v>526</v>
      </c>
      <c r="S3008" s="2" t="s">
        <v>526</v>
      </c>
      <c r="T3008" s="2" t="s">
        <v>526</v>
      </c>
      <c r="U3008" s="2" t="s">
        <v>526</v>
      </c>
      <c r="V3008" s="2" t="s">
        <v>526</v>
      </c>
      <c r="W3008" s="2" t="s">
        <v>526</v>
      </c>
      <c r="X3008" s="2" t="s">
        <v>526</v>
      </c>
      <c r="Y3008" s="2" t="s">
        <v>526</v>
      </c>
      <c r="Z3008" s="2" t="s">
        <v>526</v>
      </c>
      <c r="AA3008" s="2" t="s">
        <v>526</v>
      </c>
      <c r="AB3008" s="2" t="s">
        <v>526</v>
      </c>
      <c r="AC3008" s="2" t="s">
        <v>526</v>
      </c>
      <c r="AD3008" s="2" t="s">
        <v>526</v>
      </c>
      <c r="AE3008" s="2" t="s">
        <v>526</v>
      </c>
      <c r="AF3008" s="4">
        <v>0</v>
      </c>
      <c r="AG3008" s="2" t="s">
        <v>46</v>
      </c>
      <c r="AH3008" s="2">
        <v>6</v>
      </c>
      <c r="AI3008" s="2" t="s">
        <v>45</v>
      </c>
      <c r="AJ3008" s="2" t="s">
        <v>46</v>
      </c>
      <c r="AK3008" s="2" t="s">
        <v>46</v>
      </c>
      <c r="AL3008" s="2"/>
      <c r="AM3008" s="2" t="s">
        <v>4380</v>
      </c>
      <c r="AN3008" s="2" t="s">
        <v>4380</v>
      </c>
      <c r="AO3008" s="2" t="s">
        <v>46</v>
      </c>
      <c r="AP3008" s="2" t="s">
        <v>46</v>
      </c>
      <c r="AQ3008" s="2" t="s">
        <v>526</v>
      </c>
      <c r="AR3008" s="2" t="s">
        <v>526</v>
      </c>
      <c r="AS3008" s="2" t="s">
        <v>4390</v>
      </c>
      <c r="AT3008" s="2" t="s">
        <v>525</v>
      </c>
      <c r="AU3008" s="2" t="s">
        <v>525</v>
      </c>
      <c r="AV3008" s="2" t="s">
        <v>525</v>
      </c>
    </row>
    <row r="3009" spans="1:48" hidden="1" x14ac:dyDescent="0.25">
      <c r="A3009" s="2">
        <v>14</v>
      </c>
      <c r="B3009" s="2" t="s">
        <v>148</v>
      </c>
      <c r="C3009" s="2" t="s">
        <v>4459</v>
      </c>
      <c r="D3009" s="3">
        <v>1314091</v>
      </c>
      <c r="E3009" s="2" t="s">
        <v>1218</v>
      </c>
      <c r="F3009" s="2" t="s">
        <v>50</v>
      </c>
      <c r="G3009" s="2">
        <v>1</v>
      </c>
      <c r="H3009" s="2">
        <v>173</v>
      </c>
      <c r="I3009" s="2" t="s">
        <v>149</v>
      </c>
      <c r="J3009" s="2">
        <v>7219</v>
      </c>
      <c r="K3009" s="2" t="s">
        <v>300</v>
      </c>
      <c r="L3009" s="2" t="s">
        <v>525</v>
      </c>
      <c r="M3009" s="2"/>
      <c r="N3009" s="2" t="s">
        <v>526</v>
      </c>
      <c r="O3009" s="2" t="s">
        <v>526</v>
      </c>
      <c r="P3009" s="2" t="s">
        <v>526</v>
      </c>
      <c r="Q3009" s="2" t="s">
        <v>526</v>
      </c>
      <c r="R3009" s="2" t="s">
        <v>526</v>
      </c>
      <c r="S3009" s="2" t="s">
        <v>526</v>
      </c>
      <c r="T3009" s="2" t="s">
        <v>526</v>
      </c>
      <c r="U3009" s="2" t="s">
        <v>526</v>
      </c>
      <c r="V3009" s="2" t="s">
        <v>526</v>
      </c>
      <c r="W3009" s="2" t="s">
        <v>526</v>
      </c>
      <c r="X3009" s="2" t="s">
        <v>526</v>
      </c>
      <c r="Y3009" s="2" t="s">
        <v>526</v>
      </c>
      <c r="Z3009" s="2" t="s">
        <v>526</v>
      </c>
      <c r="AA3009" s="2" t="s">
        <v>526</v>
      </c>
      <c r="AB3009" s="2" t="s">
        <v>526</v>
      </c>
      <c r="AC3009" s="2" t="s">
        <v>526</v>
      </c>
      <c r="AD3009" s="2" t="s">
        <v>526</v>
      </c>
      <c r="AE3009" s="2" t="s">
        <v>526</v>
      </c>
      <c r="AF3009" s="4">
        <v>0</v>
      </c>
      <c r="AG3009" s="2" t="s">
        <v>46</v>
      </c>
      <c r="AH3009" s="2">
        <v>6</v>
      </c>
      <c r="AI3009" s="2" t="s">
        <v>45</v>
      </c>
      <c r="AJ3009" s="2" t="s">
        <v>46</v>
      </c>
      <c r="AK3009" s="2" t="s">
        <v>46</v>
      </c>
      <c r="AL3009" s="2"/>
      <c r="AM3009" s="2" t="s">
        <v>4380</v>
      </c>
      <c r="AN3009" s="2" t="s">
        <v>4380</v>
      </c>
      <c r="AO3009" s="2" t="s">
        <v>46</v>
      </c>
      <c r="AP3009" s="2" t="s">
        <v>46</v>
      </c>
      <c r="AQ3009" s="2" t="s">
        <v>526</v>
      </c>
      <c r="AR3009" s="2" t="s">
        <v>526</v>
      </c>
      <c r="AS3009" s="2" t="s">
        <v>4390</v>
      </c>
      <c r="AT3009" s="2" t="s">
        <v>525</v>
      </c>
      <c r="AU3009" s="2" t="s">
        <v>525</v>
      </c>
      <c r="AV3009" s="2" t="s">
        <v>525</v>
      </c>
    </row>
    <row r="3010" spans="1:48" hidden="1" x14ac:dyDescent="0.25">
      <c r="A3010" s="2">
        <v>14</v>
      </c>
      <c r="B3010" s="2" t="s">
        <v>148</v>
      </c>
      <c r="C3010" s="2" t="s">
        <v>4459</v>
      </c>
      <c r="D3010" s="3">
        <v>1314100</v>
      </c>
      <c r="E3010" s="2" t="s">
        <v>1219</v>
      </c>
      <c r="F3010" s="2" t="s">
        <v>50</v>
      </c>
      <c r="G3010" s="2">
        <v>1</v>
      </c>
      <c r="H3010" s="2">
        <v>173</v>
      </c>
      <c r="I3010" s="2" t="s">
        <v>149</v>
      </c>
      <c r="J3010" s="2">
        <v>419894</v>
      </c>
      <c r="K3010" s="2" t="s">
        <v>115</v>
      </c>
      <c r="L3010" s="2" t="s">
        <v>525</v>
      </c>
      <c r="M3010" s="2"/>
      <c r="N3010" s="2" t="s">
        <v>526</v>
      </c>
      <c r="O3010" s="2" t="s">
        <v>526</v>
      </c>
      <c r="P3010" s="2" t="s">
        <v>526</v>
      </c>
      <c r="Q3010" s="2" t="s">
        <v>526</v>
      </c>
      <c r="R3010" s="2" t="s">
        <v>526</v>
      </c>
      <c r="S3010" s="2" t="s">
        <v>526</v>
      </c>
      <c r="T3010" s="2" t="s">
        <v>526</v>
      </c>
      <c r="U3010" s="2" t="s">
        <v>526</v>
      </c>
      <c r="V3010" s="2" t="s">
        <v>526</v>
      </c>
      <c r="W3010" s="2" t="s">
        <v>526</v>
      </c>
      <c r="X3010" s="2" t="s">
        <v>526</v>
      </c>
      <c r="Y3010" s="2" t="s">
        <v>526</v>
      </c>
      <c r="Z3010" s="2" t="s">
        <v>526</v>
      </c>
      <c r="AA3010" s="2" t="s">
        <v>526</v>
      </c>
      <c r="AB3010" s="2" t="s">
        <v>526</v>
      </c>
      <c r="AC3010" s="2" t="s">
        <v>526</v>
      </c>
      <c r="AD3010" s="2" t="s">
        <v>526</v>
      </c>
      <c r="AE3010" s="2" t="s">
        <v>526</v>
      </c>
      <c r="AF3010" s="4">
        <v>0</v>
      </c>
      <c r="AG3010" s="2" t="s">
        <v>46</v>
      </c>
      <c r="AH3010" s="2">
        <v>6</v>
      </c>
      <c r="AI3010" s="2" t="s">
        <v>45</v>
      </c>
      <c r="AJ3010" s="2" t="s">
        <v>46</v>
      </c>
      <c r="AK3010" s="2" t="s">
        <v>46</v>
      </c>
      <c r="AL3010" s="2"/>
      <c r="AM3010" s="2" t="s">
        <v>4380</v>
      </c>
      <c r="AN3010" s="2" t="s">
        <v>4380</v>
      </c>
      <c r="AO3010" s="2" t="s">
        <v>46</v>
      </c>
      <c r="AP3010" s="2" t="s">
        <v>46</v>
      </c>
      <c r="AQ3010" s="2" t="s">
        <v>526</v>
      </c>
      <c r="AR3010" s="2" t="s">
        <v>526</v>
      </c>
      <c r="AS3010" s="2" t="s">
        <v>4390</v>
      </c>
      <c r="AT3010" s="2" t="s">
        <v>525</v>
      </c>
      <c r="AU3010" s="2" t="s">
        <v>525</v>
      </c>
      <c r="AV3010" s="2" t="s">
        <v>525</v>
      </c>
    </row>
    <row r="3011" spans="1:48" hidden="1" x14ac:dyDescent="0.25">
      <c r="A3011" s="2">
        <v>14</v>
      </c>
      <c r="B3011" s="2" t="s">
        <v>148</v>
      </c>
      <c r="C3011" s="2" t="s">
        <v>4459</v>
      </c>
      <c r="D3011" s="2">
        <v>1314109</v>
      </c>
      <c r="E3011" s="2" t="s">
        <v>1220</v>
      </c>
      <c r="F3011" s="2" t="s">
        <v>50</v>
      </c>
      <c r="G3011" s="2">
        <v>1</v>
      </c>
      <c r="H3011" s="2">
        <v>173</v>
      </c>
      <c r="I3011" s="2" t="s">
        <v>149</v>
      </c>
      <c r="J3011" s="2">
        <v>419894</v>
      </c>
      <c r="K3011" s="2" t="s">
        <v>115</v>
      </c>
      <c r="L3011" s="2" t="s">
        <v>525</v>
      </c>
      <c r="M3011" s="2"/>
      <c r="N3011" s="2" t="s">
        <v>526</v>
      </c>
      <c r="O3011" s="2" t="s">
        <v>526</v>
      </c>
      <c r="P3011" s="2" t="s">
        <v>526</v>
      </c>
      <c r="Q3011" s="2" t="s">
        <v>526</v>
      </c>
      <c r="R3011" s="2" t="s">
        <v>526</v>
      </c>
      <c r="S3011" s="2" t="s">
        <v>526</v>
      </c>
      <c r="T3011" s="2" t="s">
        <v>526</v>
      </c>
      <c r="U3011" s="2" t="s">
        <v>526</v>
      </c>
      <c r="V3011" s="2" t="s">
        <v>526</v>
      </c>
      <c r="W3011" s="2" t="s">
        <v>526</v>
      </c>
      <c r="X3011" s="2" t="s">
        <v>526</v>
      </c>
      <c r="Y3011" s="2" t="s">
        <v>526</v>
      </c>
      <c r="Z3011" s="2" t="s">
        <v>526</v>
      </c>
      <c r="AA3011" s="2" t="s">
        <v>526</v>
      </c>
      <c r="AB3011" s="2" t="s">
        <v>526</v>
      </c>
      <c r="AC3011" s="2" t="s">
        <v>526</v>
      </c>
      <c r="AD3011" s="2" t="s">
        <v>526</v>
      </c>
      <c r="AE3011" s="2" t="s">
        <v>526</v>
      </c>
      <c r="AF3011" s="4">
        <v>0</v>
      </c>
      <c r="AG3011" s="2" t="s">
        <v>46</v>
      </c>
      <c r="AH3011" s="2">
        <v>6</v>
      </c>
      <c r="AI3011" s="2" t="s">
        <v>45</v>
      </c>
      <c r="AJ3011" s="2" t="s">
        <v>46</v>
      </c>
      <c r="AK3011" s="2" t="s">
        <v>46</v>
      </c>
      <c r="AL3011" s="2"/>
      <c r="AM3011" s="2" t="s">
        <v>4380</v>
      </c>
      <c r="AN3011" s="2" t="s">
        <v>4380</v>
      </c>
      <c r="AO3011" s="2" t="s">
        <v>46</v>
      </c>
      <c r="AP3011" s="2" t="s">
        <v>46</v>
      </c>
      <c r="AQ3011" s="2" t="s">
        <v>526</v>
      </c>
      <c r="AR3011" s="2" t="s">
        <v>526</v>
      </c>
      <c r="AS3011" s="2" t="s">
        <v>4390</v>
      </c>
      <c r="AT3011" s="2" t="s">
        <v>525</v>
      </c>
      <c r="AU3011" s="2" t="s">
        <v>525</v>
      </c>
      <c r="AV3011" s="2" t="s">
        <v>525</v>
      </c>
    </row>
    <row r="3012" spans="1:48" hidden="1" x14ac:dyDescent="0.25">
      <c r="A3012" s="2">
        <v>14</v>
      </c>
      <c r="B3012" s="2" t="s">
        <v>148</v>
      </c>
      <c r="C3012" s="2" t="s">
        <v>4459</v>
      </c>
      <c r="D3012" s="2">
        <v>251229</v>
      </c>
      <c r="E3012" s="2" t="s">
        <v>1970</v>
      </c>
      <c r="F3012" s="2" t="s">
        <v>50</v>
      </c>
      <c r="G3012" s="2">
        <v>1</v>
      </c>
      <c r="H3012" s="2">
        <v>173</v>
      </c>
      <c r="I3012" s="2" t="s">
        <v>149</v>
      </c>
      <c r="J3012" s="2">
        <v>1351</v>
      </c>
      <c r="K3012" s="2" t="s">
        <v>210</v>
      </c>
      <c r="L3012" s="2" t="s">
        <v>525</v>
      </c>
      <c r="M3012" s="2"/>
      <c r="N3012" s="2" t="s">
        <v>526</v>
      </c>
      <c r="O3012" s="2" t="s">
        <v>526</v>
      </c>
      <c r="P3012" s="2" t="s">
        <v>526</v>
      </c>
      <c r="Q3012" s="2" t="s">
        <v>526</v>
      </c>
      <c r="R3012" s="2" t="s">
        <v>526</v>
      </c>
      <c r="S3012" s="2" t="s">
        <v>526</v>
      </c>
      <c r="T3012" s="2" t="s">
        <v>526</v>
      </c>
      <c r="U3012" s="2" t="s">
        <v>526</v>
      </c>
      <c r="V3012" s="2" t="s">
        <v>526</v>
      </c>
      <c r="W3012" s="2" t="s">
        <v>526</v>
      </c>
      <c r="X3012" s="2" t="s">
        <v>526</v>
      </c>
      <c r="Y3012" s="2" t="s">
        <v>526</v>
      </c>
      <c r="Z3012" s="2" t="s">
        <v>526</v>
      </c>
      <c r="AA3012" s="2" t="s">
        <v>526</v>
      </c>
      <c r="AB3012" s="2" t="s">
        <v>526</v>
      </c>
      <c r="AC3012" s="2" t="s">
        <v>526</v>
      </c>
      <c r="AD3012" s="2" t="s">
        <v>526</v>
      </c>
      <c r="AE3012" s="2" t="s">
        <v>526</v>
      </c>
      <c r="AF3012" s="4">
        <v>0</v>
      </c>
      <c r="AG3012" s="2" t="s">
        <v>46</v>
      </c>
      <c r="AH3012" s="2">
        <v>40</v>
      </c>
      <c r="AI3012" s="2" t="s">
        <v>46</v>
      </c>
      <c r="AJ3012" s="2" t="s">
        <v>46</v>
      </c>
      <c r="AK3012" s="2" t="s">
        <v>46</v>
      </c>
      <c r="AL3012" s="2"/>
      <c r="AM3012" s="2" t="s">
        <v>4380</v>
      </c>
      <c r="AN3012" s="2" t="s">
        <v>4380</v>
      </c>
      <c r="AO3012" s="2" t="s">
        <v>46</v>
      </c>
      <c r="AP3012" s="2" t="s">
        <v>46</v>
      </c>
      <c r="AQ3012" s="2" t="s">
        <v>526</v>
      </c>
      <c r="AR3012" s="2" t="s">
        <v>526</v>
      </c>
      <c r="AS3012" s="2" t="s">
        <v>4390</v>
      </c>
      <c r="AT3012" s="2" t="s">
        <v>525</v>
      </c>
      <c r="AU3012" s="2" t="s">
        <v>525</v>
      </c>
      <c r="AV3012" s="2" t="s">
        <v>525</v>
      </c>
    </row>
    <row r="3013" spans="1:48" hidden="1" x14ac:dyDescent="0.25">
      <c r="A3013" s="2">
        <v>14</v>
      </c>
      <c r="B3013" s="2" t="s">
        <v>148</v>
      </c>
      <c r="C3013" s="2" t="s">
        <v>4459</v>
      </c>
      <c r="D3013" s="2">
        <v>1881361</v>
      </c>
      <c r="E3013" s="2" t="s">
        <v>1793</v>
      </c>
      <c r="F3013" s="2" t="s">
        <v>50</v>
      </c>
      <c r="G3013" s="2">
        <v>1</v>
      </c>
      <c r="H3013" s="2">
        <v>872</v>
      </c>
      <c r="I3013" s="2" t="s">
        <v>289</v>
      </c>
      <c r="J3013" s="2">
        <v>1002497</v>
      </c>
      <c r="K3013" s="2" t="s">
        <v>1794</v>
      </c>
      <c r="L3013" s="2" t="s">
        <v>525</v>
      </c>
      <c r="M3013" s="2"/>
      <c r="N3013" s="2" t="s">
        <v>526</v>
      </c>
      <c r="O3013" s="2" t="s">
        <v>526</v>
      </c>
      <c r="P3013" s="2" t="s">
        <v>526</v>
      </c>
      <c r="Q3013" s="2" t="s">
        <v>526</v>
      </c>
      <c r="R3013" s="2" t="s">
        <v>526</v>
      </c>
      <c r="S3013" s="2" t="s">
        <v>526</v>
      </c>
      <c r="T3013" s="2" t="s">
        <v>526</v>
      </c>
      <c r="U3013" s="2" t="s">
        <v>526</v>
      </c>
      <c r="V3013" s="2" t="s">
        <v>526</v>
      </c>
      <c r="W3013" s="2" t="s">
        <v>526</v>
      </c>
      <c r="X3013" s="2" t="s">
        <v>526</v>
      </c>
      <c r="Y3013" s="2" t="s">
        <v>526</v>
      </c>
      <c r="Z3013" s="2" t="s">
        <v>526</v>
      </c>
      <c r="AA3013" s="2" t="s">
        <v>526</v>
      </c>
      <c r="AB3013" s="2" t="s">
        <v>526</v>
      </c>
      <c r="AC3013" s="2" t="s">
        <v>526</v>
      </c>
      <c r="AD3013" s="2" t="s">
        <v>526</v>
      </c>
      <c r="AE3013" s="2" t="s">
        <v>526</v>
      </c>
      <c r="AF3013" s="4">
        <v>0</v>
      </c>
      <c r="AG3013" s="2" t="s">
        <v>46</v>
      </c>
      <c r="AH3013" s="2">
        <v>1</v>
      </c>
      <c r="AI3013" s="2" t="s">
        <v>46</v>
      </c>
      <c r="AJ3013" s="2" t="s">
        <v>46</v>
      </c>
      <c r="AK3013" s="2" t="s">
        <v>46</v>
      </c>
      <c r="AL3013" s="2"/>
      <c r="AM3013" s="2" t="s">
        <v>4380</v>
      </c>
      <c r="AN3013" s="2" t="s">
        <v>4380</v>
      </c>
      <c r="AO3013" s="2" t="s">
        <v>46</v>
      </c>
      <c r="AP3013" s="2" t="s">
        <v>46</v>
      </c>
      <c r="AQ3013" s="2" t="s">
        <v>526</v>
      </c>
      <c r="AR3013" s="2" t="s">
        <v>526</v>
      </c>
      <c r="AS3013" s="2" t="s">
        <v>3417</v>
      </c>
      <c r="AT3013" s="2" t="s">
        <v>525</v>
      </c>
      <c r="AU3013" s="2" t="s">
        <v>525</v>
      </c>
      <c r="AV3013" s="2" t="s">
        <v>525</v>
      </c>
    </row>
    <row r="3014" spans="1:48" hidden="1" x14ac:dyDescent="0.25">
      <c r="A3014" s="2">
        <v>14</v>
      </c>
      <c r="B3014" s="2" t="s">
        <v>148</v>
      </c>
      <c r="C3014" s="2" t="s">
        <v>4459</v>
      </c>
      <c r="D3014" s="2">
        <v>288760</v>
      </c>
      <c r="E3014" s="2" t="s">
        <v>2044</v>
      </c>
      <c r="F3014" s="2" t="s">
        <v>59</v>
      </c>
      <c r="G3014" s="2">
        <v>2</v>
      </c>
      <c r="H3014" s="2">
        <v>872</v>
      </c>
      <c r="I3014" s="2" t="s">
        <v>289</v>
      </c>
      <c r="J3014" s="2">
        <v>1614</v>
      </c>
      <c r="K3014" s="2" t="s">
        <v>196</v>
      </c>
      <c r="L3014" s="2" t="s">
        <v>525</v>
      </c>
      <c r="M3014" s="2"/>
      <c r="N3014" s="2" t="s">
        <v>526</v>
      </c>
      <c r="O3014" s="2" t="s">
        <v>526</v>
      </c>
      <c r="P3014" s="2" t="s">
        <v>526</v>
      </c>
      <c r="Q3014" s="2" t="s">
        <v>526</v>
      </c>
      <c r="R3014" s="2" t="s">
        <v>526</v>
      </c>
      <c r="S3014" s="2" t="s">
        <v>526</v>
      </c>
      <c r="T3014" s="2" t="s">
        <v>526</v>
      </c>
      <c r="U3014" s="2" t="s">
        <v>526</v>
      </c>
      <c r="V3014" s="2" t="s">
        <v>526</v>
      </c>
      <c r="W3014" s="2" t="s">
        <v>526</v>
      </c>
      <c r="X3014" s="2" t="s">
        <v>526</v>
      </c>
      <c r="Y3014" s="2" t="s">
        <v>526</v>
      </c>
      <c r="Z3014" s="2" t="s">
        <v>526</v>
      </c>
      <c r="AA3014" s="2" t="s">
        <v>526</v>
      </c>
      <c r="AB3014" s="2" t="s">
        <v>526</v>
      </c>
      <c r="AC3014" s="2" t="s">
        <v>526</v>
      </c>
      <c r="AD3014" s="2" t="s">
        <v>526</v>
      </c>
      <c r="AE3014" s="2" t="s">
        <v>526</v>
      </c>
      <c r="AF3014" s="4">
        <v>0</v>
      </c>
      <c r="AG3014" s="2" t="s">
        <v>46</v>
      </c>
      <c r="AH3014" s="2">
        <v>48</v>
      </c>
      <c r="AI3014" s="2" t="s">
        <v>46</v>
      </c>
      <c r="AJ3014" s="2" t="s">
        <v>46</v>
      </c>
      <c r="AK3014" s="2" t="s">
        <v>46</v>
      </c>
      <c r="AL3014" s="2"/>
      <c r="AM3014" s="2" t="s">
        <v>4380</v>
      </c>
      <c r="AN3014" s="2" t="s">
        <v>4380</v>
      </c>
      <c r="AO3014" s="2" t="s">
        <v>46</v>
      </c>
      <c r="AP3014" s="2" t="s">
        <v>46</v>
      </c>
      <c r="AQ3014" s="2" t="s">
        <v>526</v>
      </c>
      <c r="AR3014" s="2" t="s">
        <v>526</v>
      </c>
      <c r="AS3014" s="2" t="s">
        <v>4389</v>
      </c>
      <c r="AT3014" s="2" t="s">
        <v>525</v>
      </c>
      <c r="AU3014" s="2" t="s">
        <v>525</v>
      </c>
      <c r="AV3014" s="2" t="s">
        <v>525</v>
      </c>
    </row>
    <row r="3015" spans="1:48" hidden="1" x14ac:dyDescent="0.25">
      <c r="A3015" s="2">
        <v>14</v>
      </c>
      <c r="B3015" s="2" t="s">
        <v>148</v>
      </c>
      <c r="C3015" s="2" t="s">
        <v>4459</v>
      </c>
      <c r="D3015" s="2">
        <v>1881397</v>
      </c>
      <c r="E3015" s="2" t="s">
        <v>1795</v>
      </c>
      <c r="F3015" s="2" t="s">
        <v>50</v>
      </c>
      <c r="G3015" s="2">
        <v>1</v>
      </c>
      <c r="H3015" s="2">
        <v>172</v>
      </c>
      <c r="I3015" s="2" t="s">
        <v>276</v>
      </c>
      <c r="J3015" s="2">
        <v>1002497</v>
      </c>
      <c r="K3015" s="2" t="s">
        <v>1794</v>
      </c>
      <c r="L3015" s="2" t="s">
        <v>525</v>
      </c>
      <c r="M3015" s="2"/>
      <c r="N3015" s="2" t="s">
        <v>526</v>
      </c>
      <c r="O3015" s="2" t="s">
        <v>526</v>
      </c>
      <c r="P3015" s="2" t="s">
        <v>526</v>
      </c>
      <c r="Q3015" s="2" t="s">
        <v>526</v>
      </c>
      <c r="R3015" s="2" t="s">
        <v>526</v>
      </c>
      <c r="S3015" s="2" t="s">
        <v>526</v>
      </c>
      <c r="T3015" s="2" t="s">
        <v>526</v>
      </c>
      <c r="U3015" s="2" t="s">
        <v>526</v>
      </c>
      <c r="V3015" s="2" t="s">
        <v>526</v>
      </c>
      <c r="W3015" s="2" t="s">
        <v>526</v>
      </c>
      <c r="X3015" s="2" t="s">
        <v>526</v>
      </c>
      <c r="Y3015" s="2" t="s">
        <v>526</v>
      </c>
      <c r="Z3015" s="2" t="s">
        <v>526</v>
      </c>
      <c r="AA3015" s="2" t="s">
        <v>526</v>
      </c>
      <c r="AB3015" s="2" t="s">
        <v>526</v>
      </c>
      <c r="AC3015" s="2" t="s">
        <v>526</v>
      </c>
      <c r="AD3015" s="2" t="s">
        <v>526</v>
      </c>
      <c r="AE3015" s="2" t="s">
        <v>526</v>
      </c>
      <c r="AF3015" s="4">
        <v>0</v>
      </c>
      <c r="AG3015" s="2" t="s">
        <v>46</v>
      </c>
      <c r="AH3015" s="2">
        <v>1</v>
      </c>
      <c r="AI3015" s="2" t="s">
        <v>46</v>
      </c>
      <c r="AJ3015" s="2" t="s">
        <v>46</v>
      </c>
      <c r="AK3015" s="2" t="s">
        <v>46</v>
      </c>
      <c r="AL3015" s="2"/>
      <c r="AM3015" s="2" t="s">
        <v>4380</v>
      </c>
      <c r="AN3015" s="2" t="s">
        <v>4380</v>
      </c>
      <c r="AO3015" s="2" t="s">
        <v>46</v>
      </c>
      <c r="AP3015" s="2" t="s">
        <v>46</v>
      </c>
      <c r="AQ3015" s="2" t="s">
        <v>526</v>
      </c>
      <c r="AR3015" s="2" t="s">
        <v>526</v>
      </c>
      <c r="AS3015" s="2" t="s">
        <v>3417</v>
      </c>
      <c r="AT3015" s="2" t="s">
        <v>525</v>
      </c>
      <c r="AU3015" s="2" t="s">
        <v>525</v>
      </c>
      <c r="AV3015" s="2" t="s">
        <v>525</v>
      </c>
    </row>
    <row r="3016" spans="1:48" hidden="1" x14ac:dyDescent="0.25">
      <c r="A3016" s="2">
        <v>14</v>
      </c>
      <c r="B3016" s="2" t="s">
        <v>148</v>
      </c>
      <c r="C3016" s="2" t="s">
        <v>4459</v>
      </c>
      <c r="D3016" s="2">
        <v>292103</v>
      </c>
      <c r="E3016" s="2" t="s">
        <v>1984</v>
      </c>
      <c r="F3016" s="2" t="s">
        <v>50</v>
      </c>
      <c r="G3016" s="2">
        <v>1</v>
      </c>
      <c r="H3016" s="2">
        <v>172</v>
      </c>
      <c r="I3016" s="2" t="s">
        <v>276</v>
      </c>
      <c r="J3016" s="2">
        <v>3061</v>
      </c>
      <c r="K3016" s="2" t="s">
        <v>115</v>
      </c>
      <c r="L3016" s="2" t="s">
        <v>525</v>
      </c>
      <c r="M3016" s="2"/>
      <c r="N3016" s="2" t="s">
        <v>526</v>
      </c>
      <c r="O3016" s="2" t="s">
        <v>526</v>
      </c>
      <c r="P3016" s="2" t="s">
        <v>526</v>
      </c>
      <c r="Q3016" s="2" t="s">
        <v>526</v>
      </c>
      <c r="R3016" s="2" t="s">
        <v>526</v>
      </c>
      <c r="S3016" s="2" t="s">
        <v>526</v>
      </c>
      <c r="T3016" s="2" t="s">
        <v>526</v>
      </c>
      <c r="U3016" s="2" t="s">
        <v>526</v>
      </c>
      <c r="V3016" s="2" t="s">
        <v>526</v>
      </c>
      <c r="W3016" s="2" t="s">
        <v>526</v>
      </c>
      <c r="X3016" s="2" t="s">
        <v>526</v>
      </c>
      <c r="Y3016" s="2" t="s">
        <v>526</v>
      </c>
      <c r="Z3016" s="2" t="s">
        <v>526</v>
      </c>
      <c r="AA3016" s="2" t="s">
        <v>526</v>
      </c>
      <c r="AB3016" s="2" t="s">
        <v>526</v>
      </c>
      <c r="AC3016" s="2" t="s">
        <v>526</v>
      </c>
      <c r="AD3016" s="2" t="s">
        <v>526</v>
      </c>
      <c r="AE3016" s="2" t="s">
        <v>526</v>
      </c>
      <c r="AF3016" s="4">
        <v>0</v>
      </c>
      <c r="AG3016" s="2" t="s">
        <v>46</v>
      </c>
      <c r="AH3016" s="2">
        <v>5</v>
      </c>
      <c r="AI3016" s="2" t="s">
        <v>46</v>
      </c>
      <c r="AJ3016" s="2" t="s">
        <v>46</v>
      </c>
      <c r="AK3016" s="2" t="s">
        <v>46</v>
      </c>
      <c r="AL3016" s="2"/>
      <c r="AM3016" s="2" t="s">
        <v>4380</v>
      </c>
      <c r="AN3016" s="2" t="s">
        <v>4380</v>
      </c>
      <c r="AO3016" s="2" t="s">
        <v>46</v>
      </c>
      <c r="AP3016" s="2" t="s">
        <v>46</v>
      </c>
      <c r="AQ3016" s="2" t="s">
        <v>526</v>
      </c>
      <c r="AR3016" s="2" t="s">
        <v>526</v>
      </c>
      <c r="AS3016" s="2" t="s">
        <v>4389</v>
      </c>
      <c r="AT3016" s="2" t="s">
        <v>525</v>
      </c>
      <c r="AU3016" s="2" t="s">
        <v>525</v>
      </c>
      <c r="AV3016" s="2" t="s">
        <v>525</v>
      </c>
    </row>
    <row r="3017" spans="1:48" hidden="1" x14ac:dyDescent="0.25">
      <c r="A3017" s="2">
        <v>14</v>
      </c>
      <c r="B3017" s="2" t="s">
        <v>148</v>
      </c>
      <c r="C3017" s="2" t="s">
        <v>4459</v>
      </c>
      <c r="D3017" s="2">
        <v>261272</v>
      </c>
      <c r="E3017" s="2" t="s">
        <v>2088</v>
      </c>
      <c r="F3017" s="2" t="s">
        <v>50</v>
      </c>
      <c r="G3017" s="2">
        <v>1</v>
      </c>
      <c r="H3017" s="2">
        <v>172</v>
      </c>
      <c r="I3017" s="2" t="s">
        <v>276</v>
      </c>
      <c r="J3017" s="2">
        <v>3173</v>
      </c>
      <c r="K3017" s="2" t="s">
        <v>374</v>
      </c>
      <c r="L3017" s="2" t="s">
        <v>525</v>
      </c>
      <c r="M3017" s="2"/>
      <c r="N3017" s="2" t="s">
        <v>526</v>
      </c>
      <c r="O3017" s="2" t="s">
        <v>526</v>
      </c>
      <c r="P3017" s="2" t="s">
        <v>526</v>
      </c>
      <c r="Q3017" s="2" t="s">
        <v>526</v>
      </c>
      <c r="R3017" s="2" t="s">
        <v>526</v>
      </c>
      <c r="S3017" s="2" t="s">
        <v>526</v>
      </c>
      <c r="T3017" s="2" t="s">
        <v>526</v>
      </c>
      <c r="U3017" s="2" t="s">
        <v>526</v>
      </c>
      <c r="V3017" s="2" t="s">
        <v>526</v>
      </c>
      <c r="W3017" s="2" t="s">
        <v>526</v>
      </c>
      <c r="X3017" s="2" t="s">
        <v>526</v>
      </c>
      <c r="Y3017" s="2" t="s">
        <v>526</v>
      </c>
      <c r="Z3017" s="2" t="s">
        <v>526</v>
      </c>
      <c r="AA3017" s="2" t="s">
        <v>526</v>
      </c>
      <c r="AB3017" s="2" t="s">
        <v>526</v>
      </c>
      <c r="AC3017" s="2" t="s">
        <v>526</v>
      </c>
      <c r="AD3017" s="2" t="s">
        <v>526</v>
      </c>
      <c r="AE3017" s="2" t="s">
        <v>526</v>
      </c>
      <c r="AF3017" s="4">
        <v>0</v>
      </c>
      <c r="AG3017" s="2" t="s">
        <v>46</v>
      </c>
      <c r="AH3017" s="2">
        <v>190</v>
      </c>
      <c r="AI3017" s="2" t="s">
        <v>46</v>
      </c>
      <c r="AJ3017" s="2" t="s">
        <v>46</v>
      </c>
      <c r="AK3017" s="2" t="s">
        <v>46</v>
      </c>
      <c r="AL3017" s="2"/>
      <c r="AM3017" s="2" t="s">
        <v>4380</v>
      </c>
      <c r="AN3017" s="2" t="s">
        <v>4380</v>
      </c>
      <c r="AO3017" s="2" t="s">
        <v>46</v>
      </c>
      <c r="AP3017" s="2" t="s">
        <v>46</v>
      </c>
      <c r="AQ3017" s="2" t="s">
        <v>526</v>
      </c>
      <c r="AR3017" s="2" t="s">
        <v>526</v>
      </c>
      <c r="AS3017" s="2" t="s">
        <v>4389</v>
      </c>
      <c r="AT3017" s="2" t="s">
        <v>525</v>
      </c>
      <c r="AU3017" s="2" t="s">
        <v>525</v>
      </c>
      <c r="AV3017" s="2" t="s">
        <v>525</v>
      </c>
    </row>
    <row r="3018" spans="1:48" hidden="1" x14ac:dyDescent="0.25">
      <c r="A3018" s="2">
        <v>16</v>
      </c>
      <c r="B3018" s="2" t="s">
        <v>216</v>
      </c>
      <c r="C3018" s="2" t="s">
        <v>4459</v>
      </c>
      <c r="D3018" s="3">
        <v>320637</v>
      </c>
      <c r="E3018" s="2" t="s">
        <v>2114</v>
      </c>
      <c r="F3018" s="2" t="s">
        <v>50</v>
      </c>
      <c r="G3018" s="2">
        <v>1</v>
      </c>
      <c r="H3018" s="2">
        <v>244</v>
      </c>
      <c r="I3018" s="2" t="s">
        <v>395</v>
      </c>
      <c r="J3018" s="2">
        <v>1351</v>
      </c>
      <c r="K3018" s="2" t="s">
        <v>210</v>
      </c>
      <c r="L3018" s="2" t="s">
        <v>525</v>
      </c>
      <c r="M3018" s="2"/>
      <c r="N3018" s="2" t="s">
        <v>526</v>
      </c>
      <c r="O3018" s="2" t="s">
        <v>526</v>
      </c>
      <c r="P3018" s="2" t="s">
        <v>526</v>
      </c>
      <c r="Q3018" s="2" t="s">
        <v>526</v>
      </c>
      <c r="R3018" s="2" t="s">
        <v>526</v>
      </c>
      <c r="S3018" s="2" t="s">
        <v>526</v>
      </c>
      <c r="T3018" s="2" t="s">
        <v>526</v>
      </c>
      <c r="U3018" s="2" t="s">
        <v>526</v>
      </c>
      <c r="V3018" s="2" t="s">
        <v>526</v>
      </c>
      <c r="W3018" s="2" t="s">
        <v>526</v>
      </c>
      <c r="X3018" s="2" t="s">
        <v>526</v>
      </c>
      <c r="Y3018" s="2" t="s">
        <v>526</v>
      </c>
      <c r="Z3018" s="2" t="s">
        <v>526</v>
      </c>
      <c r="AA3018" s="2" t="s">
        <v>526</v>
      </c>
      <c r="AB3018" s="2" t="s">
        <v>526</v>
      </c>
      <c r="AC3018" s="2" t="s">
        <v>526</v>
      </c>
      <c r="AD3018" s="2" t="s">
        <v>526</v>
      </c>
      <c r="AE3018" s="2" t="s">
        <v>526</v>
      </c>
      <c r="AF3018" s="4">
        <v>0</v>
      </c>
      <c r="AG3018" s="2" t="s">
        <v>46</v>
      </c>
      <c r="AH3018" s="2">
        <v>5</v>
      </c>
      <c r="AI3018" s="2" t="s">
        <v>46</v>
      </c>
      <c r="AJ3018" s="2" t="s">
        <v>46</v>
      </c>
      <c r="AK3018" s="2" t="s">
        <v>46</v>
      </c>
      <c r="AL3018" s="2"/>
      <c r="AM3018" s="2" t="s">
        <v>4380</v>
      </c>
      <c r="AN3018" s="2" t="s">
        <v>4380</v>
      </c>
      <c r="AO3018" s="2" t="s">
        <v>46</v>
      </c>
      <c r="AP3018" s="2" t="s">
        <v>46</v>
      </c>
      <c r="AQ3018" s="2" t="s">
        <v>526</v>
      </c>
      <c r="AR3018" s="2" t="s">
        <v>526</v>
      </c>
      <c r="AS3018" s="2" t="s">
        <v>4389</v>
      </c>
      <c r="AT3018" s="2" t="s">
        <v>525</v>
      </c>
      <c r="AU3018" s="2" t="s">
        <v>525</v>
      </c>
      <c r="AV3018" s="2" t="s">
        <v>525</v>
      </c>
    </row>
    <row r="3019" spans="1:48" hidden="1" x14ac:dyDescent="0.25">
      <c r="A3019" s="2">
        <v>17</v>
      </c>
      <c r="B3019" s="2" t="s">
        <v>363</v>
      </c>
      <c r="C3019" s="2" t="s">
        <v>4455</v>
      </c>
      <c r="D3019" s="3">
        <v>228977</v>
      </c>
      <c r="E3019" s="2" t="s">
        <v>1857</v>
      </c>
      <c r="F3019" s="2" t="s">
        <v>50</v>
      </c>
      <c r="G3019" s="2">
        <v>1</v>
      </c>
      <c r="H3019" s="2">
        <v>152</v>
      </c>
      <c r="I3019" s="2" t="s">
        <v>448</v>
      </c>
      <c r="J3019" s="2">
        <v>9927</v>
      </c>
      <c r="K3019" s="2" t="s">
        <v>353</v>
      </c>
      <c r="L3019" s="2" t="s">
        <v>525</v>
      </c>
      <c r="M3019" s="2"/>
      <c r="N3019" s="2" t="s">
        <v>526</v>
      </c>
      <c r="O3019" s="2" t="s">
        <v>526</v>
      </c>
      <c r="P3019" s="2" t="s">
        <v>526</v>
      </c>
      <c r="Q3019" s="2" t="s">
        <v>526</v>
      </c>
      <c r="R3019" s="2" t="s">
        <v>526</v>
      </c>
      <c r="S3019" s="2" t="s">
        <v>526</v>
      </c>
      <c r="T3019" s="2" t="s">
        <v>526</v>
      </c>
      <c r="U3019" s="2" t="s">
        <v>526</v>
      </c>
      <c r="V3019" s="2" t="s">
        <v>526</v>
      </c>
      <c r="W3019" s="2" t="s">
        <v>526</v>
      </c>
      <c r="X3019" s="2" t="s">
        <v>526</v>
      </c>
      <c r="Y3019" s="2" t="s">
        <v>526</v>
      </c>
      <c r="Z3019" s="2" t="s">
        <v>526</v>
      </c>
      <c r="AA3019" s="2" t="s">
        <v>526</v>
      </c>
      <c r="AB3019" s="2" t="s">
        <v>526</v>
      </c>
      <c r="AC3019" s="2" t="s">
        <v>526</v>
      </c>
      <c r="AD3019" s="2" t="s">
        <v>526</v>
      </c>
      <c r="AE3019" s="2" t="s">
        <v>526</v>
      </c>
      <c r="AF3019" s="4">
        <v>0</v>
      </c>
      <c r="AG3019" s="2" t="s">
        <v>46</v>
      </c>
      <c r="AH3019" s="2">
        <v>6</v>
      </c>
      <c r="AI3019" s="2" t="s">
        <v>46</v>
      </c>
      <c r="AJ3019" s="2" t="s">
        <v>46</v>
      </c>
      <c r="AK3019" s="2" t="s">
        <v>46</v>
      </c>
      <c r="AL3019" s="2"/>
      <c r="AM3019" s="2" t="s">
        <v>4380</v>
      </c>
      <c r="AN3019" s="2" t="s">
        <v>4380</v>
      </c>
      <c r="AO3019" s="2" t="s">
        <v>46</v>
      </c>
      <c r="AP3019" s="2" t="s">
        <v>46</v>
      </c>
      <c r="AQ3019" s="2" t="s">
        <v>526</v>
      </c>
      <c r="AR3019" s="2" t="s">
        <v>526</v>
      </c>
      <c r="AS3019" s="2" t="s">
        <v>4388</v>
      </c>
      <c r="AT3019" s="2" t="s">
        <v>525</v>
      </c>
      <c r="AU3019" s="2" t="s">
        <v>525</v>
      </c>
      <c r="AV3019" s="2" t="s">
        <v>525</v>
      </c>
    </row>
    <row r="3020" spans="1:48" hidden="1" x14ac:dyDescent="0.25">
      <c r="A3020" s="2">
        <v>17</v>
      </c>
      <c r="B3020" s="2" t="s">
        <v>363</v>
      </c>
      <c r="C3020" s="2" t="s">
        <v>4455</v>
      </c>
      <c r="D3020" s="2">
        <v>561299</v>
      </c>
      <c r="E3020" s="2" t="s">
        <v>2632</v>
      </c>
      <c r="F3020" s="2" t="s">
        <v>50</v>
      </c>
      <c r="G3020" s="2">
        <v>1</v>
      </c>
      <c r="H3020" s="2">
        <v>152</v>
      </c>
      <c r="I3020" s="2" t="s">
        <v>448</v>
      </c>
      <c r="J3020" s="2">
        <v>1081072</v>
      </c>
      <c r="K3020" s="2" t="s">
        <v>2633</v>
      </c>
      <c r="L3020" s="2" t="s">
        <v>525</v>
      </c>
      <c r="M3020" s="2"/>
      <c r="N3020" s="2" t="s">
        <v>526</v>
      </c>
      <c r="O3020" s="2" t="s">
        <v>526</v>
      </c>
      <c r="P3020" s="2" t="s">
        <v>526</v>
      </c>
      <c r="Q3020" s="2" t="s">
        <v>526</v>
      </c>
      <c r="R3020" s="2" t="s">
        <v>526</v>
      </c>
      <c r="S3020" s="2" t="s">
        <v>526</v>
      </c>
      <c r="T3020" s="2" t="s">
        <v>526</v>
      </c>
      <c r="U3020" s="2" t="s">
        <v>526</v>
      </c>
      <c r="V3020" s="2" t="s">
        <v>526</v>
      </c>
      <c r="W3020" s="2" t="s">
        <v>526</v>
      </c>
      <c r="X3020" s="2" t="s">
        <v>526</v>
      </c>
      <c r="Y3020" s="2" t="s">
        <v>526</v>
      </c>
      <c r="Z3020" s="2" t="s">
        <v>526</v>
      </c>
      <c r="AA3020" s="2" t="s">
        <v>526</v>
      </c>
      <c r="AB3020" s="2" t="s">
        <v>526</v>
      </c>
      <c r="AC3020" s="2" t="s">
        <v>526</v>
      </c>
      <c r="AD3020" s="2" t="s">
        <v>526</v>
      </c>
      <c r="AE3020" s="2" t="s">
        <v>526</v>
      </c>
      <c r="AF3020" s="4">
        <v>0</v>
      </c>
      <c r="AG3020" s="2" t="s">
        <v>46</v>
      </c>
      <c r="AH3020" s="2">
        <v>3</v>
      </c>
      <c r="AI3020" s="2" t="s">
        <v>46</v>
      </c>
      <c r="AJ3020" s="2" t="s">
        <v>46</v>
      </c>
      <c r="AK3020" s="2" t="s">
        <v>46</v>
      </c>
      <c r="AL3020" s="2"/>
      <c r="AM3020" s="2" t="s">
        <v>4380</v>
      </c>
      <c r="AN3020" s="2" t="s">
        <v>4380</v>
      </c>
      <c r="AO3020" s="2" t="s">
        <v>46</v>
      </c>
      <c r="AP3020" s="2" t="s">
        <v>46</v>
      </c>
      <c r="AQ3020" s="2" t="s">
        <v>526</v>
      </c>
      <c r="AR3020" s="2" t="s">
        <v>526</v>
      </c>
      <c r="AS3020" s="2" t="s">
        <v>4389</v>
      </c>
      <c r="AT3020" s="2" t="s">
        <v>525</v>
      </c>
      <c r="AU3020" s="2" t="s">
        <v>525</v>
      </c>
      <c r="AV3020" s="2" t="s">
        <v>525</v>
      </c>
    </row>
    <row r="3021" spans="1:48" hidden="1" x14ac:dyDescent="0.25">
      <c r="A3021" s="2">
        <v>17</v>
      </c>
      <c r="B3021" s="2" t="s">
        <v>363</v>
      </c>
      <c r="C3021" s="2" t="s">
        <v>4455</v>
      </c>
      <c r="D3021" s="2">
        <v>307556</v>
      </c>
      <c r="E3021" s="2" t="s">
        <v>1997</v>
      </c>
      <c r="F3021" s="2" t="s">
        <v>50</v>
      </c>
      <c r="G3021" s="2">
        <v>1</v>
      </c>
      <c r="H3021" s="2">
        <v>147</v>
      </c>
      <c r="I3021" s="2" t="s">
        <v>363</v>
      </c>
      <c r="J3021" s="2">
        <v>100</v>
      </c>
      <c r="K3021" s="2" t="s">
        <v>86</v>
      </c>
      <c r="L3021" s="2" t="s">
        <v>525</v>
      </c>
      <c r="M3021" s="2"/>
      <c r="N3021" s="2" t="s">
        <v>526</v>
      </c>
      <c r="O3021" s="2" t="s">
        <v>526</v>
      </c>
      <c r="P3021" s="2" t="s">
        <v>526</v>
      </c>
      <c r="Q3021" s="2" t="s">
        <v>526</v>
      </c>
      <c r="R3021" s="2" t="s">
        <v>526</v>
      </c>
      <c r="S3021" s="2" t="s">
        <v>526</v>
      </c>
      <c r="T3021" s="2" t="s">
        <v>526</v>
      </c>
      <c r="U3021" s="2" t="s">
        <v>526</v>
      </c>
      <c r="V3021" s="2" t="s">
        <v>526</v>
      </c>
      <c r="W3021" s="2" t="s">
        <v>526</v>
      </c>
      <c r="X3021" s="2" t="s">
        <v>526</v>
      </c>
      <c r="Y3021" s="2" t="s">
        <v>526</v>
      </c>
      <c r="Z3021" s="2" t="s">
        <v>526</v>
      </c>
      <c r="AA3021" s="2" t="s">
        <v>526</v>
      </c>
      <c r="AB3021" s="2" t="s">
        <v>526</v>
      </c>
      <c r="AC3021" s="2" t="s">
        <v>526</v>
      </c>
      <c r="AD3021" s="2" t="s">
        <v>526</v>
      </c>
      <c r="AE3021" s="2" t="s">
        <v>526</v>
      </c>
      <c r="AF3021" s="4">
        <v>0</v>
      </c>
      <c r="AG3021" s="2" t="s">
        <v>46</v>
      </c>
      <c r="AH3021" s="2">
        <v>12</v>
      </c>
      <c r="AI3021" s="2" t="s">
        <v>46</v>
      </c>
      <c r="AJ3021" s="2" t="s">
        <v>46</v>
      </c>
      <c r="AK3021" s="2" t="s">
        <v>46</v>
      </c>
      <c r="AL3021" s="2"/>
      <c r="AM3021" s="2" t="s">
        <v>4380</v>
      </c>
      <c r="AN3021" s="2" t="s">
        <v>4380</v>
      </c>
      <c r="AO3021" s="2" t="s">
        <v>46</v>
      </c>
      <c r="AP3021" s="2" t="s">
        <v>46</v>
      </c>
      <c r="AQ3021" s="2" t="s">
        <v>526</v>
      </c>
      <c r="AR3021" s="2" t="s">
        <v>526</v>
      </c>
      <c r="AS3021" s="2" t="s">
        <v>4389</v>
      </c>
      <c r="AT3021" s="2" t="s">
        <v>525</v>
      </c>
      <c r="AU3021" s="2" t="s">
        <v>525</v>
      </c>
      <c r="AV3021" s="2" t="s">
        <v>525</v>
      </c>
    </row>
    <row r="3022" spans="1:48" hidden="1" x14ac:dyDescent="0.25">
      <c r="A3022" s="2">
        <v>17</v>
      </c>
      <c r="B3022" s="2" t="s">
        <v>363</v>
      </c>
      <c r="C3022" s="2" t="s">
        <v>4455</v>
      </c>
      <c r="D3022" s="2">
        <v>372098</v>
      </c>
      <c r="E3022" s="2" t="s">
        <v>2241</v>
      </c>
      <c r="F3022" s="2" t="s">
        <v>50</v>
      </c>
      <c r="G3022" s="2">
        <v>1</v>
      </c>
      <c r="H3022" s="2">
        <v>147</v>
      </c>
      <c r="I3022" s="2" t="s">
        <v>363</v>
      </c>
      <c r="J3022" s="2">
        <v>478078</v>
      </c>
      <c r="K3022" s="2" t="s">
        <v>2242</v>
      </c>
      <c r="L3022" s="2" t="s">
        <v>525</v>
      </c>
      <c r="M3022" s="2"/>
      <c r="N3022" s="2" t="s">
        <v>526</v>
      </c>
      <c r="O3022" s="2" t="s">
        <v>526</v>
      </c>
      <c r="P3022" s="2" t="s">
        <v>526</v>
      </c>
      <c r="Q3022" s="2" t="s">
        <v>526</v>
      </c>
      <c r="R3022" s="2" t="s">
        <v>526</v>
      </c>
      <c r="S3022" s="2" t="s">
        <v>526</v>
      </c>
      <c r="T3022" s="2" t="s">
        <v>526</v>
      </c>
      <c r="U3022" s="2" t="s">
        <v>526</v>
      </c>
      <c r="V3022" s="2" t="s">
        <v>526</v>
      </c>
      <c r="W3022" s="2" t="s">
        <v>526</v>
      </c>
      <c r="X3022" s="2" t="s">
        <v>526</v>
      </c>
      <c r="Y3022" s="2" t="s">
        <v>526</v>
      </c>
      <c r="Z3022" s="2" t="s">
        <v>526</v>
      </c>
      <c r="AA3022" s="2" t="s">
        <v>526</v>
      </c>
      <c r="AB3022" s="2" t="s">
        <v>526</v>
      </c>
      <c r="AC3022" s="2" t="s">
        <v>526</v>
      </c>
      <c r="AD3022" s="2" t="s">
        <v>526</v>
      </c>
      <c r="AE3022" s="2" t="s">
        <v>526</v>
      </c>
      <c r="AF3022" s="4">
        <v>0</v>
      </c>
      <c r="AG3022" s="2" t="s">
        <v>46</v>
      </c>
      <c r="AH3022" s="2">
        <v>12</v>
      </c>
      <c r="AI3022" s="2" t="s">
        <v>46</v>
      </c>
      <c r="AJ3022" s="2" t="s">
        <v>46</v>
      </c>
      <c r="AK3022" s="2" t="s">
        <v>46</v>
      </c>
      <c r="AL3022" s="2"/>
      <c r="AM3022" s="2" t="s">
        <v>4380</v>
      </c>
      <c r="AN3022" s="2" t="s">
        <v>4380</v>
      </c>
      <c r="AO3022" s="2" t="s">
        <v>46</v>
      </c>
      <c r="AP3022" s="2" t="s">
        <v>46</v>
      </c>
      <c r="AQ3022" s="2" t="s">
        <v>526</v>
      </c>
      <c r="AR3022" s="2" t="s">
        <v>526</v>
      </c>
      <c r="AS3022" s="2" t="s">
        <v>4389</v>
      </c>
      <c r="AT3022" s="2" t="s">
        <v>525</v>
      </c>
      <c r="AU3022" s="2" t="s">
        <v>525</v>
      </c>
      <c r="AV3022" s="2" t="s">
        <v>525</v>
      </c>
    </row>
    <row r="3023" spans="1:48" hidden="1" x14ac:dyDescent="0.25">
      <c r="A3023" s="2">
        <v>19</v>
      </c>
      <c r="B3023" s="2" t="s">
        <v>391</v>
      </c>
      <c r="C3023" s="2" t="s">
        <v>4455</v>
      </c>
      <c r="D3023" s="2">
        <v>769224</v>
      </c>
      <c r="E3023" s="2" t="s">
        <v>3037</v>
      </c>
      <c r="F3023" s="2" t="s">
        <v>50</v>
      </c>
      <c r="G3023" s="2">
        <v>1</v>
      </c>
      <c r="H3023" s="2">
        <v>796</v>
      </c>
      <c r="I3023" s="2" t="s">
        <v>486</v>
      </c>
      <c r="J3023" s="2">
        <v>1079395</v>
      </c>
      <c r="K3023" s="2" t="s">
        <v>118</v>
      </c>
      <c r="L3023" s="2" t="s">
        <v>525</v>
      </c>
      <c r="M3023" s="2"/>
      <c r="N3023" s="2" t="s">
        <v>526</v>
      </c>
      <c r="O3023" s="2" t="s">
        <v>526</v>
      </c>
      <c r="P3023" s="2" t="s">
        <v>526</v>
      </c>
      <c r="Q3023" s="2" t="s">
        <v>526</v>
      </c>
      <c r="R3023" s="2" t="s">
        <v>526</v>
      </c>
      <c r="S3023" s="2" t="s">
        <v>526</v>
      </c>
      <c r="T3023" s="2" t="s">
        <v>526</v>
      </c>
      <c r="U3023" s="2" t="s">
        <v>526</v>
      </c>
      <c r="V3023" s="2" t="s">
        <v>526</v>
      </c>
      <c r="W3023" s="2" t="s">
        <v>526</v>
      </c>
      <c r="X3023" s="2" t="s">
        <v>526</v>
      </c>
      <c r="Y3023" s="2" t="s">
        <v>526</v>
      </c>
      <c r="Z3023" s="2" t="s">
        <v>526</v>
      </c>
      <c r="AA3023" s="2" t="s">
        <v>526</v>
      </c>
      <c r="AB3023" s="2" t="s">
        <v>526</v>
      </c>
      <c r="AC3023" s="2" t="s">
        <v>526</v>
      </c>
      <c r="AD3023" s="2" t="s">
        <v>526</v>
      </c>
      <c r="AE3023" s="2" t="s">
        <v>526</v>
      </c>
      <c r="AF3023" s="4">
        <v>0</v>
      </c>
      <c r="AG3023" s="2" t="s">
        <v>46</v>
      </c>
      <c r="AH3023" s="2">
        <v>1</v>
      </c>
      <c r="AI3023" s="2" t="s">
        <v>46</v>
      </c>
      <c r="AJ3023" s="2" t="s">
        <v>46</v>
      </c>
      <c r="AK3023" s="2" t="s">
        <v>46</v>
      </c>
      <c r="AL3023" s="2"/>
      <c r="AM3023" s="2" t="s">
        <v>4380</v>
      </c>
      <c r="AN3023" s="2" t="s">
        <v>4380</v>
      </c>
      <c r="AO3023" s="2" t="s">
        <v>46</v>
      </c>
      <c r="AP3023" s="2" t="s">
        <v>46</v>
      </c>
      <c r="AQ3023" s="2" t="s">
        <v>526</v>
      </c>
      <c r="AR3023" s="2" t="s">
        <v>526</v>
      </c>
      <c r="AS3023" s="2" t="s">
        <v>4389</v>
      </c>
      <c r="AT3023" s="2" t="s">
        <v>525</v>
      </c>
      <c r="AU3023" s="2" t="s">
        <v>525</v>
      </c>
      <c r="AV3023" s="2" t="s">
        <v>525</v>
      </c>
    </row>
    <row r="3024" spans="1:48" hidden="1" x14ac:dyDescent="0.25">
      <c r="A3024" s="2">
        <v>19</v>
      </c>
      <c r="B3024" s="2" t="s">
        <v>391</v>
      </c>
      <c r="C3024" s="2" t="s">
        <v>4455</v>
      </c>
      <c r="D3024" s="2">
        <v>315457</v>
      </c>
      <c r="E3024" s="2" t="s">
        <v>2004</v>
      </c>
      <c r="F3024" s="2" t="s">
        <v>50</v>
      </c>
      <c r="G3024" s="2">
        <v>1</v>
      </c>
      <c r="H3024" s="2">
        <v>183</v>
      </c>
      <c r="I3024" s="2" t="s">
        <v>429</v>
      </c>
      <c r="J3024" s="2">
        <v>828959</v>
      </c>
      <c r="K3024" s="2" t="s">
        <v>218</v>
      </c>
      <c r="L3024" s="2" t="s">
        <v>525</v>
      </c>
      <c r="M3024" s="2"/>
      <c r="N3024" s="2" t="s">
        <v>526</v>
      </c>
      <c r="O3024" s="2" t="s">
        <v>526</v>
      </c>
      <c r="P3024" s="2" t="s">
        <v>526</v>
      </c>
      <c r="Q3024" s="2" t="s">
        <v>526</v>
      </c>
      <c r="R3024" s="2" t="s">
        <v>526</v>
      </c>
      <c r="S3024" s="2" t="s">
        <v>526</v>
      </c>
      <c r="T3024" s="2" t="s">
        <v>526</v>
      </c>
      <c r="U3024" s="2" t="s">
        <v>526</v>
      </c>
      <c r="V3024" s="2" t="s">
        <v>526</v>
      </c>
      <c r="W3024" s="2" t="s">
        <v>526</v>
      </c>
      <c r="X3024" s="2" t="s">
        <v>526</v>
      </c>
      <c r="Y3024" s="2" t="s">
        <v>526</v>
      </c>
      <c r="Z3024" s="2" t="s">
        <v>526</v>
      </c>
      <c r="AA3024" s="2" t="s">
        <v>526</v>
      </c>
      <c r="AB3024" s="2" t="s">
        <v>526</v>
      </c>
      <c r="AC3024" s="2" t="s">
        <v>526</v>
      </c>
      <c r="AD3024" s="2" t="s">
        <v>526</v>
      </c>
      <c r="AE3024" s="2" t="s">
        <v>526</v>
      </c>
      <c r="AF3024" s="4">
        <v>0</v>
      </c>
      <c r="AG3024" s="2" t="s">
        <v>46</v>
      </c>
      <c r="AH3024" s="2">
        <v>3</v>
      </c>
      <c r="AI3024" s="2" t="s">
        <v>46</v>
      </c>
      <c r="AJ3024" s="2" t="s">
        <v>46</v>
      </c>
      <c r="AK3024" s="2" t="s">
        <v>46</v>
      </c>
      <c r="AL3024" s="2"/>
      <c r="AM3024" s="2" t="s">
        <v>4380</v>
      </c>
      <c r="AN3024" s="2" t="s">
        <v>4380</v>
      </c>
      <c r="AO3024" s="2" t="s">
        <v>46</v>
      </c>
      <c r="AP3024" s="2" t="s">
        <v>46</v>
      </c>
      <c r="AQ3024" s="2" t="s">
        <v>526</v>
      </c>
      <c r="AR3024" s="2" t="s">
        <v>526</v>
      </c>
      <c r="AS3024" s="2" t="s">
        <v>4389</v>
      </c>
      <c r="AT3024" s="2" t="s">
        <v>525</v>
      </c>
      <c r="AU3024" s="2" t="s">
        <v>525</v>
      </c>
      <c r="AV3024" s="2" t="s">
        <v>525</v>
      </c>
    </row>
    <row r="3025" spans="1:48" hidden="1" x14ac:dyDescent="0.25">
      <c r="A3025" s="2">
        <v>19</v>
      </c>
      <c r="B3025" s="2" t="s">
        <v>391</v>
      </c>
      <c r="C3025" s="2" t="s">
        <v>4455</v>
      </c>
      <c r="D3025" s="2">
        <v>315437</v>
      </c>
      <c r="E3025" s="2" t="s">
        <v>2082</v>
      </c>
      <c r="F3025" s="2" t="s">
        <v>50</v>
      </c>
      <c r="G3025" s="2">
        <v>1</v>
      </c>
      <c r="H3025" s="2">
        <v>183</v>
      </c>
      <c r="I3025" s="2" t="s">
        <v>429</v>
      </c>
      <c r="J3025" s="2">
        <v>828959</v>
      </c>
      <c r="K3025" s="2" t="s">
        <v>218</v>
      </c>
      <c r="L3025" s="2" t="s">
        <v>525</v>
      </c>
      <c r="M3025" s="2"/>
      <c r="N3025" s="2" t="s">
        <v>526</v>
      </c>
      <c r="O3025" s="2" t="s">
        <v>526</v>
      </c>
      <c r="P3025" s="2" t="s">
        <v>526</v>
      </c>
      <c r="Q3025" s="2" t="s">
        <v>526</v>
      </c>
      <c r="R3025" s="2" t="s">
        <v>526</v>
      </c>
      <c r="S3025" s="2" t="s">
        <v>526</v>
      </c>
      <c r="T3025" s="2" t="s">
        <v>526</v>
      </c>
      <c r="U3025" s="2" t="s">
        <v>526</v>
      </c>
      <c r="V3025" s="2" t="s">
        <v>526</v>
      </c>
      <c r="W3025" s="2" t="s">
        <v>526</v>
      </c>
      <c r="X3025" s="2" t="s">
        <v>526</v>
      </c>
      <c r="Y3025" s="2" t="s">
        <v>526</v>
      </c>
      <c r="Z3025" s="2" t="s">
        <v>526</v>
      </c>
      <c r="AA3025" s="2" t="s">
        <v>526</v>
      </c>
      <c r="AB3025" s="2" t="s">
        <v>526</v>
      </c>
      <c r="AC3025" s="2" t="s">
        <v>526</v>
      </c>
      <c r="AD3025" s="2" t="s">
        <v>526</v>
      </c>
      <c r="AE3025" s="2" t="s">
        <v>526</v>
      </c>
      <c r="AF3025" s="4">
        <v>0</v>
      </c>
      <c r="AG3025" s="2" t="s">
        <v>46</v>
      </c>
      <c r="AH3025" s="2">
        <v>5</v>
      </c>
      <c r="AI3025" s="2" t="s">
        <v>46</v>
      </c>
      <c r="AJ3025" s="2" t="s">
        <v>46</v>
      </c>
      <c r="AK3025" s="2" t="s">
        <v>46</v>
      </c>
      <c r="AL3025" s="2"/>
      <c r="AM3025" s="2" t="s">
        <v>4380</v>
      </c>
      <c r="AN3025" s="2" t="s">
        <v>4380</v>
      </c>
      <c r="AO3025" s="2" t="s">
        <v>46</v>
      </c>
      <c r="AP3025" s="2" t="s">
        <v>46</v>
      </c>
      <c r="AQ3025" s="2" t="s">
        <v>526</v>
      </c>
      <c r="AR3025" s="2" t="s">
        <v>526</v>
      </c>
      <c r="AS3025" s="2" t="s">
        <v>4389</v>
      </c>
      <c r="AT3025" s="2" t="s">
        <v>525</v>
      </c>
      <c r="AU3025" s="2" t="s">
        <v>525</v>
      </c>
      <c r="AV3025" s="2" t="s">
        <v>525</v>
      </c>
    </row>
    <row r="3026" spans="1:48" hidden="1" x14ac:dyDescent="0.25">
      <c r="A3026" s="2">
        <v>19</v>
      </c>
      <c r="B3026" s="2" t="s">
        <v>391</v>
      </c>
      <c r="C3026" s="2" t="s">
        <v>4455</v>
      </c>
      <c r="D3026" s="2">
        <v>809396</v>
      </c>
      <c r="E3026" s="2" t="s">
        <v>3114</v>
      </c>
      <c r="F3026" s="2" t="s">
        <v>50</v>
      </c>
      <c r="G3026" s="2">
        <v>1</v>
      </c>
      <c r="H3026" s="2">
        <v>183</v>
      </c>
      <c r="I3026" s="2" t="s">
        <v>429</v>
      </c>
      <c r="J3026" s="2">
        <v>937879</v>
      </c>
      <c r="K3026" s="2" t="s">
        <v>431</v>
      </c>
      <c r="L3026" s="2" t="s">
        <v>525</v>
      </c>
      <c r="M3026" s="2"/>
      <c r="N3026" s="2" t="s">
        <v>526</v>
      </c>
      <c r="O3026" s="2" t="s">
        <v>526</v>
      </c>
      <c r="P3026" s="2" t="s">
        <v>526</v>
      </c>
      <c r="Q3026" s="2" t="s">
        <v>526</v>
      </c>
      <c r="R3026" s="2" t="s">
        <v>526</v>
      </c>
      <c r="S3026" s="2" t="s">
        <v>526</v>
      </c>
      <c r="T3026" s="2" t="s">
        <v>526</v>
      </c>
      <c r="U3026" s="2" t="s">
        <v>526</v>
      </c>
      <c r="V3026" s="2" t="s">
        <v>526</v>
      </c>
      <c r="W3026" s="2" t="s">
        <v>526</v>
      </c>
      <c r="X3026" s="2" t="s">
        <v>526</v>
      </c>
      <c r="Y3026" s="2" t="s">
        <v>526</v>
      </c>
      <c r="Z3026" s="2" t="s">
        <v>526</v>
      </c>
      <c r="AA3026" s="2" t="s">
        <v>526</v>
      </c>
      <c r="AB3026" s="2" t="s">
        <v>526</v>
      </c>
      <c r="AC3026" s="2" t="s">
        <v>526</v>
      </c>
      <c r="AD3026" s="2" t="s">
        <v>526</v>
      </c>
      <c r="AE3026" s="2" t="s">
        <v>526</v>
      </c>
      <c r="AF3026" s="4">
        <v>0</v>
      </c>
      <c r="AG3026" s="2" t="s">
        <v>46</v>
      </c>
      <c r="AH3026" s="2">
        <v>6</v>
      </c>
      <c r="AI3026" s="2" t="s">
        <v>46</v>
      </c>
      <c r="AJ3026" s="2" t="s">
        <v>46</v>
      </c>
      <c r="AK3026" s="2" t="s">
        <v>46</v>
      </c>
      <c r="AL3026" s="2"/>
      <c r="AM3026" s="2" t="s">
        <v>4380</v>
      </c>
      <c r="AN3026" s="2" t="s">
        <v>4380</v>
      </c>
      <c r="AO3026" s="2" t="s">
        <v>46</v>
      </c>
      <c r="AP3026" s="2" t="s">
        <v>46</v>
      </c>
      <c r="AQ3026" s="2" t="s">
        <v>526</v>
      </c>
      <c r="AR3026" s="2" t="s">
        <v>526</v>
      </c>
      <c r="AS3026" s="2" t="s">
        <v>4389</v>
      </c>
      <c r="AT3026" s="2" t="s">
        <v>525</v>
      </c>
      <c r="AU3026" s="2" t="s">
        <v>525</v>
      </c>
      <c r="AV3026" s="2" t="s">
        <v>525</v>
      </c>
    </row>
    <row r="3027" spans="1:48" hidden="1" x14ac:dyDescent="0.25">
      <c r="A3027" s="2">
        <v>19</v>
      </c>
      <c r="B3027" s="2" t="s">
        <v>391</v>
      </c>
      <c r="C3027" s="2" t="s">
        <v>4455</v>
      </c>
      <c r="D3027" s="2">
        <v>474856</v>
      </c>
      <c r="E3027" s="2" t="s">
        <v>2468</v>
      </c>
      <c r="F3027" s="2" t="s">
        <v>50</v>
      </c>
      <c r="G3027" s="2">
        <v>1</v>
      </c>
      <c r="H3027" s="2">
        <v>797</v>
      </c>
      <c r="I3027" s="2" t="s">
        <v>392</v>
      </c>
      <c r="J3027" s="2">
        <v>1028177</v>
      </c>
      <c r="K3027" s="2" t="s">
        <v>502</v>
      </c>
      <c r="L3027" s="2" t="s">
        <v>525</v>
      </c>
      <c r="M3027" s="2"/>
      <c r="N3027" s="2" t="s">
        <v>526</v>
      </c>
      <c r="O3027" s="2" t="s">
        <v>526</v>
      </c>
      <c r="P3027" s="2" t="s">
        <v>526</v>
      </c>
      <c r="Q3027" s="2" t="s">
        <v>526</v>
      </c>
      <c r="R3027" s="2" t="s">
        <v>526</v>
      </c>
      <c r="S3027" s="2" t="s">
        <v>526</v>
      </c>
      <c r="T3027" s="2" t="s">
        <v>526</v>
      </c>
      <c r="U3027" s="2" t="s">
        <v>526</v>
      </c>
      <c r="V3027" s="2" t="s">
        <v>526</v>
      </c>
      <c r="W3027" s="2" t="s">
        <v>526</v>
      </c>
      <c r="X3027" s="2" t="s">
        <v>526</v>
      </c>
      <c r="Y3027" s="2" t="s">
        <v>526</v>
      </c>
      <c r="Z3027" s="2" t="s">
        <v>526</v>
      </c>
      <c r="AA3027" s="2" t="s">
        <v>526</v>
      </c>
      <c r="AB3027" s="2" t="s">
        <v>526</v>
      </c>
      <c r="AC3027" s="2" t="s">
        <v>526</v>
      </c>
      <c r="AD3027" s="2" t="s">
        <v>526</v>
      </c>
      <c r="AE3027" s="2" t="s">
        <v>526</v>
      </c>
      <c r="AF3027" s="4">
        <v>0</v>
      </c>
      <c r="AG3027" s="2" t="s">
        <v>46</v>
      </c>
      <c r="AH3027" s="2">
        <v>6</v>
      </c>
      <c r="AI3027" s="2" t="s">
        <v>46</v>
      </c>
      <c r="AJ3027" s="2" t="s">
        <v>46</v>
      </c>
      <c r="AK3027" s="2" t="s">
        <v>46</v>
      </c>
      <c r="AL3027" s="2"/>
      <c r="AM3027" s="2" t="s">
        <v>4380</v>
      </c>
      <c r="AN3027" s="2" t="s">
        <v>4380</v>
      </c>
      <c r="AO3027" s="2" t="s">
        <v>46</v>
      </c>
      <c r="AP3027" s="2" t="s">
        <v>46</v>
      </c>
      <c r="AQ3027" s="2" t="s">
        <v>526</v>
      </c>
      <c r="AR3027" s="2" t="s">
        <v>526</v>
      </c>
      <c r="AS3027" s="2" t="s">
        <v>4389</v>
      </c>
      <c r="AT3027" s="2" t="s">
        <v>525</v>
      </c>
      <c r="AU3027" s="2" t="s">
        <v>525</v>
      </c>
      <c r="AV3027" s="2" t="s">
        <v>525</v>
      </c>
    </row>
    <row r="3028" spans="1:48" hidden="1" x14ac:dyDescent="0.25">
      <c r="A3028" s="2">
        <v>19</v>
      </c>
      <c r="B3028" s="2" t="s">
        <v>391</v>
      </c>
      <c r="C3028" s="2" t="s">
        <v>4455</v>
      </c>
      <c r="D3028" s="2">
        <v>268805</v>
      </c>
      <c r="E3028" s="2" t="s">
        <v>2017</v>
      </c>
      <c r="F3028" s="2" t="s">
        <v>50</v>
      </c>
      <c r="G3028" s="2">
        <v>1</v>
      </c>
      <c r="H3028" s="2">
        <v>876</v>
      </c>
      <c r="I3028" s="2" t="s">
        <v>432</v>
      </c>
      <c r="J3028" s="2">
        <v>3295</v>
      </c>
      <c r="K3028" s="2" t="s">
        <v>313</v>
      </c>
      <c r="L3028" s="2" t="s">
        <v>525</v>
      </c>
      <c r="M3028" s="2"/>
      <c r="N3028" s="2" t="s">
        <v>526</v>
      </c>
      <c r="O3028" s="2" t="s">
        <v>526</v>
      </c>
      <c r="P3028" s="2" t="s">
        <v>526</v>
      </c>
      <c r="Q3028" s="2" t="s">
        <v>526</v>
      </c>
      <c r="R3028" s="2" t="s">
        <v>526</v>
      </c>
      <c r="S3028" s="2" t="s">
        <v>526</v>
      </c>
      <c r="T3028" s="2" t="s">
        <v>526</v>
      </c>
      <c r="U3028" s="2" t="s">
        <v>526</v>
      </c>
      <c r="V3028" s="2" t="s">
        <v>526</v>
      </c>
      <c r="W3028" s="2" t="s">
        <v>526</v>
      </c>
      <c r="X3028" s="2" t="s">
        <v>526</v>
      </c>
      <c r="Y3028" s="2" t="s">
        <v>526</v>
      </c>
      <c r="Z3028" s="2" t="s">
        <v>526</v>
      </c>
      <c r="AA3028" s="2" t="s">
        <v>526</v>
      </c>
      <c r="AB3028" s="2" t="s">
        <v>526</v>
      </c>
      <c r="AC3028" s="2" t="s">
        <v>526</v>
      </c>
      <c r="AD3028" s="2" t="s">
        <v>526</v>
      </c>
      <c r="AE3028" s="2" t="s">
        <v>526</v>
      </c>
      <c r="AF3028" s="4">
        <v>0</v>
      </c>
      <c r="AG3028" s="2" t="s">
        <v>46</v>
      </c>
      <c r="AH3028" s="2">
        <v>1</v>
      </c>
      <c r="AI3028" s="2" t="s">
        <v>46</v>
      </c>
      <c r="AJ3028" s="2" t="s">
        <v>46</v>
      </c>
      <c r="AK3028" s="2" t="s">
        <v>46</v>
      </c>
      <c r="AL3028" s="2"/>
      <c r="AM3028" s="2" t="s">
        <v>4380</v>
      </c>
      <c r="AN3028" s="2" t="s">
        <v>4380</v>
      </c>
      <c r="AO3028" s="2" t="s">
        <v>46</v>
      </c>
      <c r="AP3028" s="2" t="s">
        <v>46</v>
      </c>
      <c r="AQ3028" s="2" t="s">
        <v>526</v>
      </c>
      <c r="AR3028" s="2" t="s">
        <v>526</v>
      </c>
      <c r="AS3028" s="2" t="s">
        <v>4389</v>
      </c>
      <c r="AT3028" s="2" t="s">
        <v>525</v>
      </c>
      <c r="AU3028" s="2" t="s">
        <v>525</v>
      </c>
      <c r="AV3028" s="2" t="s">
        <v>525</v>
      </c>
    </row>
    <row r="3029" spans="1:48" hidden="1" x14ac:dyDescent="0.25">
      <c r="A3029" s="2">
        <v>19</v>
      </c>
      <c r="B3029" s="2" t="s">
        <v>391</v>
      </c>
      <c r="C3029" s="2" t="s">
        <v>4455</v>
      </c>
      <c r="D3029" s="2">
        <v>764159</v>
      </c>
      <c r="E3029" s="2" t="s">
        <v>3032</v>
      </c>
      <c r="F3029" s="2" t="s">
        <v>50</v>
      </c>
      <c r="G3029" s="2">
        <v>1</v>
      </c>
      <c r="H3029" s="2">
        <v>876</v>
      </c>
      <c r="I3029" s="2" t="s">
        <v>432</v>
      </c>
      <c r="J3029" s="2">
        <v>3295</v>
      </c>
      <c r="K3029" s="2" t="s">
        <v>313</v>
      </c>
      <c r="L3029" s="2" t="s">
        <v>525</v>
      </c>
      <c r="M3029" s="2"/>
      <c r="N3029" s="2" t="s">
        <v>526</v>
      </c>
      <c r="O3029" s="2" t="s">
        <v>526</v>
      </c>
      <c r="P3029" s="2" t="s">
        <v>526</v>
      </c>
      <c r="Q3029" s="2" t="s">
        <v>526</v>
      </c>
      <c r="R3029" s="2" t="s">
        <v>526</v>
      </c>
      <c r="S3029" s="2" t="s">
        <v>526</v>
      </c>
      <c r="T3029" s="2" t="s">
        <v>526</v>
      </c>
      <c r="U3029" s="2" t="s">
        <v>526</v>
      </c>
      <c r="V3029" s="2" t="s">
        <v>526</v>
      </c>
      <c r="W3029" s="2" t="s">
        <v>526</v>
      </c>
      <c r="X3029" s="2" t="s">
        <v>526</v>
      </c>
      <c r="Y3029" s="2" t="s">
        <v>526</v>
      </c>
      <c r="Z3029" s="2" t="s">
        <v>526</v>
      </c>
      <c r="AA3029" s="2" t="s">
        <v>526</v>
      </c>
      <c r="AB3029" s="2" t="s">
        <v>526</v>
      </c>
      <c r="AC3029" s="2" t="s">
        <v>526</v>
      </c>
      <c r="AD3029" s="2" t="s">
        <v>526</v>
      </c>
      <c r="AE3029" s="2" t="s">
        <v>526</v>
      </c>
      <c r="AF3029" s="4">
        <v>0</v>
      </c>
      <c r="AG3029" s="2" t="s">
        <v>46</v>
      </c>
      <c r="AH3029" s="2">
        <v>1</v>
      </c>
      <c r="AI3029" s="2" t="s">
        <v>46</v>
      </c>
      <c r="AJ3029" s="2" t="s">
        <v>46</v>
      </c>
      <c r="AK3029" s="2" t="s">
        <v>46</v>
      </c>
      <c r="AL3029" s="2"/>
      <c r="AM3029" s="2" t="s">
        <v>4380</v>
      </c>
      <c r="AN3029" s="2" t="s">
        <v>4380</v>
      </c>
      <c r="AO3029" s="2" t="s">
        <v>46</v>
      </c>
      <c r="AP3029" s="2" t="s">
        <v>46</v>
      </c>
      <c r="AQ3029" s="2" t="s">
        <v>526</v>
      </c>
      <c r="AR3029" s="2" t="s">
        <v>526</v>
      </c>
      <c r="AS3029" s="2" t="s">
        <v>4389</v>
      </c>
      <c r="AT3029" s="2" t="s">
        <v>525</v>
      </c>
      <c r="AU3029" s="2" t="s">
        <v>525</v>
      </c>
      <c r="AV3029" s="2" t="s">
        <v>525</v>
      </c>
    </row>
    <row r="3030" spans="1:48" hidden="1" x14ac:dyDescent="0.25">
      <c r="A3030" s="2">
        <v>21</v>
      </c>
      <c r="B3030" s="2" t="s">
        <v>229</v>
      </c>
      <c r="C3030" s="2" t="s">
        <v>4455</v>
      </c>
      <c r="D3030" s="2">
        <v>373795</v>
      </c>
      <c r="E3030" s="2" t="s">
        <v>2244</v>
      </c>
      <c r="F3030" s="2" t="s">
        <v>50</v>
      </c>
      <c r="G3030" s="2">
        <v>1</v>
      </c>
      <c r="H3030" s="2">
        <v>662</v>
      </c>
      <c r="I3030" s="2" t="s">
        <v>230</v>
      </c>
      <c r="J3030" s="2">
        <v>871817</v>
      </c>
      <c r="K3030" s="2" t="s">
        <v>1715</v>
      </c>
      <c r="L3030" s="2" t="s">
        <v>525</v>
      </c>
      <c r="M3030" s="2"/>
      <c r="N3030" s="2" t="s">
        <v>526</v>
      </c>
      <c r="O3030" s="2" t="s">
        <v>526</v>
      </c>
      <c r="P3030" s="2" t="s">
        <v>526</v>
      </c>
      <c r="Q3030" s="2" t="s">
        <v>526</v>
      </c>
      <c r="R3030" s="2" t="s">
        <v>526</v>
      </c>
      <c r="S3030" s="2" t="s">
        <v>526</v>
      </c>
      <c r="T3030" s="2" t="s">
        <v>526</v>
      </c>
      <c r="U3030" s="2" t="s">
        <v>526</v>
      </c>
      <c r="V3030" s="2" t="s">
        <v>526</v>
      </c>
      <c r="W3030" s="2" t="s">
        <v>526</v>
      </c>
      <c r="X3030" s="2" t="s">
        <v>526</v>
      </c>
      <c r="Y3030" s="2" t="s">
        <v>526</v>
      </c>
      <c r="Z3030" s="2" t="s">
        <v>526</v>
      </c>
      <c r="AA3030" s="2" t="s">
        <v>526</v>
      </c>
      <c r="AB3030" s="2" t="s">
        <v>526</v>
      </c>
      <c r="AC3030" s="2" t="s">
        <v>526</v>
      </c>
      <c r="AD3030" s="2" t="s">
        <v>526</v>
      </c>
      <c r="AE3030" s="2" t="s">
        <v>526</v>
      </c>
      <c r="AF3030" s="4">
        <v>0</v>
      </c>
      <c r="AG3030" s="2" t="s">
        <v>46</v>
      </c>
      <c r="AH3030" s="2">
        <v>19</v>
      </c>
      <c r="AI3030" s="2" t="s">
        <v>46</v>
      </c>
      <c r="AJ3030" s="2" t="s">
        <v>46</v>
      </c>
      <c r="AK3030" s="2" t="s">
        <v>46</v>
      </c>
      <c r="AL3030" s="2"/>
      <c r="AM3030" s="2" t="s">
        <v>4380</v>
      </c>
      <c r="AN3030" s="2" t="s">
        <v>4380</v>
      </c>
      <c r="AO3030" s="2" t="s">
        <v>46</v>
      </c>
      <c r="AP3030" s="2" t="s">
        <v>46</v>
      </c>
      <c r="AQ3030" s="2" t="s">
        <v>526</v>
      </c>
      <c r="AR3030" s="2" t="s">
        <v>526</v>
      </c>
      <c r="AS3030" s="2" t="s">
        <v>4389</v>
      </c>
      <c r="AT3030" s="2" t="s">
        <v>525</v>
      </c>
      <c r="AU3030" s="2" t="s">
        <v>525</v>
      </c>
      <c r="AV3030" s="2" t="s">
        <v>525</v>
      </c>
    </row>
    <row r="3031" spans="1:48" hidden="1" x14ac:dyDescent="0.25">
      <c r="A3031" s="2">
        <v>24</v>
      </c>
      <c r="B3031" s="2" t="s">
        <v>167</v>
      </c>
      <c r="C3031" s="2" t="s">
        <v>4461</v>
      </c>
      <c r="D3031" s="2">
        <v>925395</v>
      </c>
      <c r="E3031" s="2" t="s">
        <v>3366</v>
      </c>
      <c r="F3031" s="2" t="s">
        <v>50</v>
      </c>
      <c r="G3031" s="2">
        <v>1</v>
      </c>
      <c r="H3031" s="2">
        <v>731</v>
      </c>
      <c r="I3031" s="2" t="s">
        <v>249</v>
      </c>
      <c r="J3031" s="2">
        <v>761928</v>
      </c>
      <c r="K3031" s="2" t="s">
        <v>295</v>
      </c>
      <c r="L3031" s="2" t="s">
        <v>525</v>
      </c>
      <c r="M3031" s="2"/>
      <c r="N3031" s="2" t="s">
        <v>526</v>
      </c>
      <c r="O3031" s="2" t="s">
        <v>526</v>
      </c>
      <c r="P3031" s="2" t="s">
        <v>526</v>
      </c>
      <c r="Q3031" s="2" t="s">
        <v>526</v>
      </c>
      <c r="R3031" s="2" t="s">
        <v>526</v>
      </c>
      <c r="S3031" s="2" t="s">
        <v>526</v>
      </c>
      <c r="T3031" s="2" t="s">
        <v>526</v>
      </c>
      <c r="U3031" s="2" t="s">
        <v>526</v>
      </c>
      <c r="V3031" s="2" t="s">
        <v>526</v>
      </c>
      <c r="W3031" s="2" t="s">
        <v>526</v>
      </c>
      <c r="X3031" s="2" t="s">
        <v>526</v>
      </c>
      <c r="Y3031" s="2" t="s">
        <v>526</v>
      </c>
      <c r="Z3031" s="2" t="s">
        <v>526</v>
      </c>
      <c r="AA3031" s="2" t="s">
        <v>526</v>
      </c>
      <c r="AB3031" s="2" t="s">
        <v>526</v>
      </c>
      <c r="AC3031" s="2" t="s">
        <v>526</v>
      </c>
      <c r="AD3031" s="2" t="s">
        <v>526</v>
      </c>
      <c r="AE3031" s="2" t="s">
        <v>526</v>
      </c>
      <c r="AF3031" s="4">
        <v>0</v>
      </c>
      <c r="AG3031" s="2" t="s">
        <v>46</v>
      </c>
      <c r="AH3031" s="2">
        <v>5</v>
      </c>
      <c r="AI3031" s="2" t="s">
        <v>46</v>
      </c>
      <c r="AJ3031" s="2" t="s">
        <v>46</v>
      </c>
      <c r="AK3031" s="2" t="s">
        <v>45</v>
      </c>
      <c r="AL3031" s="2"/>
      <c r="AM3031" s="2" t="s">
        <v>4380</v>
      </c>
      <c r="AN3031" s="2" t="s">
        <v>4380</v>
      </c>
      <c r="AO3031" s="2" t="s">
        <v>46</v>
      </c>
      <c r="AP3031" s="2" t="s">
        <v>46</v>
      </c>
      <c r="AQ3031" s="2" t="s">
        <v>526</v>
      </c>
      <c r="AR3031" s="2" t="s">
        <v>526</v>
      </c>
      <c r="AS3031" s="2" t="s">
        <v>3417</v>
      </c>
      <c r="AT3031" s="2" t="s">
        <v>525</v>
      </c>
      <c r="AU3031" s="2" t="s">
        <v>525</v>
      </c>
      <c r="AV3031" s="2" t="s">
        <v>525</v>
      </c>
    </row>
    <row r="3032" spans="1:48" hidden="1" x14ac:dyDescent="0.25">
      <c r="A3032" s="2">
        <v>24</v>
      </c>
      <c r="B3032" s="2" t="s">
        <v>167</v>
      </c>
      <c r="C3032" s="2" t="s">
        <v>4461</v>
      </c>
      <c r="D3032" s="2">
        <v>188441</v>
      </c>
      <c r="E3032" s="2" t="s">
        <v>1746</v>
      </c>
      <c r="F3032" s="2" t="s">
        <v>50</v>
      </c>
      <c r="G3032" s="2">
        <v>1</v>
      </c>
      <c r="H3032" s="2">
        <v>731</v>
      </c>
      <c r="I3032" s="2" t="s">
        <v>249</v>
      </c>
      <c r="J3032" s="2">
        <v>8655</v>
      </c>
      <c r="K3032" s="2" t="s">
        <v>122</v>
      </c>
      <c r="L3032" s="2" t="s">
        <v>525</v>
      </c>
      <c r="M3032" s="2"/>
      <c r="N3032" s="2" t="s">
        <v>526</v>
      </c>
      <c r="O3032" s="2" t="s">
        <v>526</v>
      </c>
      <c r="P3032" s="2" t="s">
        <v>526</v>
      </c>
      <c r="Q3032" s="2" t="s">
        <v>526</v>
      </c>
      <c r="R3032" s="2" t="s">
        <v>526</v>
      </c>
      <c r="S3032" s="2" t="s">
        <v>526</v>
      </c>
      <c r="T3032" s="2" t="s">
        <v>526</v>
      </c>
      <c r="U3032" s="2" t="s">
        <v>526</v>
      </c>
      <c r="V3032" s="2" t="s">
        <v>526</v>
      </c>
      <c r="W3032" s="2" t="s">
        <v>526</v>
      </c>
      <c r="X3032" s="2" t="s">
        <v>526</v>
      </c>
      <c r="Y3032" s="2" t="s">
        <v>526</v>
      </c>
      <c r="Z3032" s="2" t="s">
        <v>526</v>
      </c>
      <c r="AA3032" s="2" t="s">
        <v>526</v>
      </c>
      <c r="AB3032" s="2" t="s">
        <v>526</v>
      </c>
      <c r="AC3032" s="2" t="s">
        <v>526</v>
      </c>
      <c r="AD3032" s="2" t="s">
        <v>526</v>
      </c>
      <c r="AE3032" s="2" t="s">
        <v>526</v>
      </c>
      <c r="AF3032" s="4">
        <v>0</v>
      </c>
      <c r="AG3032" s="2" t="s">
        <v>46</v>
      </c>
      <c r="AH3032" s="2">
        <v>3</v>
      </c>
      <c r="AI3032" s="2" t="s">
        <v>46</v>
      </c>
      <c r="AJ3032" s="2" t="s">
        <v>46</v>
      </c>
      <c r="AK3032" s="2" t="s">
        <v>45</v>
      </c>
      <c r="AL3032" s="2"/>
      <c r="AM3032" s="2" t="s">
        <v>4380</v>
      </c>
      <c r="AN3032" s="2" t="s">
        <v>4380</v>
      </c>
      <c r="AO3032" s="2" t="s">
        <v>46</v>
      </c>
      <c r="AP3032" s="2" t="s">
        <v>46</v>
      </c>
      <c r="AQ3032" s="2" t="s">
        <v>526</v>
      </c>
      <c r="AR3032" s="2" t="s">
        <v>526</v>
      </c>
      <c r="AS3032" s="2" t="s">
        <v>4389</v>
      </c>
      <c r="AT3032" s="2" t="s">
        <v>525</v>
      </c>
      <c r="AU3032" s="2" t="s">
        <v>525</v>
      </c>
      <c r="AV3032" s="2" t="s">
        <v>525</v>
      </c>
    </row>
    <row r="3033" spans="1:48" hidden="1" x14ac:dyDescent="0.25">
      <c r="A3033" s="2">
        <v>24</v>
      </c>
      <c r="B3033" s="2" t="s">
        <v>167</v>
      </c>
      <c r="C3033" s="2" t="s">
        <v>4461</v>
      </c>
      <c r="D3033" s="2">
        <v>231572</v>
      </c>
      <c r="E3033" s="2" t="s">
        <v>1861</v>
      </c>
      <c r="F3033" s="2" t="s">
        <v>50</v>
      </c>
      <c r="G3033" s="2">
        <v>1</v>
      </c>
      <c r="H3033" s="2">
        <v>731</v>
      </c>
      <c r="I3033" s="2" t="s">
        <v>249</v>
      </c>
      <c r="J3033" s="2">
        <v>8655</v>
      </c>
      <c r="K3033" s="2" t="s">
        <v>122</v>
      </c>
      <c r="L3033" s="2" t="s">
        <v>525</v>
      </c>
      <c r="M3033" s="2"/>
      <c r="N3033" s="2" t="s">
        <v>526</v>
      </c>
      <c r="O3033" s="2" t="s">
        <v>526</v>
      </c>
      <c r="P3033" s="2" t="s">
        <v>526</v>
      </c>
      <c r="Q3033" s="2" t="s">
        <v>526</v>
      </c>
      <c r="R3033" s="2" t="s">
        <v>526</v>
      </c>
      <c r="S3033" s="2" t="s">
        <v>526</v>
      </c>
      <c r="T3033" s="2" t="s">
        <v>526</v>
      </c>
      <c r="U3033" s="2" t="s">
        <v>526</v>
      </c>
      <c r="V3033" s="2" t="s">
        <v>526</v>
      </c>
      <c r="W3033" s="2" t="s">
        <v>526</v>
      </c>
      <c r="X3033" s="2" t="s">
        <v>526</v>
      </c>
      <c r="Y3033" s="2" t="s">
        <v>526</v>
      </c>
      <c r="Z3033" s="2" t="s">
        <v>526</v>
      </c>
      <c r="AA3033" s="2" t="s">
        <v>526</v>
      </c>
      <c r="AB3033" s="2" t="s">
        <v>526</v>
      </c>
      <c r="AC3033" s="2" t="s">
        <v>526</v>
      </c>
      <c r="AD3033" s="2" t="s">
        <v>526</v>
      </c>
      <c r="AE3033" s="2" t="s">
        <v>526</v>
      </c>
      <c r="AF3033" s="4">
        <v>0</v>
      </c>
      <c r="AG3033" s="2" t="s">
        <v>46</v>
      </c>
      <c r="AH3033" s="2">
        <v>3</v>
      </c>
      <c r="AI3033" s="2" t="s">
        <v>46</v>
      </c>
      <c r="AJ3033" s="2" t="s">
        <v>46</v>
      </c>
      <c r="AK3033" s="2" t="s">
        <v>45</v>
      </c>
      <c r="AL3033" s="2"/>
      <c r="AM3033" s="2" t="s">
        <v>4380</v>
      </c>
      <c r="AN3033" s="2" t="s">
        <v>4380</v>
      </c>
      <c r="AO3033" s="2" t="s">
        <v>46</v>
      </c>
      <c r="AP3033" s="2" t="s">
        <v>46</v>
      </c>
      <c r="AQ3033" s="2" t="s">
        <v>526</v>
      </c>
      <c r="AR3033" s="2" t="s">
        <v>526</v>
      </c>
      <c r="AS3033" s="2" t="s">
        <v>4389</v>
      </c>
      <c r="AT3033" s="2" t="s">
        <v>525</v>
      </c>
      <c r="AU3033" s="2" t="s">
        <v>525</v>
      </c>
      <c r="AV3033" s="2" t="s">
        <v>525</v>
      </c>
    </row>
    <row r="3034" spans="1:48" hidden="1" x14ac:dyDescent="0.25">
      <c r="A3034" s="2">
        <v>24</v>
      </c>
      <c r="B3034" s="2" t="s">
        <v>167</v>
      </c>
      <c r="C3034" s="2" t="s">
        <v>4461</v>
      </c>
      <c r="D3034" s="2">
        <v>300325</v>
      </c>
      <c r="E3034" s="2" t="s">
        <v>2051</v>
      </c>
      <c r="F3034" s="2" t="s">
        <v>50</v>
      </c>
      <c r="G3034" s="2">
        <v>1</v>
      </c>
      <c r="H3034" s="2">
        <v>731</v>
      </c>
      <c r="I3034" s="2" t="s">
        <v>249</v>
      </c>
      <c r="J3034" s="2">
        <v>235</v>
      </c>
      <c r="K3034" s="2" t="s">
        <v>61</v>
      </c>
      <c r="L3034" s="2" t="s">
        <v>525</v>
      </c>
      <c r="M3034" s="2"/>
      <c r="N3034" s="2" t="s">
        <v>526</v>
      </c>
      <c r="O3034" s="2" t="s">
        <v>526</v>
      </c>
      <c r="P3034" s="2" t="s">
        <v>526</v>
      </c>
      <c r="Q3034" s="2" t="s">
        <v>526</v>
      </c>
      <c r="R3034" s="2" t="s">
        <v>526</v>
      </c>
      <c r="S3034" s="2" t="s">
        <v>526</v>
      </c>
      <c r="T3034" s="2" t="s">
        <v>526</v>
      </c>
      <c r="U3034" s="2" t="s">
        <v>526</v>
      </c>
      <c r="V3034" s="2" t="s">
        <v>526</v>
      </c>
      <c r="W3034" s="2" t="s">
        <v>526</v>
      </c>
      <c r="X3034" s="2" t="s">
        <v>526</v>
      </c>
      <c r="Y3034" s="2" t="s">
        <v>526</v>
      </c>
      <c r="Z3034" s="2" t="s">
        <v>526</v>
      </c>
      <c r="AA3034" s="2" t="s">
        <v>526</v>
      </c>
      <c r="AB3034" s="2" t="s">
        <v>526</v>
      </c>
      <c r="AC3034" s="2" t="s">
        <v>526</v>
      </c>
      <c r="AD3034" s="2" t="s">
        <v>526</v>
      </c>
      <c r="AE3034" s="2" t="s">
        <v>526</v>
      </c>
      <c r="AF3034" s="4">
        <v>0</v>
      </c>
      <c r="AG3034" s="2" t="s">
        <v>46</v>
      </c>
      <c r="AH3034" s="2">
        <v>58</v>
      </c>
      <c r="AI3034" s="2" t="s">
        <v>46</v>
      </c>
      <c r="AJ3034" s="2" t="s">
        <v>46</v>
      </c>
      <c r="AK3034" s="2" t="s">
        <v>46</v>
      </c>
      <c r="AL3034" s="2"/>
      <c r="AM3034" s="2" t="s">
        <v>4380</v>
      </c>
      <c r="AN3034" s="2" t="s">
        <v>4380</v>
      </c>
      <c r="AO3034" s="2" t="s">
        <v>46</v>
      </c>
      <c r="AP3034" s="2" t="s">
        <v>46</v>
      </c>
      <c r="AQ3034" s="2" t="s">
        <v>526</v>
      </c>
      <c r="AR3034" s="2" t="s">
        <v>526</v>
      </c>
      <c r="AS3034" s="2" t="s">
        <v>4389</v>
      </c>
      <c r="AT3034" s="2" t="s">
        <v>525</v>
      </c>
      <c r="AU3034" s="2" t="s">
        <v>525</v>
      </c>
      <c r="AV3034" s="2" t="s">
        <v>525</v>
      </c>
    </row>
    <row r="3035" spans="1:48" hidden="1" x14ac:dyDescent="0.25">
      <c r="A3035" s="2">
        <v>24</v>
      </c>
      <c r="B3035" s="2" t="s">
        <v>167</v>
      </c>
      <c r="C3035" s="2" t="s">
        <v>4461</v>
      </c>
      <c r="D3035" s="2">
        <v>408878</v>
      </c>
      <c r="E3035" s="2" t="s">
        <v>2343</v>
      </c>
      <c r="F3035" s="2" t="s">
        <v>50</v>
      </c>
      <c r="G3035" s="2">
        <v>1</v>
      </c>
      <c r="H3035" s="2">
        <v>731</v>
      </c>
      <c r="I3035" s="2" t="s">
        <v>249</v>
      </c>
      <c r="J3035" s="2">
        <v>8655</v>
      </c>
      <c r="K3035" s="2" t="s">
        <v>122</v>
      </c>
      <c r="L3035" s="2" t="s">
        <v>525</v>
      </c>
      <c r="M3035" s="2"/>
      <c r="N3035" s="2" t="s">
        <v>526</v>
      </c>
      <c r="O3035" s="2" t="s">
        <v>526</v>
      </c>
      <c r="P3035" s="2" t="s">
        <v>526</v>
      </c>
      <c r="Q3035" s="2" t="s">
        <v>526</v>
      </c>
      <c r="R3035" s="2" t="s">
        <v>526</v>
      </c>
      <c r="S3035" s="2" t="s">
        <v>526</v>
      </c>
      <c r="T3035" s="2" t="s">
        <v>526</v>
      </c>
      <c r="U3035" s="2" t="s">
        <v>526</v>
      </c>
      <c r="V3035" s="2" t="s">
        <v>526</v>
      </c>
      <c r="W3035" s="2" t="s">
        <v>526</v>
      </c>
      <c r="X3035" s="2" t="s">
        <v>526</v>
      </c>
      <c r="Y3035" s="2" t="s">
        <v>526</v>
      </c>
      <c r="Z3035" s="2" t="s">
        <v>526</v>
      </c>
      <c r="AA3035" s="2" t="s">
        <v>526</v>
      </c>
      <c r="AB3035" s="2" t="s">
        <v>526</v>
      </c>
      <c r="AC3035" s="2" t="s">
        <v>526</v>
      </c>
      <c r="AD3035" s="2" t="s">
        <v>526</v>
      </c>
      <c r="AE3035" s="2" t="s">
        <v>526</v>
      </c>
      <c r="AF3035" s="4">
        <v>0</v>
      </c>
      <c r="AG3035" s="2" t="s">
        <v>46</v>
      </c>
      <c r="AH3035" s="2">
        <v>3</v>
      </c>
      <c r="AI3035" s="2" t="s">
        <v>46</v>
      </c>
      <c r="AJ3035" s="2" t="s">
        <v>46</v>
      </c>
      <c r="AK3035" s="2" t="s">
        <v>46</v>
      </c>
      <c r="AL3035" s="2"/>
      <c r="AM3035" s="2" t="s">
        <v>4380</v>
      </c>
      <c r="AN3035" s="2" t="s">
        <v>4380</v>
      </c>
      <c r="AO3035" s="2" t="s">
        <v>46</v>
      </c>
      <c r="AP3035" s="2" t="s">
        <v>46</v>
      </c>
      <c r="AQ3035" s="2" t="s">
        <v>526</v>
      </c>
      <c r="AR3035" s="2" t="s">
        <v>526</v>
      </c>
      <c r="AS3035" s="2" t="s">
        <v>4389</v>
      </c>
      <c r="AT3035" s="2" t="s">
        <v>525</v>
      </c>
      <c r="AU3035" s="2" t="s">
        <v>525</v>
      </c>
      <c r="AV3035" s="2" t="s">
        <v>525</v>
      </c>
    </row>
    <row r="3036" spans="1:48" hidden="1" x14ac:dyDescent="0.25">
      <c r="A3036" s="2">
        <v>24</v>
      </c>
      <c r="B3036" s="2" t="s">
        <v>167</v>
      </c>
      <c r="C3036" s="2" t="s">
        <v>4461</v>
      </c>
      <c r="D3036" s="2">
        <v>672528</v>
      </c>
      <c r="E3036" s="2" t="s">
        <v>2797</v>
      </c>
      <c r="F3036" s="2" t="s">
        <v>50</v>
      </c>
      <c r="G3036" s="2">
        <v>1</v>
      </c>
      <c r="H3036" s="2">
        <v>731</v>
      </c>
      <c r="I3036" s="2" t="s">
        <v>249</v>
      </c>
      <c r="J3036" s="2">
        <v>8655</v>
      </c>
      <c r="K3036" s="2" t="s">
        <v>122</v>
      </c>
      <c r="L3036" s="2" t="s">
        <v>525</v>
      </c>
      <c r="M3036" s="2"/>
      <c r="N3036" s="2" t="s">
        <v>526</v>
      </c>
      <c r="O3036" s="2" t="s">
        <v>526</v>
      </c>
      <c r="P3036" s="2" t="s">
        <v>526</v>
      </c>
      <c r="Q3036" s="2" t="s">
        <v>526</v>
      </c>
      <c r="R3036" s="2" t="s">
        <v>526</v>
      </c>
      <c r="S3036" s="2" t="s">
        <v>526</v>
      </c>
      <c r="T3036" s="2" t="s">
        <v>526</v>
      </c>
      <c r="U3036" s="2" t="s">
        <v>526</v>
      </c>
      <c r="V3036" s="2" t="s">
        <v>526</v>
      </c>
      <c r="W3036" s="2" t="s">
        <v>526</v>
      </c>
      <c r="X3036" s="2" t="s">
        <v>526</v>
      </c>
      <c r="Y3036" s="2" t="s">
        <v>526</v>
      </c>
      <c r="Z3036" s="2" t="s">
        <v>526</v>
      </c>
      <c r="AA3036" s="2" t="s">
        <v>526</v>
      </c>
      <c r="AB3036" s="2" t="s">
        <v>526</v>
      </c>
      <c r="AC3036" s="2" t="s">
        <v>526</v>
      </c>
      <c r="AD3036" s="2" t="s">
        <v>526</v>
      </c>
      <c r="AE3036" s="2" t="s">
        <v>526</v>
      </c>
      <c r="AF3036" s="4">
        <v>0</v>
      </c>
      <c r="AG3036" s="2" t="s">
        <v>46</v>
      </c>
      <c r="AH3036" s="2">
        <v>3</v>
      </c>
      <c r="AI3036" s="2" t="s">
        <v>46</v>
      </c>
      <c r="AJ3036" s="2" t="s">
        <v>46</v>
      </c>
      <c r="AK3036" s="2" t="s">
        <v>45</v>
      </c>
      <c r="AL3036" s="2"/>
      <c r="AM3036" s="2" t="s">
        <v>4380</v>
      </c>
      <c r="AN3036" s="2" t="s">
        <v>4380</v>
      </c>
      <c r="AO3036" s="2" t="s">
        <v>46</v>
      </c>
      <c r="AP3036" s="2" t="s">
        <v>46</v>
      </c>
      <c r="AQ3036" s="2" t="s">
        <v>526</v>
      </c>
      <c r="AR3036" s="2" t="s">
        <v>526</v>
      </c>
      <c r="AS3036" s="2" t="s">
        <v>4389</v>
      </c>
      <c r="AT3036" s="2" t="s">
        <v>525</v>
      </c>
      <c r="AU3036" s="2" t="s">
        <v>525</v>
      </c>
      <c r="AV3036" s="2" t="s">
        <v>525</v>
      </c>
    </row>
    <row r="3037" spans="1:48" hidden="1" x14ac:dyDescent="0.25">
      <c r="A3037" s="2">
        <v>24</v>
      </c>
      <c r="B3037" s="2" t="s">
        <v>167</v>
      </c>
      <c r="C3037" s="2" t="s">
        <v>4461</v>
      </c>
      <c r="D3037" s="2">
        <v>838310</v>
      </c>
      <c r="E3037" s="2" t="s">
        <v>3288</v>
      </c>
      <c r="F3037" s="2" t="s">
        <v>50</v>
      </c>
      <c r="G3037" s="2">
        <v>1</v>
      </c>
      <c r="H3037" s="2">
        <v>726</v>
      </c>
      <c r="I3037" s="2" t="s">
        <v>421</v>
      </c>
      <c r="J3037" s="2">
        <v>3524</v>
      </c>
      <c r="K3037" s="2" t="s">
        <v>346</v>
      </c>
      <c r="L3037" s="2" t="s">
        <v>525</v>
      </c>
      <c r="M3037" s="2"/>
      <c r="N3037" s="2" t="s">
        <v>526</v>
      </c>
      <c r="O3037" s="2" t="s">
        <v>526</v>
      </c>
      <c r="P3037" s="2" t="s">
        <v>526</v>
      </c>
      <c r="Q3037" s="2" t="s">
        <v>526</v>
      </c>
      <c r="R3037" s="2" t="s">
        <v>526</v>
      </c>
      <c r="S3037" s="2" t="s">
        <v>526</v>
      </c>
      <c r="T3037" s="2" t="s">
        <v>526</v>
      </c>
      <c r="U3037" s="2" t="s">
        <v>526</v>
      </c>
      <c r="V3037" s="2" t="s">
        <v>526</v>
      </c>
      <c r="W3037" s="2" t="s">
        <v>526</v>
      </c>
      <c r="X3037" s="2" t="s">
        <v>526</v>
      </c>
      <c r="Y3037" s="2" t="s">
        <v>526</v>
      </c>
      <c r="Z3037" s="2" t="s">
        <v>526</v>
      </c>
      <c r="AA3037" s="2" t="s">
        <v>526</v>
      </c>
      <c r="AB3037" s="2" t="s">
        <v>526</v>
      </c>
      <c r="AC3037" s="2" t="s">
        <v>526</v>
      </c>
      <c r="AD3037" s="2" t="s">
        <v>526</v>
      </c>
      <c r="AE3037" s="2" t="s">
        <v>526</v>
      </c>
      <c r="AF3037" s="4">
        <v>0</v>
      </c>
      <c r="AG3037" s="2" t="s">
        <v>46</v>
      </c>
      <c r="AH3037" s="2">
        <v>12</v>
      </c>
      <c r="AI3037" s="2" t="s">
        <v>46</v>
      </c>
      <c r="AJ3037" s="2" t="s">
        <v>46</v>
      </c>
      <c r="AK3037" s="2" t="s">
        <v>46</v>
      </c>
      <c r="AL3037" s="2"/>
      <c r="AM3037" s="2" t="s">
        <v>4380</v>
      </c>
      <c r="AN3037" s="2" t="s">
        <v>4380</v>
      </c>
      <c r="AO3037" s="2" t="s">
        <v>46</v>
      </c>
      <c r="AP3037" s="2" t="s">
        <v>46</v>
      </c>
      <c r="AQ3037" s="2" t="s">
        <v>526</v>
      </c>
      <c r="AR3037" s="2" t="s">
        <v>526</v>
      </c>
      <c r="AS3037" s="2" t="s">
        <v>4390</v>
      </c>
      <c r="AT3037" s="2" t="s">
        <v>525</v>
      </c>
      <c r="AU3037" s="2" t="s">
        <v>525</v>
      </c>
      <c r="AV3037" s="2" t="s">
        <v>525</v>
      </c>
    </row>
    <row r="3038" spans="1:48" hidden="1" x14ac:dyDescent="0.25">
      <c r="A3038" s="2">
        <v>24</v>
      </c>
      <c r="B3038" s="2" t="s">
        <v>167</v>
      </c>
      <c r="C3038" s="2" t="s">
        <v>4461</v>
      </c>
      <c r="D3038" s="3">
        <v>110610</v>
      </c>
      <c r="E3038" s="2" t="s">
        <v>1696</v>
      </c>
      <c r="F3038" s="2" t="s">
        <v>50</v>
      </c>
      <c r="G3038" s="2">
        <v>1</v>
      </c>
      <c r="H3038" s="2">
        <v>734</v>
      </c>
      <c r="I3038" s="2" t="s">
        <v>168</v>
      </c>
      <c r="J3038" s="2">
        <v>8655</v>
      </c>
      <c r="K3038" s="2" t="s">
        <v>122</v>
      </c>
      <c r="L3038" s="2" t="s">
        <v>525</v>
      </c>
      <c r="M3038" s="2"/>
      <c r="N3038" s="2" t="s">
        <v>526</v>
      </c>
      <c r="O3038" s="2" t="s">
        <v>526</v>
      </c>
      <c r="P3038" s="2" t="s">
        <v>526</v>
      </c>
      <c r="Q3038" s="2" t="s">
        <v>526</v>
      </c>
      <c r="R3038" s="2" t="s">
        <v>526</v>
      </c>
      <c r="S3038" s="2" t="s">
        <v>526</v>
      </c>
      <c r="T3038" s="2" t="s">
        <v>526</v>
      </c>
      <c r="U3038" s="2" t="s">
        <v>526</v>
      </c>
      <c r="V3038" s="2" t="s">
        <v>526</v>
      </c>
      <c r="W3038" s="2" t="s">
        <v>526</v>
      </c>
      <c r="X3038" s="2" t="s">
        <v>526</v>
      </c>
      <c r="Y3038" s="2" t="s">
        <v>526</v>
      </c>
      <c r="Z3038" s="2" t="s">
        <v>526</v>
      </c>
      <c r="AA3038" s="2" t="s">
        <v>526</v>
      </c>
      <c r="AB3038" s="2" t="s">
        <v>526</v>
      </c>
      <c r="AC3038" s="2" t="s">
        <v>526</v>
      </c>
      <c r="AD3038" s="2" t="s">
        <v>526</v>
      </c>
      <c r="AE3038" s="2" t="s">
        <v>526</v>
      </c>
      <c r="AF3038" s="4">
        <v>0</v>
      </c>
      <c r="AG3038" s="2" t="s">
        <v>46</v>
      </c>
      <c r="AH3038" s="2">
        <v>3</v>
      </c>
      <c r="AI3038" s="2" t="s">
        <v>46</v>
      </c>
      <c r="AJ3038" s="2" t="s">
        <v>46</v>
      </c>
      <c r="AK3038" s="2" t="s">
        <v>46</v>
      </c>
      <c r="AL3038" s="2"/>
      <c r="AM3038" s="2" t="s">
        <v>4380</v>
      </c>
      <c r="AN3038" s="2" t="s">
        <v>4380</v>
      </c>
      <c r="AO3038" s="2" t="s">
        <v>46</v>
      </c>
      <c r="AP3038" s="2" t="s">
        <v>46</v>
      </c>
      <c r="AQ3038" s="2" t="s">
        <v>526</v>
      </c>
      <c r="AR3038" s="2" t="s">
        <v>526</v>
      </c>
      <c r="AS3038" s="2" t="s">
        <v>4389</v>
      </c>
      <c r="AT3038" s="2" t="s">
        <v>525</v>
      </c>
      <c r="AU3038" s="2" t="s">
        <v>525</v>
      </c>
      <c r="AV3038" s="2" t="s">
        <v>525</v>
      </c>
    </row>
    <row r="3039" spans="1:48" hidden="1" x14ac:dyDescent="0.25">
      <c r="A3039" s="2">
        <v>24</v>
      </c>
      <c r="B3039" s="2" t="s">
        <v>167</v>
      </c>
      <c r="C3039" s="2" t="s">
        <v>4461</v>
      </c>
      <c r="D3039" s="2">
        <v>270014</v>
      </c>
      <c r="E3039" s="2" t="s">
        <v>1973</v>
      </c>
      <c r="F3039" s="2" t="s">
        <v>50</v>
      </c>
      <c r="G3039" s="2">
        <v>1</v>
      </c>
      <c r="H3039" s="2">
        <v>734</v>
      </c>
      <c r="I3039" s="2" t="s">
        <v>168</v>
      </c>
      <c r="J3039" s="2">
        <v>8655</v>
      </c>
      <c r="K3039" s="2" t="s">
        <v>122</v>
      </c>
      <c r="L3039" s="2" t="s">
        <v>525</v>
      </c>
      <c r="M3039" s="2"/>
      <c r="N3039" s="2" t="s">
        <v>526</v>
      </c>
      <c r="O3039" s="2" t="s">
        <v>526</v>
      </c>
      <c r="P3039" s="2" t="s">
        <v>526</v>
      </c>
      <c r="Q3039" s="2" t="s">
        <v>526</v>
      </c>
      <c r="R3039" s="2" t="s">
        <v>526</v>
      </c>
      <c r="S3039" s="2" t="s">
        <v>526</v>
      </c>
      <c r="T3039" s="2" t="s">
        <v>526</v>
      </c>
      <c r="U3039" s="2" t="s">
        <v>526</v>
      </c>
      <c r="V3039" s="2" t="s">
        <v>526</v>
      </c>
      <c r="W3039" s="2" t="s">
        <v>526</v>
      </c>
      <c r="X3039" s="2" t="s">
        <v>526</v>
      </c>
      <c r="Y3039" s="2" t="s">
        <v>526</v>
      </c>
      <c r="Z3039" s="2" t="s">
        <v>526</v>
      </c>
      <c r="AA3039" s="2" t="s">
        <v>526</v>
      </c>
      <c r="AB3039" s="2" t="s">
        <v>526</v>
      </c>
      <c r="AC3039" s="2" t="s">
        <v>526</v>
      </c>
      <c r="AD3039" s="2" t="s">
        <v>526</v>
      </c>
      <c r="AE3039" s="2" t="s">
        <v>526</v>
      </c>
      <c r="AF3039" s="4">
        <v>0</v>
      </c>
      <c r="AG3039" s="2" t="s">
        <v>46</v>
      </c>
      <c r="AH3039" s="2">
        <v>3</v>
      </c>
      <c r="AI3039" s="2" t="s">
        <v>46</v>
      </c>
      <c r="AJ3039" s="2" t="s">
        <v>46</v>
      </c>
      <c r="AK3039" s="2" t="s">
        <v>46</v>
      </c>
      <c r="AL3039" s="2"/>
      <c r="AM3039" s="2" t="s">
        <v>4380</v>
      </c>
      <c r="AN3039" s="2" t="s">
        <v>4380</v>
      </c>
      <c r="AO3039" s="2" t="s">
        <v>46</v>
      </c>
      <c r="AP3039" s="2" t="s">
        <v>46</v>
      </c>
      <c r="AQ3039" s="2" t="s">
        <v>526</v>
      </c>
      <c r="AR3039" s="2" t="s">
        <v>526</v>
      </c>
      <c r="AS3039" s="2" t="s">
        <v>4389</v>
      </c>
      <c r="AT3039" s="2" t="s">
        <v>525</v>
      </c>
      <c r="AU3039" s="2" t="s">
        <v>525</v>
      </c>
      <c r="AV3039" s="2" t="s">
        <v>525</v>
      </c>
    </row>
    <row r="3040" spans="1:48" hidden="1" x14ac:dyDescent="0.25">
      <c r="A3040" s="2">
        <v>24</v>
      </c>
      <c r="B3040" s="2" t="s">
        <v>167</v>
      </c>
      <c r="C3040" s="2" t="s">
        <v>4461</v>
      </c>
      <c r="D3040" s="2">
        <v>481319</v>
      </c>
      <c r="E3040" s="2" t="s">
        <v>2474</v>
      </c>
      <c r="F3040" s="2" t="s">
        <v>50</v>
      </c>
      <c r="G3040" s="2">
        <v>1</v>
      </c>
      <c r="H3040" s="2">
        <v>734</v>
      </c>
      <c r="I3040" s="2" t="s">
        <v>168</v>
      </c>
      <c r="J3040" s="2">
        <v>8655</v>
      </c>
      <c r="K3040" s="2" t="s">
        <v>122</v>
      </c>
      <c r="L3040" s="2" t="s">
        <v>525</v>
      </c>
      <c r="M3040" s="2"/>
      <c r="N3040" s="2" t="s">
        <v>526</v>
      </c>
      <c r="O3040" s="2" t="s">
        <v>526</v>
      </c>
      <c r="P3040" s="2" t="s">
        <v>526</v>
      </c>
      <c r="Q3040" s="2" t="s">
        <v>526</v>
      </c>
      <c r="R3040" s="2" t="s">
        <v>526</v>
      </c>
      <c r="S3040" s="2" t="s">
        <v>526</v>
      </c>
      <c r="T3040" s="2" t="s">
        <v>526</v>
      </c>
      <c r="U3040" s="2" t="s">
        <v>526</v>
      </c>
      <c r="V3040" s="2" t="s">
        <v>526</v>
      </c>
      <c r="W3040" s="2" t="s">
        <v>526</v>
      </c>
      <c r="X3040" s="2" t="s">
        <v>526</v>
      </c>
      <c r="Y3040" s="2" t="s">
        <v>526</v>
      </c>
      <c r="Z3040" s="2" t="s">
        <v>526</v>
      </c>
      <c r="AA3040" s="2" t="s">
        <v>526</v>
      </c>
      <c r="AB3040" s="2" t="s">
        <v>526</v>
      </c>
      <c r="AC3040" s="2" t="s">
        <v>526</v>
      </c>
      <c r="AD3040" s="2" t="s">
        <v>526</v>
      </c>
      <c r="AE3040" s="2" t="s">
        <v>526</v>
      </c>
      <c r="AF3040" s="4">
        <v>0</v>
      </c>
      <c r="AG3040" s="2" t="s">
        <v>46</v>
      </c>
      <c r="AH3040" s="2">
        <v>3</v>
      </c>
      <c r="AI3040" s="2" t="s">
        <v>46</v>
      </c>
      <c r="AJ3040" s="2" t="s">
        <v>46</v>
      </c>
      <c r="AK3040" s="2" t="s">
        <v>46</v>
      </c>
      <c r="AL3040" s="2"/>
      <c r="AM3040" s="2" t="s">
        <v>4380</v>
      </c>
      <c r="AN3040" s="2" t="s">
        <v>4380</v>
      </c>
      <c r="AO3040" s="2" t="s">
        <v>46</v>
      </c>
      <c r="AP3040" s="2" t="s">
        <v>46</v>
      </c>
      <c r="AQ3040" s="2" t="s">
        <v>526</v>
      </c>
      <c r="AR3040" s="2" t="s">
        <v>526</v>
      </c>
      <c r="AS3040" s="2" t="s">
        <v>4389</v>
      </c>
      <c r="AT3040" s="2" t="s">
        <v>525</v>
      </c>
      <c r="AU3040" s="2" t="s">
        <v>525</v>
      </c>
      <c r="AV3040" s="2" t="s">
        <v>525</v>
      </c>
    </row>
    <row r="3041" spans="1:48" hidden="1" x14ac:dyDescent="0.25">
      <c r="A3041" s="2">
        <v>25</v>
      </c>
      <c r="B3041" s="2" t="s">
        <v>219</v>
      </c>
      <c r="C3041" s="2" t="s">
        <v>4462</v>
      </c>
      <c r="D3041" s="2">
        <v>621869</v>
      </c>
      <c r="E3041" s="2" t="s">
        <v>996</v>
      </c>
      <c r="F3041" s="2" t="s">
        <v>80</v>
      </c>
      <c r="G3041" s="2">
        <v>2</v>
      </c>
      <c r="H3041" s="2">
        <v>116</v>
      </c>
      <c r="I3041" s="2" t="s">
        <v>220</v>
      </c>
      <c r="J3041" s="2">
        <v>912109</v>
      </c>
      <c r="K3041" s="2" t="s">
        <v>997</v>
      </c>
      <c r="L3041" s="2" t="s">
        <v>525</v>
      </c>
      <c r="M3041" s="2"/>
      <c r="N3041" s="2" t="s">
        <v>526</v>
      </c>
      <c r="O3041" s="2" t="s">
        <v>526</v>
      </c>
      <c r="P3041" s="2" t="s">
        <v>526</v>
      </c>
      <c r="Q3041" s="2" t="s">
        <v>526</v>
      </c>
      <c r="R3041" s="2" t="s">
        <v>526</v>
      </c>
      <c r="S3041" s="2" t="s">
        <v>526</v>
      </c>
      <c r="T3041" s="2" t="s">
        <v>526</v>
      </c>
      <c r="U3041" s="2" t="s">
        <v>526</v>
      </c>
      <c r="V3041" s="2" t="s">
        <v>526</v>
      </c>
      <c r="W3041" s="2" t="s">
        <v>526</v>
      </c>
      <c r="X3041" s="2" t="s">
        <v>526</v>
      </c>
      <c r="Y3041" s="2" t="s">
        <v>526</v>
      </c>
      <c r="Z3041" s="2" t="s">
        <v>526</v>
      </c>
      <c r="AA3041" s="2" t="s">
        <v>526</v>
      </c>
      <c r="AB3041" s="2" t="s">
        <v>526</v>
      </c>
      <c r="AC3041" s="2" t="s">
        <v>526</v>
      </c>
      <c r="AD3041" s="2" t="s">
        <v>526</v>
      </c>
      <c r="AE3041" s="2" t="s">
        <v>526</v>
      </c>
      <c r="AF3041" s="4">
        <v>0</v>
      </c>
      <c r="AG3041" s="2" t="s">
        <v>46</v>
      </c>
      <c r="AH3041" s="2">
        <v>4</v>
      </c>
      <c r="AI3041" s="2" t="s">
        <v>46</v>
      </c>
      <c r="AJ3041" s="2" t="s">
        <v>46</v>
      </c>
      <c r="AK3041" s="2" t="s">
        <v>46</v>
      </c>
      <c r="AL3041" s="2"/>
      <c r="AM3041" s="2" t="s">
        <v>4380</v>
      </c>
      <c r="AN3041" s="2" t="s">
        <v>4380</v>
      </c>
      <c r="AO3041" s="2" t="s">
        <v>46</v>
      </c>
      <c r="AP3041" s="2" t="s">
        <v>46</v>
      </c>
      <c r="AQ3041" s="2" t="s">
        <v>526</v>
      </c>
      <c r="AR3041" s="2" t="s">
        <v>526</v>
      </c>
      <c r="AS3041" s="2" t="s">
        <v>3419</v>
      </c>
      <c r="AT3041" s="2" t="s">
        <v>525</v>
      </c>
      <c r="AU3041" s="2" t="s">
        <v>525</v>
      </c>
      <c r="AV3041" s="2" t="s">
        <v>525</v>
      </c>
    </row>
    <row r="3042" spans="1:48" hidden="1" x14ac:dyDescent="0.25">
      <c r="A3042" s="2">
        <v>25</v>
      </c>
      <c r="B3042" s="2" t="s">
        <v>219</v>
      </c>
      <c r="C3042" s="2" t="s">
        <v>4462</v>
      </c>
      <c r="D3042" s="2">
        <v>126300</v>
      </c>
      <c r="E3042" s="2" t="s">
        <v>1537</v>
      </c>
      <c r="F3042" s="2" t="s">
        <v>80</v>
      </c>
      <c r="G3042" s="2">
        <v>2</v>
      </c>
      <c r="H3042" s="2">
        <v>133</v>
      </c>
      <c r="I3042" s="2" t="s">
        <v>412</v>
      </c>
      <c r="J3042" s="2">
        <v>100</v>
      </c>
      <c r="K3042" s="2" t="s">
        <v>86</v>
      </c>
      <c r="L3042" s="2" t="s">
        <v>525</v>
      </c>
      <c r="M3042" s="2"/>
      <c r="N3042" s="2" t="s">
        <v>526</v>
      </c>
      <c r="O3042" s="2" t="s">
        <v>526</v>
      </c>
      <c r="P3042" s="2" t="s">
        <v>526</v>
      </c>
      <c r="Q3042" s="2" t="s">
        <v>526</v>
      </c>
      <c r="R3042" s="2" t="s">
        <v>526</v>
      </c>
      <c r="S3042" s="2" t="s">
        <v>526</v>
      </c>
      <c r="T3042" s="2" t="s">
        <v>526</v>
      </c>
      <c r="U3042" s="2" t="s">
        <v>526</v>
      </c>
      <c r="V3042" s="2" t="s">
        <v>526</v>
      </c>
      <c r="W3042" s="2" t="s">
        <v>526</v>
      </c>
      <c r="X3042" s="2" t="s">
        <v>526</v>
      </c>
      <c r="Y3042" s="2" t="s">
        <v>526</v>
      </c>
      <c r="Z3042" s="2" t="s">
        <v>526</v>
      </c>
      <c r="AA3042" s="2" t="s">
        <v>526</v>
      </c>
      <c r="AB3042" s="2" t="s">
        <v>526</v>
      </c>
      <c r="AC3042" s="2" t="s">
        <v>526</v>
      </c>
      <c r="AD3042" s="2" t="s">
        <v>526</v>
      </c>
      <c r="AE3042" s="2" t="s">
        <v>526</v>
      </c>
      <c r="AF3042" s="4">
        <v>0</v>
      </c>
      <c r="AG3042" s="2" t="s">
        <v>46</v>
      </c>
      <c r="AH3042" s="2">
        <v>17</v>
      </c>
      <c r="AI3042" s="2" t="s">
        <v>46</v>
      </c>
      <c r="AJ3042" s="2" t="s">
        <v>46</v>
      </c>
      <c r="AK3042" s="2" t="s">
        <v>46</v>
      </c>
      <c r="AL3042" s="2"/>
      <c r="AM3042" s="2" t="s">
        <v>4380</v>
      </c>
      <c r="AN3042" s="2" t="s">
        <v>4380</v>
      </c>
      <c r="AO3042" s="2" t="s">
        <v>46</v>
      </c>
      <c r="AP3042" s="2" t="s">
        <v>46</v>
      </c>
      <c r="AQ3042" s="2" t="s">
        <v>526</v>
      </c>
      <c r="AR3042" s="2" t="s">
        <v>526</v>
      </c>
      <c r="AS3042" s="2" t="s">
        <v>4389</v>
      </c>
      <c r="AT3042" s="2" t="s">
        <v>525</v>
      </c>
      <c r="AU3042" s="2" t="s">
        <v>525</v>
      </c>
      <c r="AV3042" s="2" t="s">
        <v>525</v>
      </c>
    </row>
    <row r="3043" spans="1:48" hidden="1" x14ac:dyDescent="0.25">
      <c r="A3043" s="2">
        <v>28</v>
      </c>
      <c r="B3043" s="2" t="s">
        <v>62</v>
      </c>
      <c r="C3043" s="2" t="s">
        <v>4461</v>
      </c>
      <c r="D3043" s="2">
        <v>750590</v>
      </c>
      <c r="E3043" s="2" t="s">
        <v>3010</v>
      </c>
      <c r="F3043" s="2" t="s">
        <v>59</v>
      </c>
      <c r="G3043" s="2">
        <v>5</v>
      </c>
      <c r="H3043" s="2">
        <v>302</v>
      </c>
      <c r="I3043" s="2" t="s">
        <v>63</v>
      </c>
      <c r="J3043" s="2">
        <v>466</v>
      </c>
      <c r="K3043" s="2" t="s">
        <v>65</v>
      </c>
      <c r="L3043" s="2" t="s">
        <v>525</v>
      </c>
      <c r="M3043" s="2"/>
      <c r="N3043" s="2" t="s">
        <v>526</v>
      </c>
      <c r="O3043" s="2" t="s">
        <v>526</v>
      </c>
      <c r="P3043" s="2" t="s">
        <v>526</v>
      </c>
      <c r="Q3043" s="2" t="s">
        <v>526</v>
      </c>
      <c r="R3043" s="2" t="s">
        <v>526</v>
      </c>
      <c r="S3043" s="2" t="s">
        <v>526</v>
      </c>
      <c r="T3043" s="2" t="s">
        <v>526</v>
      </c>
      <c r="U3043" s="2" t="s">
        <v>526</v>
      </c>
      <c r="V3043" s="2" t="s">
        <v>526</v>
      </c>
      <c r="W3043" s="2" t="s">
        <v>526</v>
      </c>
      <c r="X3043" s="2" t="s">
        <v>526</v>
      </c>
      <c r="Y3043" s="2" t="s">
        <v>526</v>
      </c>
      <c r="Z3043" s="2" t="s">
        <v>526</v>
      </c>
      <c r="AA3043" s="2" t="s">
        <v>526</v>
      </c>
      <c r="AB3043" s="2" t="s">
        <v>526</v>
      </c>
      <c r="AC3043" s="2" t="s">
        <v>526</v>
      </c>
      <c r="AD3043" s="2" t="s">
        <v>526</v>
      </c>
      <c r="AE3043" s="2" t="s">
        <v>526</v>
      </c>
      <c r="AF3043" s="4">
        <v>0</v>
      </c>
      <c r="AG3043" s="2" t="s">
        <v>46</v>
      </c>
      <c r="AH3043" s="2">
        <v>18</v>
      </c>
      <c r="AI3043" s="2" t="s">
        <v>46</v>
      </c>
      <c r="AJ3043" s="2" t="s">
        <v>46</v>
      </c>
      <c r="AK3043" s="2" t="s">
        <v>46</v>
      </c>
      <c r="AL3043" s="2"/>
      <c r="AM3043" s="2" t="s">
        <v>4380</v>
      </c>
      <c r="AN3043" s="2" t="s">
        <v>4380</v>
      </c>
      <c r="AO3043" s="2" t="s">
        <v>46</v>
      </c>
      <c r="AP3043" s="2" t="s">
        <v>46</v>
      </c>
      <c r="AQ3043" s="2" t="s">
        <v>526</v>
      </c>
      <c r="AR3043" s="2" t="s">
        <v>526</v>
      </c>
      <c r="AS3043" s="2" t="s">
        <v>4389</v>
      </c>
      <c r="AT3043" s="2" t="s">
        <v>525</v>
      </c>
      <c r="AU3043" s="2" t="s">
        <v>525</v>
      </c>
      <c r="AV3043" s="2" t="s">
        <v>525</v>
      </c>
    </row>
    <row r="3044" spans="1:48" hidden="1" x14ac:dyDescent="0.25">
      <c r="A3044" s="2">
        <v>28</v>
      </c>
      <c r="B3044" s="2" t="s">
        <v>62</v>
      </c>
      <c r="C3044" s="2" t="s">
        <v>4461</v>
      </c>
      <c r="D3044" s="3">
        <v>101176</v>
      </c>
      <c r="E3044" s="2" t="s">
        <v>1534</v>
      </c>
      <c r="F3044" s="2" t="s">
        <v>50</v>
      </c>
      <c r="G3044" s="2">
        <v>1</v>
      </c>
      <c r="H3044" s="2">
        <v>324</v>
      </c>
      <c r="I3044" s="2" t="s">
        <v>375</v>
      </c>
      <c r="J3044" s="2">
        <v>1101903</v>
      </c>
      <c r="K3044" s="2" t="s">
        <v>376</v>
      </c>
      <c r="L3044" s="2" t="s">
        <v>525</v>
      </c>
      <c r="M3044" s="2"/>
      <c r="N3044" s="2" t="s">
        <v>526</v>
      </c>
      <c r="O3044" s="2" t="s">
        <v>526</v>
      </c>
      <c r="P3044" s="2" t="s">
        <v>526</v>
      </c>
      <c r="Q3044" s="2" t="s">
        <v>526</v>
      </c>
      <c r="R3044" s="2" t="s">
        <v>526</v>
      </c>
      <c r="S3044" s="2" t="s">
        <v>526</v>
      </c>
      <c r="T3044" s="2" t="s">
        <v>526</v>
      </c>
      <c r="U3044" s="2" t="s">
        <v>526</v>
      </c>
      <c r="V3044" s="2" t="s">
        <v>526</v>
      </c>
      <c r="W3044" s="2" t="s">
        <v>526</v>
      </c>
      <c r="X3044" s="2" t="s">
        <v>526</v>
      </c>
      <c r="Y3044" s="2" t="s">
        <v>526</v>
      </c>
      <c r="Z3044" s="2" t="s">
        <v>526</v>
      </c>
      <c r="AA3044" s="2" t="s">
        <v>526</v>
      </c>
      <c r="AB3044" s="2" t="s">
        <v>526</v>
      </c>
      <c r="AC3044" s="2" t="s">
        <v>526</v>
      </c>
      <c r="AD3044" s="2" t="s">
        <v>526</v>
      </c>
      <c r="AE3044" s="2" t="s">
        <v>526</v>
      </c>
      <c r="AF3044" s="4">
        <v>0</v>
      </c>
      <c r="AG3044" s="2" t="s">
        <v>46</v>
      </c>
      <c r="AH3044" s="2">
        <v>1</v>
      </c>
      <c r="AI3044" s="2" t="s">
        <v>46</v>
      </c>
      <c r="AJ3044" s="2" t="s">
        <v>46</v>
      </c>
      <c r="AK3044" s="2" t="s">
        <v>45</v>
      </c>
      <c r="AL3044" s="2"/>
      <c r="AM3044" s="2" t="s">
        <v>4380</v>
      </c>
      <c r="AN3044" s="2" t="s">
        <v>4380</v>
      </c>
      <c r="AO3044" s="2" t="s">
        <v>46</v>
      </c>
      <c r="AP3044" s="2" t="s">
        <v>46</v>
      </c>
      <c r="AQ3044" s="2" t="s">
        <v>526</v>
      </c>
      <c r="AR3044" s="2" t="s">
        <v>526</v>
      </c>
      <c r="AS3044" s="2" t="s">
        <v>4389</v>
      </c>
      <c r="AT3044" s="2" t="s">
        <v>525</v>
      </c>
      <c r="AU3044" s="2" t="s">
        <v>525</v>
      </c>
      <c r="AV3044" s="2" t="s">
        <v>525</v>
      </c>
    </row>
    <row r="3045" spans="1:48" hidden="1" x14ac:dyDescent="0.25">
      <c r="A3045" s="2">
        <v>28</v>
      </c>
      <c r="B3045" s="2" t="s">
        <v>62</v>
      </c>
      <c r="C3045" s="2" t="s">
        <v>4461</v>
      </c>
      <c r="D3045" s="2">
        <v>625741</v>
      </c>
      <c r="E3045" s="2" t="s">
        <v>2769</v>
      </c>
      <c r="F3045" s="2" t="s">
        <v>50</v>
      </c>
      <c r="G3045" s="2">
        <v>1</v>
      </c>
      <c r="H3045" s="2">
        <v>324</v>
      </c>
      <c r="I3045" s="2" t="s">
        <v>375</v>
      </c>
      <c r="J3045" s="2">
        <v>755182</v>
      </c>
      <c r="K3045" s="2" t="s">
        <v>188</v>
      </c>
      <c r="L3045" s="2" t="s">
        <v>525</v>
      </c>
      <c r="M3045" s="2"/>
      <c r="N3045" s="2" t="s">
        <v>526</v>
      </c>
      <c r="O3045" s="2" t="s">
        <v>526</v>
      </c>
      <c r="P3045" s="2" t="s">
        <v>526</v>
      </c>
      <c r="Q3045" s="2" t="s">
        <v>526</v>
      </c>
      <c r="R3045" s="2" t="s">
        <v>526</v>
      </c>
      <c r="S3045" s="2" t="s">
        <v>526</v>
      </c>
      <c r="T3045" s="2" t="s">
        <v>526</v>
      </c>
      <c r="U3045" s="2" t="s">
        <v>526</v>
      </c>
      <c r="V3045" s="2" t="s">
        <v>526</v>
      </c>
      <c r="W3045" s="2" t="s">
        <v>526</v>
      </c>
      <c r="X3045" s="2" t="s">
        <v>526</v>
      </c>
      <c r="Y3045" s="2" t="s">
        <v>526</v>
      </c>
      <c r="Z3045" s="2" t="s">
        <v>526</v>
      </c>
      <c r="AA3045" s="2" t="s">
        <v>526</v>
      </c>
      <c r="AB3045" s="2" t="s">
        <v>526</v>
      </c>
      <c r="AC3045" s="2" t="s">
        <v>526</v>
      </c>
      <c r="AD3045" s="2" t="s">
        <v>526</v>
      </c>
      <c r="AE3045" s="2" t="s">
        <v>526</v>
      </c>
      <c r="AF3045" s="4">
        <v>0</v>
      </c>
      <c r="AG3045" s="2" t="s">
        <v>46</v>
      </c>
      <c r="AH3045" s="2">
        <v>8</v>
      </c>
      <c r="AI3045" s="2" t="s">
        <v>46</v>
      </c>
      <c r="AJ3045" s="2" t="s">
        <v>46</v>
      </c>
      <c r="AK3045" s="2" t="s">
        <v>45</v>
      </c>
      <c r="AL3045" s="2"/>
      <c r="AM3045" s="2" t="s">
        <v>4380</v>
      </c>
      <c r="AN3045" s="2" t="s">
        <v>4380</v>
      </c>
      <c r="AO3045" s="2" t="s">
        <v>46</v>
      </c>
      <c r="AP3045" s="2" t="s">
        <v>46</v>
      </c>
      <c r="AQ3045" s="2" t="s">
        <v>526</v>
      </c>
      <c r="AR3045" s="2" t="s">
        <v>526</v>
      </c>
      <c r="AS3045" s="2" t="s">
        <v>4389</v>
      </c>
      <c r="AT3045" s="2" t="s">
        <v>525</v>
      </c>
      <c r="AU3045" s="2" t="s">
        <v>525</v>
      </c>
      <c r="AV3045" s="2" t="s">
        <v>525</v>
      </c>
    </row>
    <row r="3046" spans="1:48" hidden="1" x14ac:dyDescent="0.25">
      <c r="A3046" s="2">
        <v>28</v>
      </c>
      <c r="B3046" s="2" t="s">
        <v>62</v>
      </c>
      <c r="C3046" s="2" t="s">
        <v>4461</v>
      </c>
      <c r="D3046" s="2">
        <v>941597</v>
      </c>
      <c r="E3046" s="2" t="s">
        <v>3312</v>
      </c>
      <c r="F3046" s="2" t="s">
        <v>50</v>
      </c>
      <c r="G3046" s="2">
        <v>1</v>
      </c>
      <c r="H3046" s="2">
        <v>324</v>
      </c>
      <c r="I3046" s="2" t="s">
        <v>375</v>
      </c>
      <c r="J3046" s="2">
        <v>1101903</v>
      </c>
      <c r="K3046" s="2" t="s">
        <v>376</v>
      </c>
      <c r="L3046" s="2" t="s">
        <v>525</v>
      </c>
      <c r="M3046" s="2"/>
      <c r="N3046" s="2" t="s">
        <v>526</v>
      </c>
      <c r="O3046" s="2" t="s">
        <v>526</v>
      </c>
      <c r="P3046" s="2" t="s">
        <v>526</v>
      </c>
      <c r="Q3046" s="2" t="s">
        <v>526</v>
      </c>
      <c r="R3046" s="2" t="s">
        <v>526</v>
      </c>
      <c r="S3046" s="2" t="s">
        <v>526</v>
      </c>
      <c r="T3046" s="2" t="s">
        <v>526</v>
      </c>
      <c r="U3046" s="2" t="s">
        <v>526</v>
      </c>
      <c r="V3046" s="2" t="s">
        <v>526</v>
      </c>
      <c r="W3046" s="2" t="s">
        <v>526</v>
      </c>
      <c r="X3046" s="2" t="s">
        <v>526</v>
      </c>
      <c r="Y3046" s="2" t="s">
        <v>526</v>
      </c>
      <c r="Z3046" s="2" t="s">
        <v>526</v>
      </c>
      <c r="AA3046" s="2" t="s">
        <v>526</v>
      </c>
      <c r="AB3046" s="2" t="s">
        <v>526</v>
      </c>
      <c r="AC3046" s="2" t="s">
        <v>526</v>
      </c>
      <c r="AD3046" s="2" t="s">
        <v>526</v>
      </c>
      <c r="AE3046" s="2" t="s">
        <v>526</v>
      </c>
      <c r="AF3046" s="4">
        <v>0</v>
      </c>
      <c r="AG3046" s="2" t="s">
        <v>46</v>
      </c>
      <c r="AH3046" s="2">
        <v>1</v>
      </c>
      <c r="AI3046" s="2" t="s">
        <v>46</v>
      </c>
      <c r="AJ3046" s="2" t="s">
        <v>46</v>
      </c>
      <c r="AK3046" s="2" t="s">
        <v>45</v>
      </c>
      <c r="AL3046" s="2"/>
      <c r="AM3046" s="2" t="s">
        <v>4380</v>
      </c>
      <c r="AN3046" s="2" t="s">
        <v>4380</v>
      </c>
      <c r="AO3046" s="2" t="s">
        <v>46</v>
      </c>
      <c r="AP3046" s="2" t="s">
        <v>46</v>
      </c>
      <c r="AQ3046" s="2" t="s">
        <v>526</v>
      </c>
      <c r="AR3046" s="2" t="s">
        <v>526</v>
      </c>
      <c r="AS3046" s="2" t="s">
        <v>4389</v>
      </c>
      <c r="AT3046" s="2" t="s">
        <v>525</v>
      </c>
      <c r="AU3046" s="2" t="s">
        <v>525</v>
      </c>
      <c r="AV3046" s="2" t="s">
        <v>525</v>
      </c>
    </row>
    <row r="3047" spans="1:48" hidden="1" x14ac:dyDescent="0.25">
      <c r="A3047" s="2">
        <v>42</v>
      </c>
      <c r="B3047" s="2" t="s">
        <v>191</v>
      </c>
      <c r="C3047" s="2" t="s">
        <v>4457</v>
      </c>
      <c r="D3047" s="2">
        <v>232674</v>
      </c>
      <c r="E3047" s="2" t="s">
        <v>1862</v>
      </c>
      <c r="F3047" s="2" t="s">
        <v>59</v>
      </c>
      <c r="G3047" s="2">
        <v>3</v>
      </c>
      <c r="H3047" s="2">
        <v>306</v>
      </c>
      <c r="I3047" s="2" t="s">
        <v>303</v>
      </c>
      <c r="J3047" s="2">
        <v>373</v>
      </c>
      <c r="K3047" s="2" t="s">
        <v>93</v>
      </c>
      <c r="L3047" s="2" t="s">
        <v>525</v>
      </c>
      <c r="M3047" s="2"/>
      <c r="N3047" s="2" t="s">
        <v>526</v>
      </c>
      <c r="O3047" s="2" t="s">
        <v>526</v>
      </c>
      <c r="P3047" s="2" t="s">
        <v>526</v>
      </c>
      <c r="Q3047" s="2" t="s">
        <v>526</v>
      </c>
      <c r="R3047" s="2" t="s">
        <v>526</v>
      </c>
      <c r="S3047" s="2" t="s">
        <v>526</v>
      </c>
      <c r="T3047" s="2" t="s">
        <v>526</v>
      </c>
      <c r="U3047" s="2" t="s">
        <v>526</v>
      </c>
      <c r="V3047" s="2" t="s">
        <v>526</v>
      </c>
      <c r="W3047" s="2" t="s">
        <v>526</v>
      </c>
      <c r="X3047" s="2" t="s">
        <v>526</v>
      </c>
      <c r="Y3047" s="2" t="s">
        <v>526</v>
      </c>
      <c r="Z3047" s="2" t="s">
        <v>526</v>
      </c>
      <c r="AA3047" s="2" t="s">
        <v>526</v>
      </c>
      <c r="AB3047" s="2" t="s">
        <v>526</v>
      </c>
      <c r="AC3047" s="2" t="s">
        <v>526</v>
      </c>
      <c r="AD3047" s="2" t="s">
        <v>526</v>
      </c>
      <c r="AE3047" s="2" t="s">
        <v>526</v>
      </c>
      <c r="AF3047" s="4">
        <v>0</v>
      </c>
      <c r="AG3047" s="2" t="s">
        <v>46</v>
      </c>
      <c r="AH3047" s="2">
        <v>13</v>
      </c>
      <c r="AI3047" s="2" t="s">
        <v>46</v>
      </c>
      <c r="AJ3047" s="2" t="s">
        <v>46</v>
      </c>
      <c r="AK3047" s="2" t="s">
        <v>46</v>
      </c>
      <c r="AL3047" s="2"/>
      <c r="AM3047" s="2" t="s">
        <v>4380</v>
      </c>
      <c r="AN3047" s="2" t="s">
        <v>4380</v>
      </c>
      <c r="AO3047" s="2" t="s">
        <v>46</v>
      </c>
      <c r="AP3047" s="2" t="s">
        <v>46</v>
      </c>
      <c r="AQ3047" s="2" t="s">
        <v>526</v>
      </c>
      <c r="AR3047" s="2" t="s">
        <v>526</v>
      </c>
      <c r="AS3047" s="2" t="s">
        <v>4389</v>
      </c>
      <c r="AT3047" s="2" t="s">
        <v>525</v>
      </c>
      <c r="AU3047" s="2" t="s">
        <v>525</v>
      </c>
      <c r="AV3047" s="2" t="s">
        <v>525</v>
      </c>
    </row>
    <row r="3048" spans="1:48" hidden="1" x14ac:dyDescent="0.25">
      <c r="A3048" s="2">
        <v>42</v>
      </c>
      <c r="B3048" s="2" t="s">
        <v>191</v>
      </c>
      <c r="C3048" s="2" t="s">
        <v>4457</v>
      </c>
      <c r="D3048" s="2">
        <v>771126</v>
      </c>
      <c r="E3048" s="2" t="s">
        <v>2992</v>
      </c>
      <c r="F3048" s="2" t="s">
        <v>59</v>
      </c>
      <c r="G3048" s="2">
        <v>75</v>
      </c>
      <c r="H3048" s="2">
        <v>306</v>
      </c>
      <c r="I3048" s="2" t="s">
        <v>303</v>
      </c>
      <c r="J3048" s="2">
        <v>373</v>
      </c>
      <c r="K3048" s="2" t="s">
        <v>93</v>
      </c>
      <c r="L3048" s="2" t="s">
        <v>525</v>
      </c>
      <c r="M3048" s="2"/>
      <c r="N3048" s="2" t="s">
        <v>526</v>
      </c>
      <c r="O3048" s="2" t="s">
        <v>526</v>
      </c>
      <c r="P3048" s="2" t="s">
        <v>526</v>
      </c>
      <c r="Q3048" s="2" t="s">
        <v>526</v>
      </c>
      <c r="R3048" s="2" t="s">
        <v>526</v>
      </c>
      <c r="S3048" s="2" t="s">
        <v>526</v>
      </c>
      <c r="T3048" s="2" t="s">
        <v>526</v>
      </c>
      <c r="U3048" s="2" t="s">
        <v>526</v>
      </c>
      <c r="V3048" s="2" t="s">
        <v>526</v>
      </c>
      <c r="W3048" s="2" t="s">
        <v>526</v>
      </c>
      <c r="X3048" s="2" t="s">
        <v>526</v>
      </c>
      <c r="Y3048" s="2" t="s">
        <v>526</v>
      </c>
      <c r="Z3048" s="2" t="s">
        <v>526</v>
      </c>
      <c r="AA3048" s="2" t="s">
        <v>526</v>
      </c>
      <c r="AB3048" s="2" t="s">
        <v>526</v>
      </c>
      <c r="AC3048" s="2" t="s">
        <v>526</v>
      </c>
      <c r="AD3048" s="2" t="s">
        <v>526</v>
      </c>
      <c r="AE3048" s="2" t="s">
        <v>526</v>
      </c>
      <c r="AF3048" s="4">
        <v>0</v>
      </c>
      <c r="AG3048" s="2" t="s">
        <v>46</v>
      </c>
      <c r="AH3048" s="2">
        <v>2</v>
      </c>
      <c r="AI3048" s="2" t="s">
        <v>46</v>
      </c>
      <c r="AJ3048" s="2" t="s">
        <v>46</v>
      </c>
      <c r="AK3048" s="2" t="s">
        <v>46</v>
      </c>
      <c r="AL3048" s="2"/>
      <c r="AM3048" s="2" t="s">
        <v>4380</v>
      </c>
      <c r="AN3048" s="2" t="s">
        <v>4380</v>
      </c>
      <c r="AO3048" s="2" t="s">
        <v>46</v>
      </c>
      <c r="AP3048" s="2" t="s">
        <v>46</v>
      </c>
      <c r="AQ3048" s="2" t="s">
        <v>526</v>
      </c>
      <c r="AR3048" s="2" t="s">
        <v>526</v>
      </c>
      <c r="AS3048" s="2" t="s">
        <v>4390</v>
      </c>
      <c r="AT3048" s="2" t="s">
        <v>525</v>
      </c>
      <c r="AU3048" s="2" t="s">
        <v>525</v>
      </c>
      <c r="AV3048" s="2" t="s">
        <v>525</v>
      </c>
    </row>
    <row r="3049" spans="1:48" hidden="1" x14ac:dyDescent="0.25">
      <c r="A3049" s="2">
        <v>42</v>
      </c>
      <c r="B3049" s="2" t="s">
        <v>191</v>
      </c>
      <c r="C3049" s="2" t="s">
        <v>4457</v>
      </c>
      <c r="D3049" s="2">
        <v>771729</v>
      </c>
      <c r="E3049" s="2" t="s">
        <v>2994</v>
      </c>
      <c r="F3049" s="2" t="s">
        <v>59</v>
      </c>
      <c r="G3049" s="2">
        <v>50</v>
      </c>
      <c r="H3049" s="2">
        <v>306</v>
      </c>
      <c r="I3049" s="2" t="s">
        <v>303</v>
      </c>
      <c r="J3049" s="2">
        <v>373</v>
      </c>
      <c r="K3049" s="2" t="s">
        <v>93</v>
      </c>
      <c r="L3049" s="2" t="s">
        <v>525</v>
      </c>
      <c r="M3049" s="2"/>
      <c r="N3049" s="2" t="s">
        <v>526</v>
      </c>
      <c r="O3049" s="2" t="s">
        <v>526</v>
      </c>
      <c r="P3049" s="2" t="s">
        <v>526</v>
      </c>
      <c r="Q3049" s="2" t="s">
        <v>526</v>
      </c>
      <c r="R3049" s="2" t="s">
        <v>526</v>
      </c>
      <c r="S3049" s="2" t="s">
        <v>526</v>
      </c>
      <c r="T3049" s="2" t="s">
        <v>526</v>
      </c>
      <c r="U3049" s="2" t="s">
        <v>526</v>
      </c>
      <c r="V3049" s="2" t="s">
        <v>526</v>
      </c>
      <c r="W3049" s="2" t="s">
        <v>526</v>
      </c>
      <c r="X3049" s="2" t="s">
        <v>526</v>
      </c>
      <c r="Y3049" s="2" t="s">
        <v>526</v>
      </c>
      <c r="Z3049" s="2" t="s">
        <v>526</v>
      </c>
      <c r="AA3049" s="2" t="s">
        <v>526</v>
      </c>
      <c r="AB3049" s="2" t="s">
        <v>526</v>
      </c>
      <c r="AC3049" s="2" t="s">
        <v>526</v>
      </c>
      <c r="AD3049" s="2" t="s">
        <v>526</v>
      </c>
      <c r="AE3049" s="2" t="s">
        <v>526</v>
      </c>
      <c r="AF3049" s="4">
        <v>0</v>
      </c>
      <c r="AG3049" s="2" t="s">
        <v>46</v>
      </c>
      <c r="AH3049" s="2">
        <v>3</v>
      </c>
      <c r="AI3049" s="2" t="s">
        <v>46</v>
      </c>
      <c r="AJ3049" s="2" t="s">
        <v>46</v>
      </c>
      <c r="AK3049" s="2" t="s">
        <v>46</v>
      </c>
      <c r="AL3049" s="2"/>
      <c r="AM3049" s="2" t="s">
        <v>4380</v>
      </c>
      <c r="AN3049" s="2" t="s">
        <v>4380</v>
      </c>
      <c r="AO3049" s="2" t="s">
        <v>46</v>
      </c>
      <c r="AP3049" s="2" t="s">
        <v>46</v>
      </c>
      <c r="AQ3049" s="2" t="s">
        <v>526</v>
      </c>
      <c r="AR3049" s="2" t="s">
        <v>526</v>
      </c>
      <c r="AS3049" s="2" t="s">
        <v>4390</v>
      </c>
      <c r="AT3049" s="2" t="s">
        <v>525</v>
      </c>
      <c r="AU3049" s="2" t="s">
        <v>525</v>
      </c>
      <c r="AV3049" s="2" t="s">
        <v>525</v>
      </c>
    </row>
    <row r="3050" spans="1:48" hidden="1" x14ac:dyDescent="0.25">
      <c r="A3050" s="2">
        <v>42</v>
      </c>
      <c r="B3050" s="2" t="s">
        <v>191</v>
      </c>
      <c r="C3050" s="2" t="s">
        <v>4457</v>
      </c>
      <c r="D3050" s="2">
        <v>131183</v>
      </c>
      <c r="E3050" s="2" t="s">
        <v>1759</v>
      </c>
      <c r="F3050" s="2" t="s">
        <v>88</v>
      </c>
      <c r="G3050" s="2">
        <v>3</v>
      </c>
      <c r="H3050" s="2">
        <v>139</v>
      </c>
      <c r="I3050" s="2" t="s">
        <v>236</v>
      </c>
      <c r="J3050" s="2">
        <v>100</v>
      </c>
      <c r="K3050" s="2" t="s">
        <v>86</v>
      </c>
      <c r="L3050" s="2" t="s">
        <v>525</v>
      </c>
      <c r="M3050" s="2"/>
      <c r="N3050" s="2" t="s">
        <v>526</v>
      </c>
      <c r="O3050" s="2" t="s">
        <v>526</v>
      </c>
      <c r="P3050" s="2" t="s">
        <v>526</v>
      </c>
      <c r="Q3050" s="2" t="s">
        <v>526</v>
      </c>
      <c r="R3050" s="2" t="s">
        <v>526</v>
      </c>
      <c r="S3050" s="2" t="s">
        <v>526</v>
      </c>
      <c r="T3050" s="2" t="s">
        <v>526</v>
      </c>
      <c r="U3050" s="2" t="s">
        <v>526</v>
      </c>
      <c r="V3050" s="2" t="s">
        <v>526</v>
      </c>
      <c r="W3050" s="2" t="s">
        <v>526</v>
      </c>
      <c r="X3050" s="2" t="s">
        <v>526</v>
      </c>
      <c r="Y3050" s="2" t="s">
        <v>526</v>
      </c>
      <c r="Z3050" s="2" t="s">
        <v>526</v>
      </c>
      <c r="AA3050" s="2" t="s">
        <v>526</v>
      </c>
      <c r="AB3050" s="2" t="s">
        <v>526</v>
      </c>
      <c r="AC3050" s="2" t="s">
        <v>526</v>
      </c>
      <c r="AD3050" s="2" t="s">
        <v>526</v>
      </c>
      <c r="AE3050" s="2" t="s">
        <v>526</v>
      </c>
      <c r="AF3050" s="4">
        <v>0</v>
      </c>
      <c r="AG3050" s="2" t="s">
        <v>46</v>
      </c>
      <c r="AH3050" s="2">
        <v>14</v>
      </c>
      <c r="AI3050" s="2" t="s">
        <v>46</v>
      </c>
      <c r="AJ3050" s="2" t="s">
        <v>46</v>
      </c>
      <c r="AK3050" s="2" t="s">
        <v>46</v>
      </c>
      <c r="AL3050" s="2"/>
      <c r="AM3050" s="2" t="s">
        <v>4380</v>
      </c>
      <c r="AN3050" s="2" t="s">
        <v>4380</v>
      </c>
      <c r="AO3050" s="2" t="s">
        <v>46</v>
      </c>
      <c r="AP3050" s="2" t="s">
        <v>46</v>
      </c>
      <c r="AQ3050" s="2" t="s">
        <v>526</v>
      </c>
      <c r="AR3050" s="2" t="s">
        <v>526</v>
      </c>
      <c r="AS3050" s="2" t="s">
        <v>4390</v>
      </c>
      <c r="AT3050" s="2" t="s">
        <v>525</v>
      </c>
      <c r="AU3050" s="2" t="s">
        <v>525</v>
      </c>
      <c r="AV3050" s="2" t="s">
        <v>525</v>
      </c>
    </row>
    <row r="3051" spans="1:48" hidden="1" x14ac:dyDescent="0.25">
      <c r="A3051" s="2">
        <v>42</v>
      </c>
      <c r="B3051" s="2" t="s">
        <v>191</v>
      </c>
      <c r="C3051" s="2" t="s">
        <v>4457</v>
      </c>
      <c r="D3051" s="2">
        <v>332189</v>
      </c>
      <c r="E3051" s="2" t="s">
        <v>2180</v>
      </c>
      <c r="F3051" s="2" t="s">
        <v>50</v>
      </c>
      <c r="G3051" s="2">
        <v>1</v>
      </c>
      <c r="H3051" s="2">
        <v>269</v>
      </c>
      <c r="I3051" s="2" t="s">
        <v>340</v>
      </c>
      <c r="J3051" s="2">
        <v>1060308</v>
      </c>
      <c r="K3051" s="2" t="s">
        <v>2181</v>
      </c>
      <c r="L3051" s="2" t="s">
        <v>525</v>
      </c>
      <c r="M3051" s="2"/>
      <c r="N3051" s="2" t="s">
        <v>526</v>
      </c>
      <c r="O3051" s="2" t="s">
        <v>526</v>
      </c>
      <c r="P3051" s="2" t="s">
        <v>526</v>
      </c>
      <c r="Q3051" s="2" t="s">
        <v>526</v>
      </c>
      <c r="R3051" s="2" t="s">
        <v>526</v>
      </c>
      <c r="S3051" s="2" t="s">
        <v>526</v>
      </c>
      <c r="T3051" s="2" t="s">
        <v>526</v>
      </c>
      <c r="U3051" s="2" t="s">
        <v>526</v>
      </c>
      <c r="V3051" s="2" t="s">
        <v>526</v>
      </c>
      <c r="W3051" s="2" t="s">
        <v>526</v>
      </c>
      <c r="X3051" s="2" t="s">
        <v>526</v>
      </c>
      <c r="Y3051" s="2" t="s">
        <v>526</v>
      </c>
      <c r="Z3051" s="2" t="s">
        <v>526</v>
      </c>
      <c r="AA3051" s="2" t="s">
        <v>526</v>
      </c>
      <c r="AB3051" s="2" t="s">
        <v>526</v>
      </c>
      <c r="AC3051" s="2" t="s">
        <v>526</v>
      </c>
      <c r="AD3051" s="2" t="s">
        <v>526</v>
      </c>
      <c r="AE3051" s="2" t="s">
        <v>526</v>
      </c>
      <c r="AF3051" s="4">
        <v>0</v>
      </c>
      <c r="AG3051" s="2" t="s">
        <v>46</v>
      </c>
      <c r="AH3051" s="2">
        <v>1</v>
      </c>
      <c r="AI3051" s="2" t="s">
        <v>46</v>
      </c>
      <c r="AJ3051" s="2" t="s">
        <v>46</v>
      </c>
      <c r="AK3051" s="2" t="s">
        <v>46</v>
      </c>
      <c r="AL3051" s="2"/>
      <c r="AM3051" s="2" t="s">
        <v>4380</v>
      </c>
      <c r="AN3051" s="2" t="s">
        <v>4380</v>
      </c>
      <c r="AO3051" s="2" t="s">
        <v>46</v>
      </c>
      <c r="AP3051" s="2" t="s">
        <v>46</v>
      </c>
      <c r="AQ3051" s="2" t="s">
        <v>526</v>
      </c>
      <c r="AR3051" s="2" t="s">
        <v>526</v>
      </c>
      <c r="AS3051" s="2" t="s">
        <v>3417</v>
      </c>
      <c r="AT3051" s="2" t="s">
        <v>525</v>
      </c>
      <c r="AU3051" s="2" t="s">
        <v>525</v>
      </c>
      <c r="AV3051" s="2" t="s">
        <v>525</v>
      </c>
    </row>
    <row r="3052" spans="1:48" hidden="1" x14ac:dyDescent="0.25">
      <c r="A3052" s="2">
        <v>42</v>
      </c>
      <c r="B3052" s="2" t="s">
        <v>191</v>
      </c>
      <c r="C3052" s="2" t="s">
        <v>4457</v>
      </c>
      <c r="D3052" s="2">
        <v>567986</v>
      </c>
      <c r="E3052" s="2" t="s">
        <v>2644</v>
      </c>
      <c r="F3052" s="2" t="s">
        <v>41</v>
      </c>
      <c r="G3052" s="2">
        <v>1</v>
      </c>
      <c r="H3052" s="2">
        <v>269</v>
      </c>
      <c r="I3052" s="2" t="s">
        <v>340</v>
      </c>
      <c r="J3052" s="2">
        <v>139</v>
      </c>
      <c r="K3052" s="2" t="s">
        <v>193</v>
      </c>
      <c r="L3052" s="2" t="s">
        <v>525</v>
      </c>
      <c r="M3052" s="2"/>
      <c r="N3052" s="2" t="s">
        <v>526</v>
      </c>
      <c r="O3052" s="2" t="s">
        <v>526</v>
      </c>
      <c r="P3052" s="2" t="s">
        <v>526</v>
      </c>
      <c r="Q3052" s="2" t="s">
        <v>526</v>
      </c>
      <c r="R3052" s="2" t="s">
        <v>526</v>
      </c>
      <c r="S3052" s="2" t="s">
        <v>526</v>
      </c>
      <c r="T3052" s="2" t="s">
        <v>526</v>
      </c>
      <c r="U3052" s="2" t="s">
        <v>526</v>
      </c>
      <c r="V3052" s="2" t="s">
        <v>526</v>
      </c>
      <c r="W3052" s="2" t="s">
        <v>526</v>
      </c>
      <c r="X3052" s="2" t="s">
        <v>526</v>
      </c>
      <c r="Y3052" s="2" t="s">
        <v>526</v>
      </c>
      <c r="Z3052" s="2" t="s">
        <v>526</v>
      </c>
      <c r="AA3052" s="2" t="s">
        <v>526</v>
      </c>
      <c r="AB3052" s="2" t="s">
        <v>526</v>
      </c>
      <c r="AC3052" s="2" t="s">
        <v>526</v>
      </c>
      <c r="AD3052" s="2" t="s">
        <v>526</v>
      </c>
      <c r="AE3052" s="2" t="s">
        <v>526</v>
      </c>
      <c r="AF3052" s="4">
        <v>0</v>
      </c>
      <c r="AG3052" s="2" t="s">
        <v>46</v>
      </c>
      <c r="AH3052" s="2">
        <v>79</v>
      </c>
      <c r="AI3052" s="2" t="s">
        <v>46</v>
      </c>
      <c r="AJ3052" s="2" t="s">
        <v>46</v>
      </c>
      <c r="AK3052" s="2" t="s">
        <v>46</v>
      </c>
      <c r="AL3052" s="2"/>
      <c r="AM3052" s="2" t="s">
        <v>4380</v>
      </c>
      <c r="AN3052" s="2" t="s">
        <v>4380</v>
      </c>
      <c r="AO3052" s="2" t="s">
        <v>46</v>
      </c>
      <c r="AP3052" s="2" t="s">
        <v>46</v>
      </c>
      <c r="AQ3052" s="2" t="s">
        <v>526</v>
      </c>
      <c r="AR3052" s="2" t="s">
        <v>526</v>
      </c>
      <c r="AS3052" s="2" t="s">
        <v>4390</v>
      </c>
      <c r="AT3052" s="2" t="s">
        <v>525</v>
      </c>
      <c r="AU3052" s="2" t="s">
        <v>525</v>
      </c>
      <c r="AV3052" s="2" t="s">
        <v>525</v>
      </c>
    </row>
    <row r="3053" spans="1:48" hidden="1" x14ac:dyDescent="0.25">
      <c r="A3053" s="2">
        <v>43</v>
      </c>
      <c r="B3053" s="2" t="s">
        <v>40</v>
      </c>
      <c r="C3053" s="2" t="s">
        <v>4458</v>
      </c>
      <c r="D3053" s="2">
        <v>720502</v>
      </c>
      <c r="E3053" s="2" t="s">
        <v>1492</v>
      </c>
      <c r="F3053" s="2" t="s">
        <v>50</v>
      </c>
      <c r="G3053" s="2">
        <v>1</v>
      </c>
      <c r="H3053" s="2">
        <v>810</v>
      </c>
      <c r="I3053" s="2" t="s">
        <v>253</v>
      </c>
      <c r="J3053" s="2">
        <v>1063911</v>
      </c>
      <c r="K3053" s="2" t="s">
        <v>299</v>
      </c>
      <c r="L3053" s="2" t="s">
        <v>525</v>
      </c>
      <c r="M3053" s="2"/>
      <c r="N3053" s="2" t="s">
        <v>526</v>
      </c>
      <c r="O3053" s="2" t="s">
        <v>526</v>
      </c>
      <c r="P3053" s="2" t="s">
        <v>526</v>
      </c>
      <c r="Q3053" s="2" t="s">
        <v>526</v>
      </c>
      <c r="R3053" s="2" t="s">
        <v>526</v>
      </c>
      <c r="S3053" s="2" t="s">
        <v>526</v>
      </c>
      <c r="T3053" s="2" t="s">
        <v>526</v>
      </c>
      <c r="U3053" s="2" t="s">
        <v>526</v>
      </c>
      <c r="V3053" s="2" t="s">
        <v>526</v>
      </c>
      <c r="W3053" s="2" t="s">
        <v>526</v>
      </c>
      <c r="X3053" s="2" t="s">
        <v>526</v>
      </c>
      <c r="Y3053" s="2" t="s">
        <v>526</v>
      </c>
      <c r="Z3053" s="2" t="s">
        <v>526</v>
      </c>
      <c r="AA3053" s="2" t="s">
        <v>526</v>
      </c>
      <c r="AB3053" s="2" t="s">
        <v>526</v>
      </c>
      <c r="AC3053" s="2" t="s">
        <v>526</v>
      </c>
      <c r="AD3053" s="2" t="s">
        <v>526</v>
      </c>
      <c r="AE3053" s="2" t="s">
        <v>526</v>
      </c>
      <c r="AF3053" s="4">
        <v>0</v>
      </c>
      <c r="AG3053" s="2" t="s">
        <v>46</v>
      </c>
      <c r="AH3053" s="2">
        <v>13</v>
      </c>
      <c r="AI3053" s="2" t="s">
        <v>46</v>
      </c>
      <c r="AJ3053" s="2" t="s">
        <v>46</v>
      </c>
      <c r="AK3053" s="2" t="s">
        <v>46</v>
      </c>
      <c r="AL3053" s="2"/>
      <c r="AM3053" s="2" t="s">
        <v>4380</v>
      </c>
      <c r="AN3053" s="2">
        <v>283</v>
      </c>
      <c r="AO3053" s="2" t="s">
        <v>46</v>
      </c>
      <c r="AP3053" s="2" t="s">
        <v>46</v>
      </c>
      <c r="AQ3053" s="2" t="s">
        <v>526</v>
      </c>
      <c r="AR3053" s="2" t="s">
        <v>526</v>
      </c>
      <c r="AS3053" s="2" t="s">
        <v>4389</v>
      </c>
      <c r="AT3053" s="2" t="s">
        <v>525</v>
      </c>
      <c r="AU3053" s="2" t="s">
        <v>525</v>
      </c>
      <c r="AV3053" s="2" t="s">
        <v>525</v>
      </c>
    </row>
    <row r="3054" spans="1:48" hidden="1" x14ac:dyDescent="0.25">
      <c r="A3054" s="2">
        <v>43</v>
      </c>
      <c r="B3054" s="2" t="s">
        <v>40</v>
      </c>
      <c r="C3054" s="2" t="s">
        <v>4458</v>
      </c>
      <c r="D3054" s="2">
        <v>1259029</v>
      </c>
      <c r="E3054" s="2" t="s">
        <v>1668</v>
      </c>
      <c r="F3054" s="2" t="s">
        <v>80</v>
      </c>
      <c r="G3054" s="2">
        <v>1</v>
      </c>
      <c r="H3054" s="2">
        <v>810</v>
      </c>
      <c r="I3054" s="2" t="s">
        <v>253</v>
      </c>
      <c r="J3054" s="2">
        <v>3725</v>
      </c>
      <c r="K3054" s="2" t="s">
        <v>105</v>
      </c>
      <c r="L3054" s="2" t="s">
        <v>525</v>
      </c>
      <c r="M3054" s="2"/>
      <c r="N3054" s="2" t="s">
        <v>526</v>
      </c>
      <c r="O3054" s="2" t="s">
        <v>526</v>
      </c>
      <c r="P3054" s="2" t="s">
        <v>526</v>
      </c>
      <c r="Q3054" s="2" t="s">
        <v>526</v>
      </c>
      <c r="R3054" s="2" t="s">
        <v>526</v>
      </c>
      <c r="S3054" s="2" t="s">
        <v>526</v>
      </c>
      <c r="T3054" s="2" t="s">
        <v>526</v>
      </c>
      <c r="U3054" s="2" t="s">
        <v>526</v>
      </c>
      <c r="V3054" s="2" t="s">
        <v>526</v>
      </c>
      <c r="W3054" s="2" t="s">
        <v>526</v>
      </c>
      <c r="X3054" s="2" t="s">
        <v>526</v>
      </c>
      <c r="Y3054" s="2" t="s">
        <v>526</v>
      </c>
      <c r="Z3054" s="2" t="s">
        <v>526</v>
      </c>
      <c r="AA3054" s="2" t="s">
        <v>526</v>
      </c>
      <c r="AB3054" s="2" t="s">
        <v>526</v>
      </c>
      <c r="AC3054" s="2" t="s">
        <v>526</v>
      </c>
      <c r="AD3054" s="2" t="s">
        <v>526</v>
      </c>
      <c r="AE3054" s="2" t="s">
        <v>526</v>
      </c>
      <c r="AF3054" s="4">
        <v>0</v>
      </c>
      <c r="AG3054" s="2" t="s">
        <v>46</v>
      </c>
      <c r="AH3054" s="2">
        <v>1</v>
      </c>
      <c r="AI3054" s="2" t="s">
        <v>46</v>
      </c>
      <c r="AJ3054" s="2" t="s">
        <v>46</v>
      </c>
      <c r="AK3054" s="2" t="s">
        <v>46</v>
      </c>
      <c r="AL3054" s="2"/>
      <c r="AM3054" s="2" t="s">
        <v>4380</v>
      </c>
      <c r="AN3054" s="2" t="s">
        <v>4380</v>
      </c>
      <c r="AO3054" s="2" t="s">
        <v>46</v>
      </c>
      <c r="AP3054" s="2" t="s">
        <v>46</v>
      </c>
      <c r="AQ3054" s="2" t="s">
        <v>526</v>
      </c>
      <c r="AR3054" s="2" t="s">
        <v>526</v>
      </c>
      <c r="AS3054" s="2" t="s">
        <v>4389</v>
      </c>
      <c r="AT3054" s="2" t="s">
        <v>525</v>
      </c>
      <c r="AU3054" s="2" t="s">
        <v>525</v>
      </c>
      <c r="AV3054" s="2" t="s">
        <v>525</v>
      </c>
    </row>
    <row r="3055" spans="1:48" hidden="1" x14ac:dyDescent="0.25">
      <c r="A3055" s="2">
        <v>43</v>
      </c>
      <c r="B3055" s="2" t="s">
        <v>40</v>
      </c>
      <c r="C3055" s="2" t="s">
        <v>4458</v>
      </c>
      <c r="D3055" s="2">
        <v>563447</v>
      </c>
      <c r="E3055" s="2" t="s">
        <v>2679</v>
      </c>
      <c r="F3055" s="2" t="s">
        <v>50</v>
      </c>
      <c r="G3055" s="2">
        <v>1</v>
      </c>
      <c r="H3055" s="2">
        <v>812</v>
      </c>
      <c r="I3055" s="2" t="s">
        <v>174</v>
      </c>
      <c r="J3055" s="2">
        <v>950700</v>
      </c>
      <c r="K3055" s="2" t="s">
        <v>2680</v>
      </c>
      <c r="L3055" s="2" t="s">
        <v>525</v>
      </c>
      <c r="M3055" s="2"/>
      <c r="N3055" s="2" t="s">
        <v>526</v>
      </c>
      <c r="O3055" s="2" t="s">
        <v>526</v>
      </c>
      <c r="P3055" s="2" t="s">
        <v>526</v>
      </c>
      <c r="Q3055" s="2" t="s">
        <v>526</v>
      </c>
      <c r="R3055" s="2" t="s">
        <v>526</v>
      </c>
      <c r="S3055" s="2" t="s">
        <v>526</v>
      </c>
      <c r="T3055" s="2" t="s">
        <v>526</v>
      </c>
      <c r="U3055" s="2" t="s">
        <v>526</v>
      </c>
      <c r="V3055" s="2" t="s">
        <v>526</v>
      </c>
      <c r="W3055" s="2" t="s">
        <v>526</v>
      </c>
      <c r="X3055" s="2" t="s">
        <v>526</v>
      </c>
      <c r="Y3055" s="2" t="s">
        <v>526</v>
      </c>
      <c r="Z3055" s="2" t="s">
        <v>526</v>
      </c>
      <c r="AA3055" s="2" t="s">
        <v>526</v>
      </c>
      <c r="AB3055" s="2" t="s">
        <v>526</v>
      </c>
      <c r="AC3055" s="2" t="s">
        <v>526</v>
      </c>
      <c r="AD3055" s="2" t="s">
        <v>526</v>
      </c>
      <c r="AE3055" s="2" t="s">
        <v>526</v>
      </c>
      <c r="AF3055" s="4">
        <v>0</v>
      </c>
      <c r="AG3055" s="2" t="s">
        <v>46</v>
      </c>
      <c r="AH3055" s="2">
        <v>6</v>
      </c>
      <c r="AI3055" s="2" t="s">
        <v>46</v>
      </c>
      <c r="AJ3055" s="2" t="s">
        <v>46</v>
      </c>
      <c r="AK3055" s="2" t="s">
        <v>46</v>
      </c>
      <c r="AL3055" s="2"/>
      <c r="AM3055" s="2" t="s">
        <v>4380</v>
      </c>
      <c r="AN3055" s="2" t="s">
        <v>4380</v>
      </c>
      <c r="AO3055" s="2" t="s">
        <v>46</v>
      </c>
      <c r="AP3055" s="2" t="s">
        <v>46</v>
      </c>
      <c r="AQ3055" s="2" t="s">
        <v>526</v>
      </c>
      <c r="AR3055" s="2" t="s">
        <v>526</v>
      </c>
      <c r="AS3055" s="2" t="s">
        <v>4389</v>
      </c>
      <c r="AT3055" s="2" t="s">
        <v>525</v>
      </c>
      <c r="AU3055" s="2" t="s">
        <v>525</v>
      </c>
      <c r="AV3055" s="2" t="s">
        <v>525</v>
      </c>
    </row>
    <row r="3056" spans="1:48" hidden="1" x14ac:dyDescent="0.25">
      <c r="A3056" s="2">
        <v>43</v>
      </c>
      <c r="B3056" s="2" t="s">
        <v>40</v>
      </c>
      <c r="C3056" s="2" t="s">
        <v>4458</v>
      </c>
      <c r="D3056" s="2">
        <v>253883</v>
      </c>
      <c r="E3056" s="2" t="s">
        <v>1948</v>
      </c>
      <c r="F3056" s="2" t="s">
        <v>41</v>
      </c>
      <c r="G3056" s="2">
        <v>18</v>
      </c>
      <c r="H3056" s="2">
        <v>809</v>
      </c>
      <c r="I3056" s="2" t="s">
        <v>42</v>
      </c>
      <c r="J3056" s="2">
        <v>1003428</v>
      </c>
      <c r="K3056" s="2" t="s">
        <v>86</v>
      </c>
      <c r="L3056" s="2" t="s">
        <v>525</v>
      </c>
      <c r="M3056" s="2"/>
      <c r="N3056" s="2" t="s">
        <v>526</v>
      </c>
      <c r="O3056" s="2" t="s">
        <v>526</v>
      </c>
      <c r="P3056" s="2" t="s">
        <v>526</v>
      </c>
      <c r="Q3056" s="2" t="s">
        <v>526</v>
      </c>
      <c r="R3056" s="2" t="s">
        <v>526</v>
      </c>
      <c r="S3056" s="2" t="s">
        <v>526</v>
      </c>
      <c r="T3056" s="2" t="s">
        <v>526</v>
      </c>
      <c r="U3056" s="2" t="s">
        <v>526</v>
      </c>
      <c r="V3056" s="2" t="s">
        <v>526</v>
      </c>
      <c r="W3056" s="2" t="s">
        <v>526</v>
      </c>
      <c r="X3056" s="2" t="s">
        <v>526</v>
      </c>
      <c r="Y3056" s="2" t="s">
        <v>526</v>
      </c>
      <c r="Z3056" s="2" t="s">
        <v>526</v>
      </c>
      <c r="AA3056" s="2" t="s">
        <v>526</v>
      </c>
      <c r="AB3056" s="2" t="s">
        <v>526</v>
      </c>
      <c r="AC3056" s="2" t="s">
        <v>526</v>
      </c>
      <c r="AD3056" s="2" t="s">
        <v>526</v>
      </c>
      <c r="AE3056" s="2" t="s">
        <v>526</v>
      </c>
      <c r="AF3056" s="4">
        <v>0</v>
      </c>
      <c r="AG3056" s="2" t="s">
        <v>46</v>
      </c>
      <c r="AH3056" s="2">
        <v>47</v>
      </c>
      <c r="AI3056" s="2" t="s">
        <v>46</v>
      </c>
      <c r="AJ3056" s="2" t="s">
        <v>46</v>
      </c>
      <c r="AK3056" s="2" t="s">
        <v>46</v>
      </c>
      <c r="AL3056" s="2"/>
      <c r="AM3056" s="2" t="s">
        <v>4380</v>
      </c>
      <c r="AN3056" s="2" t="s">
        <v>4380</v>
      </c>
      <c r="AO3056" s="2" t="s">
        <v>46</v>
      </c>
      <c r="AP3056" s="2" t="s">
        <v>46</v>
      </c>
      <c r="AQ3056" s="2" t="s">
        <v>526</v>
      </c>
      <c r="AR3056" s="2" t="s">
        <v>526</v>
      </c>
      <c r="AS3056" s="2" t="s">
        <v>4389</v>
      </c>
      <c r="AT3056" s="2" t="s">
        <v>525</v>
      </c>
      <c r="AU3056" s="2" t="s">
        <v>525</v>
      </c>
      <c r="AV3056" s="2" t="s">
        <v>525</v>
      </c>
    </row>
    <row r="3057" spans="1:48" hidden="1" x14ac:dyDescent="0.25">
      <c r="A3057" s="2">
        <v>44</v>
      </c>
      <c r="B3057" s="2" t="s">
        <v>74</v>
      </c>
      <c r="C3057" s="2" t="s">
        <v>4461</v>
      </c>
      <c r="D3057" s="2">
        <v>2863856</v>
      </c>
      <c r="E3057" s="2" t="s">
        <v>2042</v>
      </c>
      <c r="F3057" s="2" t="s">
        <v>50</v>
      </c>
      <c r="G3057" s="2">
        <v>1</v>
      </c>
      <c r="H3057" s="2">
        <v>604</v>
      </c>
      <c r="I3057" s="2" t="s">
        <v>184</v>
      </c>
      <c r="J3057" s="2">
        <v>8655</v>
      </c>
      <c r="K3057" s="2" t="s">
        <v>122</v>
      </c>
      <c r="L3057" s="2" t="s">
        <v>525</v>
      </c>
      <c r="M3057" s="2"/>
      <c r="N3057" s="2" t="s">
        <v>526</v>
      </c>
      <c r="O3057" s="2" t="s">
        <v>526</v>
      </c>
      <c r="P3057" s="2" t="s">
        <v>526</v>
      </c>
      <c r="Q3057" s="2" t="s">
        <v>526</v>
      </c>
      <c r="R3057" s="2" t="s">
        <v>526</v>
      </c>
      <c r="S3057" s="2" t="s">
        <v>526</v>
      </c>
      <c r="T3057" s="2" t="s">
        <v>526</v>
      </c>
      <c r="U3057" s="2" t="s">
        <v>526</v>
      </c>
      <c r="V3057" s="2" t="s">
        <v>526</v>
      </c>
      <c r="W3057" s="2" t="s">
        <v>526</v>
      </c>
      <c r="X3057" s="2" t="s">
        <v>526</v>
      </c>
      <c r="Y3057" s="2" t="s">
        <v>526</v>
      </c>
      <c r="Z3057" s="2" t="s">
        <v>526</v>
      </c>
      <c r="AA3057" s="2" t="s">
        <v>526</v>
      </c>
      <c r="AB3057" s="2" t="s">
        <v>526</v>
      </c>
      <c r="AC3057" s="2" t="s">
        <v>526</v>
      </c>
      <c r="AD3057" s="2" t="s">
        <v>526</v>
      </c>
      <c r="AE3057" s="2" t="s">
        <v>526</v>
      </c>
      <c r="AF3057" s="4">
        <v>0</v>
      </c>
      <c r="AG3057" s="2" t="s">
        <v>46</v>
      </c>
      <c r="AH3057" s="2">
        <v>1</v>
      </c>
      <c r="AI3057" s="2" t="s">
        <v>46</v>
      </c>
      <c r="AJ3057" s="2" t="s">
        <v>46</v>
      </c>
      <c r="AK3057" s="2" t="s">
        <v>45</v>
      </c>
      <c r="AL3057" s="2"/>
      <c r="AM3057" s="2" t="s">
        <v>4380</v>
      </c>
      <c r="AN3057" s="2" t="s">
        <v>4380</v>
      </c>
      <c r="AO3057" s="2" t="s">
        <v>46</v>
      </c>
      <c r="AP3057" s="2" t="s">
        <v>46</v>
      </c>
      <c r="AQ3057" s="2" t="s">
        <v>526</v>
      </c>
      <c r="AR3057" s="2" t="s">
        <v>526</v>
      </c>
      <c r="AS3057" s="2" t="s">
        <v>4389</v>
      </c>
      <c r="AT3057" s="2" t="s">
        <v>525</v>
      </c>
      <c r="AU3057" s="2" t="s">
        <v>525</v>
      </c>
      <c r="AV3057" s="2" t="s">
        <v>525</v>
      </c>
    </row>
    <row r="3058" spans="1:48" hidden="1" x14ac:dyDescent="0.25">
      <c r="A3058" s="2">
        <v>44</v>
      </c>
      <c r="B3058" s="2" t="s">
        <v>74</v>
      </c>
      <c r="C3058" s="2" t="s">
        <v>4461</v>
      </c>
      <c r="D3058" s="2">
        <v>5281871</v>
      </c>
      <c r="E3058" s="2" t="s">
        <v>2585</v>
      </c>
      <c r="F3058" s="2" t="s">
        <v>50</v>
      </c>
      <c r="G3058" s="2">
        <v>1</v>
      </c>
      <c r="H3058" s="2">
        <v>604</v>
      </c>
      <c r="I3058" s="2" t="s">
        <v>184</v>
      </c>
      <c r="J3058" s="2">
        <v>8655</v>
      </c>
      <c r="K3058" s="2" t="s">
        <v>122</v>
      </c>
      <c r="L3058" s="2" t="s">
        <v>525</v>
      </c>
      <c r="M3058" s="2"/>
      <c r="N3058" s="2" t="s">
        <v>526</v>
      </c>
      <c r="O3058" s="2" t="s">
        <v>526</v>
      </c>
      <c r="P3058" s="2" t="s">
        <v>526</v>
      </c>
      <c r="Q3058" s="2" t="s">
        <v>526</v>
      </c>
      <c r="R3058" s="2" t="s">
        <v>526</v>
      </c>
      <c r="S3058" s="2" t="s">
        <v>526</v>
      </c>
      <c r="T3058" s="2" t="s">
        <v>526</v>
      </c>
      <c r="U3058" s="2" t="s">
        <v>526</v>
      </c>
      <c r="V3058" s="2" t="s">
        <v>526</v>
      </c>
      <c r="W3058" s="2" t="s">
        <v>526</v>
      </c>
      <c r="X3058" s="2" t="s">
        <v>526</v>
      </c>
      <c r="Y3058" s="2" t="s">
        <v>526</v>
      </c>
      <c r="Z3058" s="2" t="s">
        <v>526</v>
      </c>
      <c r="AA3058" s="2" t="s">
        <v>526</v>
      </c>
      <c r="AB3058" s="2" t="s">
        <v>526</v>
      </c>
      <c r="AC3058" s="2" t="s">
        <v>526</v>
      </c>
      <c r="AD3058" s="2" t="s">
        <v>526</v>
      </c>
      <c r="AE3058" s="2" t="s">
        <v>526</v>
      </c>
      <c r="AF3058" s="4">
        <v>0</v>
      </c>
      <c r="AG3058" s="2" t="s">
        <v>46</v>
      </c>
      <c r="AH3058" s="2">
        <v>1</v>
      </c>
      <c r="AI3058" s="2" t="s">
        <v>46</v>
      </c>
      <c r="AJ3058" s="2" t="s">
        <v>46</v>
      </c>
      <c r="AK3058" s="2" t="s">
        <v>45</v>
      </c>
      <c r="AL3058" s="2"/>
      <c r="AM3058" s="2" t="s">
        <v>4380</v>
      </c>
      <c r="AN3058" s="2" t="s">
        <v>4380</v>
      </c>
      <c r="AO3058" s="2" t="s">
        <v>46</v>
      </c>
      <c r="AP3058" s="2" t="s">
        <v>46</v>
      </c>
      <c r="AQ3058" s="2" t="s">
        <v>526</v>
      </c>
      <c r="AR3058" s="2" t="s">
        <v>526</v>
      </c>
      <c r="AS3058" s="2" t="s">
        <v>4389</v>
      </c>
      <c r="AT3058" s="2" t="s">
        <v>525</v>
      </c>
      <c r="AU3058" s="2" t="s">
        <v>525</v>
      </c>
      <c r="AV3058" s="2" t="s">
        <v>525</v>
      </c>
    </row>
    <row r="3059" spans="1:48" hidden="1" x14ac:dyDescent="0.25">
      <c r="A3059" s="2">
        <v>44</v>
      </c>
      <c r="B3059" s="2" t="s">
        <v>74</v>
      </c>
      <c r="C3059" s="2" t="s">
        <v>4461</v>
      </c>
      <c r="D3059" s="2">
        <v>7589830</v>
      </c>
      <c r="E3059" s="2" t="s">
        <v>2970</v>
      </c>
      <c r="F3059" s="2" t="s">
        <v>50</v>
      </c>
      <c r="G3059" s="2">
        <v>1</v>
      </c>
      <c r="H3059" s="2">
        <v>604</v>
      </c>
      <c r="I3059" s="2" t="s">
        <v>184</v>
      </c>
      <c r="J3059" s="2">
        <v>8655</v>
      </c>
      <c r="K3059" s="2" t="s">
        <v>122</v>
      </c>
      <c r="L3059" s="2" t="s">
        <v>525</v>
      </c>
      <c r="M3059" s="2"/>
      <c r="N3059" s="2" t="s">
        <v>526</v>
      </c>
      <c r="O3059" s="2" t="s">
        <v>526</v>
      </c>
      <c r="P3059" s="2" t="s">
        <v>526</v>
      </c>
      <c r="Q3059" s="2" t="s">
        <v>526</v>
      </c>
      <c r="R3059" s="2" t="s">
        <v>526</v>
      </c>
      <c r="S3059" s="2" t="s">
        <v>526</v>
      </c>
      <c r="T3059" s="2" t="s">
        <v>526</v>
      </c>
      <c r="U3059" s="2" t="s">
        <v>526</v>
      </c>
      <c r="V3059" s="2" t="s">
        <v>526</v>
      </c>
      <c r="W3059" s="2" t="s">
        <v>526</v>
      </c>
      <c r="X3059" s="2" t="s">
        <v>526</v>
      </c>
      <c r="Y3059" s="2" t="s">
        <v>526</v>
      </c>
      <c r="Z3059" s="2" t="s">
        <v>526</v>
      </c>
      <c r="AA3059" s="2" t="s">
        <v>526</v>
      </c>
      <c r="AB3059" s="2" t="s">
        <v>526</v>
      </c>
      <c r="AC3059" s="2" t="s">
        <v>526</v>
      </c>
      <c r="AD3059" s="2" t="s">
        <v>526</v>
      </c>
      <c r="AE3059" s="2" t="s">
        <v>526</v>
      </c>
      <c r="AF3059" s="4">
        <v>0</v>
      </c>
      <c r="AG3059" s="2" t="s">
        <v>46</v>
      </c>
      <c r="AH3059" s="2">
        <v>1</v>
      </c>
      <c r="AI3059" s="2" t="s">
        <v>46</v>
      </c>
      <c r="AJ3059" s="2" t="s">
        <v>46</v>
      </c>
      <c r="AK3059" s="2" t="s">
        <v>45</v>
      </c>
      <c r="AL3059" s="2"/>
      <c r="AM3059" s="2" t="s">
        <v>4380</v>
      </c>
      <c r="AN3059" s="2" t="s">
        <v>4380</v>
      </c>
      <c r="AO3059" s="2" t="s">
        <v>46</v>
      </c>
      <c r="AP3059" s="2" t="s">
        <v>46</v>
      </c>
      <c r="AQ3059" s="2" t="s">
        <v>526</v>
      </c>
      <c r="AR3059" s="2" t="s">
        <v>526</v>
      </c>
      <c r="AS3059" s="2" t="s">
        <v>4389</v>
      </c>
      <c r="AT3059" s="2" t="s">
        <v>525</v>
      </c>
      <c r="AU3059" s="2" t="s">
        <v>525</v>
      </c>
      <c r="AV3059" s="2" t="s">
        <v>525</v>
      </c>
    </row>
    <row r="3060" spans="1:48" hidden="1" x14ac:dyDescent="0.25">
      <c r="A3060" s="2">
        <v>44</v>
      </c>
      <c r="B3060" s="2" t="s">
        <v>74</v>
      </c>
      <c r="C3060" s="2" t="s">
        <v>4461</v>
      </c>
      <c r="D3060" s="2">
        <v>1506556</v>
      </c>
      <c r="E3060" s="2" t="s">
        <v>1631</v>
      </c>
      <c r="F3060" s="2" t="s">
        <v>80</v>
      </c>
      <c r="G3060" s="2">
        <v>10</v>
      </c>
      <c r="H3060" s="2">
        <v>516</v>
      </c>
      <c r="I3060" s="2" t="s">
        <v>418</v>
      </c>
      <c r="J3060" s="2">
        <v>295</v>
      </c>
      <c r="K3060" s="2" t="s">
        <v>206</v>
      </c>
      <c r="L3060" s="2" t="s">
        <v>525</v>
      </c>
      <c r="M3060" s="2"/>
      <c r="N3060" s="2" t="s">
        <v>526</v>
      </c>
      <c r="O3060" s="2" t="s">
        <v>526</v>
      </c>
      <c r="P3060" s="2" t="s">
        <v>526</v>
      </c>
      <c r="Q3060" s="2" t="s">
        <v>526</v>
      </c>
      <c r="R3060" s="2" t="s">
        <v>526</v>
      </c>
      <c r="S3060" s="2" t="s">
        <v>526</v>
      </c>
      <c r="T3060" s="2" t="s">
        <v>526</v>
      </c>
      <c r="U3060" s="2" t="s">
        <v>526</v>
      </c>
      <c r="V3060" s="2" t="s">
        <v>526</v>
      </c>
      <c r="W3060" s="2" t="s">
        <v>526</v>
      </c>
      <c r="X3060" s="2" t="s">
        <v>526</v>
      </c>
      <c r="Y3060" s="2" t="s">
        <v>526</v>
      </c>
      <c r="Z3060" s="2" t="s">
        <v>526</v>
      </c>
      <c r="AA3060" s="2" t="s">
        <v>526</v>
      </c>
      <c r="AB3060" s="2" t="s">
        <v>526</v>
      </c>
      <c r="AC3060" s="2" t="s">
        <v>526</v>
      </c>
      <c r="AD3060" s="2" t="s">
        <v>526</v>
      </c>
      <c r="AE3060" s="2" t="s">
        <v>526</v>
      </c>
      <c r="AF3060" s="4">
        <v>0</v>
      </c>
      <c r="AG3060" s="2" t="s">
        <v>46</v>
      </c>
      <c r="AH3060" s="2">
        <v>1</v>
      </c>
      <c r="AI3060" s="2" t="s">
        <v>46</v>
      </c>
      <c r="AJ3060" s="2" t="s">
        <v>46</v>
      </c>
      <c r="AK3060" s="2" t="s">
        <v>46</v>
      </c>
      <c r="AL3060" s="2"/>
      <c r="AM3060" s="2" t="s">
        <v>4380</v>
      </c>
      <c r="AN3060" s="2" t="s">
        <v>4380</v>
      </c>
      <c r="AO3060" s="2" t="s">
        <v>46</v>
      </c>
      <c r="AP3060" s="2" t="s">
        <v>46</v>
      </c>
      <c r="AQ3060" s="2" t="s">
        <v>526</v>
      </c>
      <c r="AR3060" s="2" t="s">
        <v>526</v>
      </c>
      <c r="AS3060" s="2" t="s">
        <v>3417</v>
      </c>
      <c r="AT3060" s="2" t="s">
        <v>525</v>
      </c>
      <c r="AU3060" s="2" t="s">
        <v>525</v>
      </c>
      <c r="AV3060" s="2" t="s">
        <v>525</v>
      </c>
    </row>
    <row r="3061" spans="1:48" hidden="1" x14ac:dyDescent="0.25">
      <c r="A3061" s="2">
        <v>44</v>
      </c>
      <c r="B3061" s="2" t="s">
        <v>74</v>
      </c>
      <c r="C3061" s="2" t="s">
        <v>4461</v>
      </c>
      <c r="D3061" s="2">
        <v>220445</v>
      </c>
      <c r="E3061" s="2" t="s">
        <v>1909</v>
      </c>
      <c r="F3061" s="2" t="s">
        <v>50</v>
      </c>
      <c r="G3061" s="2">
        <v>1</v>
      </c>
      <c r="H3061" s="2">
        <v>516</v>
      </c>
      <c r="I3061" s="2" t="s">
        <v>418</v>
      </c>
      <c r="J3061" s="2">
        <v>109</v>
      </c>
      <c r="K3061" s="2" t="s">
        <v>263</v>
      </c>
      <c r="L3061" s="2" t="s">
        <v>525</v>
      </c>
      <c r="M3061" s="2"/>
      <c r="N3061" s="2" t="s">
        <v>526</v>
      </c>
      <c r="O3061" s="2" t="s">
        <v>526</v>
      </c>
      <c r="P3061" s="2" t="s">
        <v>526</v>
      </c>
      <c r="Q3061" s="2" t="s">
        <v>526</v>
      </c>
      <c r="R3061" s="2" t="s">
        <v>526</v>
      </c>
      <c r="S3061" s="2" t="s">
        <v>526</v>
      </c>
      <c r="T3061" s="2" t="s">
        <v>526</v>
      </c>
      <c r="U3061" s="2" t="s">
        <v>526</v>
      </c>
      <c r="V3061" s="2" t="s">
        <v>526</v>
      </c>
      <c r="W3061" s="2" t="s">
        <v>526</v>
      </c>
      <c r="X3061" s="2" t="s">
        <v>526</v>
      </c>
      <c r="Y3061" s="2" t="s">
        <v>526</v>
      </c>
      <c r="Z3061" s="2" t="s">
        <v>526</v>
      </c>
      <c r="AA3061" s="2" t="s">
        <v>526</v>
      </c>
      <c r="AB3061" s="2" t="s">
        <v>526</v>
      </c>
      <c r="AC3061" s="2" t="s">
        <v>526</v>
      </c>
      <c r="AD3061" s="2" t="s">
        <v>526</v>
      </c>
      <c r="AE3061" s="2" t="s">
        <v>526</v>
      </c>
      <c r="AF3061" s="4">
        <v>0</v>
      </c>
      <c r="AG3061" s="2" t="s">
        <v>46</v>
      </c>
      <c r="AH3061" s="2">
        <v>2</v>
      </c>
      <c r="AI3061" s="2" t="s">
        <v>46</v>
      </c>
      <c r="AJ3061" s="2" t="s">
        <v>46</v>
      </c>
      <c r="AK3061" s="2" t="s">
        <v>46</v>
      </c>
      <c r="AL3061" s="2"/>
      <c r="AM3061" s="2" t="s">
        <v>4380</v>
      </c>
      <c r="AN3061" s="2" t="s">
        <v>4380</v>
      </c>
      <c r="AO3061" s="2" t="s">
        <v>46</v>
      </c>
      <c r="AP3061" s="2" t="s">
        <v>46</v>
      </c>
      <c r="AQ3061" s="2" t="s">
        <v>526</v>
      </c>
      <c r="AR3061" s="2" t="s">
        <v>526</v>
      </c>
      <c r="AS3061" s="2" t="s">
        <v>4389</v>
      </c>
      <c r="AT3061" s="2" t="s">
        <v>525</v>
      </c>
      <c r="AU3061" s="2" t="s">
        <v>525</v>
      </c>
      <c r="AV3061" s="2" t="s">
        <v>525</v>
      </c>
    </row>
    <row r="3062" spans="1:48" hidden="1" x14ac:dyDescent="0.25">
      <c r="A3062" s="2">
        <v>44</v>
      </c>
      <c r="B3062" s="2" t="s">
        <v>74</v>
      </c>
      <c r="C3062" s="2" t="s">
        <v>4461</v>
      </c>
      <c r="D3062" s="2">
        <v>907529</v>
      </c>
      <c r="E3062" s="2" t="s">
        <v>3245</v>
      </c>
      <c r="F3062" s="2" t="s">
        <v>50</v>
      </c>
      <c r="G3062" s="2">
        <v>1</v>
      </c>
      <c r="H3062" s="2">
        <v>516</v>
      </c>
      <c r="I3062" s="2" t="s">
        <v>418</v>
      </c>
      <c r="J3062" s="2">
        <v>109</v>
      </c>
      <c r="K3062" s="2" t="s">
        <v>263</v>
      </c>
      <c r="L3062" s="2" t="s">
        <v>525</v>
      </c>
      <c r="M3062" s="2"/>
      <c r="N3062" s="2" t="s">
        <v>526</v>
      </c>
      <c r="O3062" s="2" t="s">
        <v>526</v>
      </c>
      <c r="P3062" s="2" t="s">
        <v>526</v>
      </c>
      <c r="Q3062" s="2" t="s">
        <v>526</v>
      </c>
      <c r="R3062" s="2" t="s">
        <v>526</v>
      </c>
      <c r="S3062" s="2" t="s">
        <v>526</v>
      </c>
      <c r="T3062" s="2" t="s">
        <v>526</v>
      </c>
      <c r="U3062" s="2" t="s">
        <v>526</v>
      </c>
      <c r="V3062" s="2" t="s">
        <v>526</v>
      </c>
      <c r="W3062" s="2" t="s">
        <v>526</v>
      </c>
      <c r="X3062" s="2" t="s">
        <v>526</v>
      </c>
      <c r="Y3062" s="2" t="s">
        <v>526</v>
      </c>
      <c r="Z3062" s="2" t="s">
        <v>526</v>
      </c>
      <c r="AA3062" s="2" t="s">
        <v>526</v>
      </c>
      <c r="AB3062" s="2" t="s">
        <v>526</v>
      </c>
      <c r="AC3062" s="2" t="s">
        <v>526</v>
      </c>
      <c r="AD3062" s="2" t="s">
        <v>526</v>
      </c>
      <c r="AE3062" s="2" t="s">
        <v>526</v>
      </c>
      <c r="AF3062" s="4">
        <v>0</v>
      </c>
      <c r="AG3062" s="2" t="s">
        <v>46</v>
      </c>
      <c r="AH3062" s="2">
        <v>2</v>
      </c>
      <c r="AI3062" s="2" t="s">
        <v>46</v>
      </c>
      <c r="AJ3062" s="2" t="s">
        <v>46</v>
      </c>
      <c r="AK3062" s="2" t="s">
        <v>46</v>
      </c>
      <c r="AL3062" s="2"/>
      <c r="AM3062" s="2" t="s">
        <v>4380</v>
      </c>
      <c r="AN3062" s="2" t="s">
        <v>4380</v>
      </c>
      <c r="AO3062" s="2" t="s">
        <v>46</v>
      </c>
      <c r="AP3062" s="2" t="s">
        <v>46</v>
      </c>
      <c r="AQ3062" s="2" t="s">
        <v>526</v>
      </c>
      <c r="AR3062" s="2" t="s">
        <v>526</v>
      </c>
      <c r="AS3062" s="2" t="s">
        <v>4389</v>
      </c>
      <c r="AT3062" s="2" t="s">
        <v>525</v>
      </c>
      <c r="AU3062" s="2" t="s">
        <v>525</v>
      </c>
      <c r="AV3062" s="2" t="s">
        <v>525</v>
      </c>
    </row>
    <row r="3063" spans="1:48" hidden="1" x14ac:dyDescent="0.25">
      <c r="A3063" s="2">
        <v>44</v>
      </c>
      <c r="B3063" s="2" t="s">
        <v>74</v>
      </c>
      <c r="C3063" s="2" t="s">
        <v>4461</v>
      </c>
      <c r="D3063" s="2">
        <v>488438</v>
      </c>
      <c r="E3063" s="2" t="s">
        <v>2489</v>
      </c>
      <c r="F3063" s="2" t="s">
        <v>50</v>
      </c>
      <c r="G3063" s="2">
        <v>1</v>
      </c>
      <c r="H3063" s="2">
        <v>506</v>
      </c>
      <c r="I3063" s="2" t="s">
        <v>170</v>
      </c>
      <c r="J3063" s="2">
        <v>373</v>
      </c>
      <c r="K3063" s="2" t="s">
        <v>93</v>
      </c>
      <c r="L3063" s="2" t="s">
        <v>525</v>
      </c>
      <c r="M3063" s="2"/>
      <c r="N3063" s="2" t="s">
        <v>526</v>
      </c>
      <c r="O3063" s="2" t="s">
        <v>526</v>
      </c>
      <c r="P3063" s="2" t="s">
        <v>526</v>
      </c>
      <c r="Q3063" s="2" t="s">
        <v>526</v>
      </c>
      <c r="R3063" s="2" t="s">
        <v>526</v>
      </c>
      <c r="S3063" s="2" t="s">
        <v>526</v>
      </c>
      <c r="T3063" s="2" t="s">
        <v>526</v>
      </c>
      <c r="U3063" s="2" t="s">
        <v>526</v>
      </c>
      <c r="V3063" s="2" t="s">
        <v>526</v>
      </c>
      <c r="W3063" s="2" t="s">
        <v>526</v>
      </c>
      <c r="X3063" s="2" t="s">
        <v>526</v>
      </c>
      <c r="Y3063" s="2" t="s">
        <v>526</v>
      </c>
      <c r="Z3063" s="2" t="s">
        <v>526</v>
      </c>
      <c r="AA3063" s="2" t="s">
        <v>526</v>
      </c>
      <c r="AB3063" s="2" t="s">
        <v>526</v>
      </c>
      <c r="AC3063" s="2" t="s">
        <v>526</v>
      </c>
      <c r="AD3063" s="2" t="s">
        <v>526</v>
      </c>
      <c r="AE3063" s="2" t="s">
        <v>526</v>
      </c>
      <c r="AF3063" s="4">
        <v>0</v>
      </c>
      <c r="AG3063" s="2" t="s">
        <v>46</v>
      </c>
      <c r="AH3063" s="2">
        <v>1</v>
      </c>
      <c r="AI3063" s="2" t="s">
        <v>46</v>
      </c>
      <c r="AJ3063" s="2" t="s">
        <v>46</v>
      </c>
      <c r="AK3063" s="2" t="s">
        <v>46</v>
      </c>
      <c r="AL3063" s="2"/>
      <c r="AM3063" s="2" t="s">
        <v>4380</v>
      </c>
      <c r="AN3063" s="2" t="s">
        <v>4380</v>
      </c>
      <c r="AO3063" s="2" t="s">
        <v>46</v>
      </c>
      <c r="AP3063" s="2" t="s">
        <v>46</v>
      </c>
      <c r="AQ3063" s="2" t="s">
        <v>526</v>
      </c>
      <c r="AR3063" s="2" t="s">
        <v>526</v>
      </c>
      <c r="AS3063" s="2" t="s">
        <v>4389</v>
      </c>
      <c r="AT3063" s="2" t="s">
        <v>525</v>
      </c>
      <c r="AU3063" s="2" t="s">
        <v>525</v>
      </c>
      <c r="AV3063" s="2" t="s">
        <v>525</v>
      </c>
    </row>
    <row r="3064" spans="1:48" hidden="1" x14ac:dyDescent="0.25">
      <c r="A3064" s="2">
        <v>44</v>
      </c>
      <c r="B3064" s="2" t="s">
        <v>74</v>
      </c>
      <c r="C3064" s="2" t="s">
        <v>4461</v>
      </c>
      <c r="D3064" s="3">
        <v>523015</v>
      </c>
      <c r="E3064" s="2" t="s">
        <v>2523</v>
      </c>
      <c r="F3064" s="2" t="s">
        <v>59</v>
      </c>
      <c r="G3064" s="2">
        <v>3</v>
      </c>
      <c r="H3064" s="2">
        <v>506</v>
      </c>
      <c r="I3064" s="2" t="s">
        <v>170</v>
      </c>
      <c r="J3064" s="2">
        <v>373</v>
      </c>
      <c r="K3064" s="2" t="s">
        <v>93</v>
      </c>
      <c r="L3064" s="2" t="s">
        <v>525</v>
      </c>
      <c r="M3064" s="2"/>
      <c r="N3064" s="2" t="s">
        <v>526</v>
      </c>
      <c r="O3064" s="2" t="s">
        <v>526</v>
      </c>
      <c r="P3064" s="2" t="s">
        <v>526</v>
      </c>
      <c r="Q3064" s="2" t="s">
        <v>526</v>
      </c>
      <c r="R3064" s="2" t="s">
        <v>526</v>
      </c>
      <c r="S3064" s="2" t="s">
        <v>526</v>
      </c>
      <c r="T3064" s="2" t="s">
        <v>526</v>
      </c>
      <c r="U3064" s="2" t="s">
        <v>526</v>
      </c>
      <c r="V3064" s="2" t="s">
        <v>526</v>
      </c>
      <c r="W3064" s="2" t="s">
        <v>526</v>
      </c>
      <c r="X3064" s="2" t="s">
        <v>526</v>
      </c>
      <c r="Y3064" s="2" t="s">
        <v>526</v>
      </c>
      <c r="Z3064" s="2" t="s">
        <v>526</v>
      </c>
      <c r="AA3064" s="2" t="s">
        <v>526</v>
      </c>
      <c r="AB3064" s="2" t="s">
        <v>526</v>
      </c>
      <c r="AC3064" s="2" t="s">
        <v>526</v>
      </c>
      <c r="AD3064" s="2" t="s">
        <v>526</v>
      </c>
      <c r="AE3064" s="2" t="s">
        <v>526</v>
      </c>
      <c r="AF3064" s="4">
        <v>0</v>
      </c>
      <c r="AG3064" s="2" t="s">
        <v>46</v>
      </c>
      <c r="AH3064" s="2">
        <v>59</v>
      </c>
      <c r="AI3064" s="2" t="s">
        <v>46</v>
      </c>
      <c r="AJ3064" s="2" t="s">
        <v>46</v>
      </c>
      <c r="AK3064" s="2" t="s">
        <v>46</v>
      </c>
      <c r="AL3064" s="2"/>
      <c r="AM3064" s="2" t="s">
        <v>4380</v>
      </c>
      <c r="AN3064" s="2" t="s">
        <v>4380</v>
      </c>
      <c r="AO3064" s="2" t="s">
        <v>46</v>
      </c>
      <c r="AP3064" s="2" t="s">
        <v>46</v>
      </c>
      <c r="AQ3064" s="2" t="s">
        <v>526</v>
      </c>
      <c r="AR3064" s="2" t="s">
        <v>526</v>
      </c>
      <c r="AS3064" s="2" t="s">
        <v>4389</v>
      </c>
      <c r="AT3064" s="2" t="s">
        <v>525</v>
      </c>
      <c r="AU3064" s="2" t="s">
        <v>525</v>
      </c>
      <c r="AV3064" s="2" t="s">
        <v>525</v>
      </c>
    </row>
    <row r="3065" spans="1:48" hidden="1" x14ac:dyDescent="0.25">
      <c r="A3065" s="2">
        <v>44</v>
      </c>
      <c r="B3065" s="2" t="s">
        <v>74</v>
      </c>
      <c r="C3065" s="2" t="s">
        <v>4461</v>
      </c>
      <c r="D3065" s="2">
        <v>784007</v>
      </c>
      <c r="E3065" s="2" t="s">
        <v>3069</v>
      </c>
      <c r="F3065" s="2" t="s">
        <v>50</v>
      </c>
      <c r="G3065" s="2">
        <v>1</v>
      </c>
      <c r="H3065" s="2">
        <v>506</v>
      </c>
      <c r="I3065" s="2" t="s">
        <v>170</v>
      </c>
      <c r="J3065" s="2">
        <v>373</v>
      </c>
      <c r="K3065" s="2" t="s">
        <v>93</v>
      </c>
      <c r="L3065" s="2" t="s">
        <v>525</v>
      </c>
      <c r="M3065" s="2"/>
      <c r="N3065" s="2" t="s">
        <v>526</v>
      </c>
      <c r="O3065" s="2" t="s">
        <v>526</v>
      </c>
      <c r="P3065" s="2" t="s">
        <v>526</v>
      </c>
      <c r="Q3065" s="2" t="s">
        <v>526</v>
      </c>
      <c r="R3065" s="2" t="s">
        <v>526</v>
      </c>
      <c r="S3065" s="2" t="s">
        <v>526</v>
      </c>
      <c r="T3065" s="2" t="s">
        <v>526</v>
      </c>
      <c r="U3065" s="2" t="s">
        <v>526</v>
      </c>
      <c r="V3065" s="2" t="s">
        <v>526</v>
      </c>
      <c r="W3065" s="2" t="s">
        <v>526</v>
      </c>
      <c r="X3065" s="2" t="s">
        <v>526</v>
      </c>
      <c r="Y3065" s="2" t="s">
        <v>526</v>
      </c>
      <c r="Z3065" s="2" t="s">
        <v>526</v>
      </c>
      <c r="AA3065" s="2" t="s">
        <v>526</v>
      </c>
      <c r="AB3065" s="2" t="s">
        <v>526</v>
      </c>
      <c r="AC3065" s="2" t="s">
        <v>526</v>
      </c>
      <c r="AD3065" s="2" t="s">
        <v>526</v>
      </c>
      <c r="AE3065" s="2" t="s">
        <v>526</v>
      </c>
      <c r="AF3065" s="4">
        <v>0</v>
      </c>
      <c r="AG3065" s="2" t="s">
        <v>46</v>
      </c>
      <c r="AH3065" s="2">
        <v>1</v>
      </c>
      <c r="AI3065" s="2" t="s">
        <v>46</v>
      </c>
      <c r="AJ3065" s="2" t="s">
        <v>46</v>
      </c>
      <c r="AK3065" s="2" t="s">
        <v>46</v>
      </c>
      <c r="AL3065" s="2"/>
      <c r="AM3065" s="2" t="s">
        <v>4380</v>
      </c>
      <c r="AN3065" s="2" t="s">
        <v>4380</v>
      </c>
      <c r="AO3065" s="2" t="s">
        <v>46</v>
      </c>
      <c r="AP3065" s="2" t="s">
        <v>46</v>
      </c>
      <c r="AQ3065" s="2" t="s">
        <v>526</v>
      </c>
      <c r="AR3065" s="2" t="s">
        <v>526</v>
      </c>
      <c r="AS3065" s="2" t="s">
        <v>4389</v>
      </c>
      <c r="AT3065" s="2" t="s">
        <v>525</v>
      </c>
      <c r="AU3065" s="2" t="s">
        <v>525</v>
      </c>
      <c r="AV3065" s="2" t="s">
        <v>525</v>
      </c>
    </row>
    <row r="3066" spans="1:48" hidden="1" x14ac:dyDescent="0.25">
      <c r="A3066" s="2">
        <v>46</v>
      </c>
      <c r="B3066" s="2" t="s">
        <v>358</v>
      </c>
      <c r="C3066" s="2" t="s">
        <v>4455</v>
      </c>
      <c r="D3066" s="2">
        <v>6806315</v>
      </c>
      <c r="E3066" s="2" t="s">
        <v>2881</v>
      </c>
      <c r="F3066" s="2" t="s">
        <v>50</v>
      </c>
      <c r="G3066" s="2">
        <v>1</v>
      </c>
      <c r="H3066" s="2">
        <v>801</v>
      </c>
      <c r="I3066" s="2" t="s">
        <v>359</v>
      </c>
      <c r="J3066" s="2">
        <v>889798</v>
      </c>
      <c r="K3066" s="2" t="s">
        <v>360</v>
      </c>
      <c r="L3066" s="2" t="s">
        <v>525</v>
      </c>
      <c r="M3066" s="2"/>
      <c r="N3066" s="2" t="s">
        <v>526</v>
      </c>
      <c r="O3066" s="2" t="s">
        <v>526</v>
      </c>
      <c r="P3066" s="2" t="s">
        <v>526</v>
      </c>
      <c r="Q3066" s="2" t="s">
        <v>526</v>
      </c>
      <c r="R3066" s="2" t="s">
        <v>526</v>
      </c>
      <c r="S3066" s="2" t="s">
        <v>526</v>
      </c>
      <c r="T3066" s="2" t="s">
        <v>526</v>
      </c>
      <c r="U3066" s="2" t="s">
        <v>526</v>
      </c>
      <c r="V3066" s="2" t="s">
        <v>526</v>
      </c>
      <c r="W3066" s="2" t="s">
        <v>526</v>
      </c>
      <c r="X3066" s="2" t="s">
        <v>526</v>
      </c>
      <c r="Y3066" s="2" t="s">
        <v>526</v>
      </c>
      <c r="Z3066" s="2" t="s">
        <v>526</v>
      </c>
      <c r="AA3066" s="2" t="s">
        <v>526</v>
      </c>
      <c r="AB3066" s="2" t="s">
        <v>526</v>
      </c>
      <c r="AC3066" s="2" t="s">
        <v>526</v>
      </c>
      <c r="AD3066" s="2" t="s">
        <v>526</v>
      </c>
      <c r="AE3066" s="2" t="s">
        <v>526</v>
      </c>
      <c r="AF3066" s="4">
        <v>0</v>
      </c>
      <c r="AG3066" s="2" t="s">
        <v>46</v>
      </c>
      <c r="AH3066" s="2">
        <v>1</v>
      </c>
      <c r="AI3066" s="2" t="s">
        <v>46</v>
      </c>
      <c r="AJ3066" s="2" t="s">
        <v>46</v>
      </c>
      <c r="AK3066" s="2" t="s">
        <v>46</v>
      </c>
      <c r="AL3066" s="2"/>
      <c r="AM3066" s="2" t="s">
        <v>4380</v>
      </c>
      <c r="AN3066" s="2" t="s">
        <v>4380</v>
      </c>
      <c r="AO3066" s="2" t="s">
        <v>46</v>
      </c>
      <c r="AP3066" s="2" t="s">
        <v>46</v>
      </c>
      <c r="AQ3066" s="2" t="s">
        <v>526</v>
      </c>
      <c r="AR3066" s="2" t="s">
        <v>526</v>
      </c>
      <c r="AS3066" s="2" t="s">
        <v>4389</v>
      </c>
      <c r="AT3066" s="2" t="s">
        <v>525</v>
      </c>
      <c r="AU3066" s="2" t="s">
        <v>525</v>
      </c>
      <c r="AV3066" s="2" t="s">
        <v>525</v>
      </c>
    </row>
    <row r="3067" spans="1:48" hidden="1" x14ac:dyDescent="0.25">
      <c r="A3067" s="2">
        <v>46</v>
      </c>
      <c r="B3067" s="2" t="s">
        <v>358</v>
      </c>
      <c r="C3067" s="2" t="s">
        <v>4455</v>
      </c>
      <c r="D3067" s="2">
        <v>9781670</v>
      </c>
      <c r="E3067" s="2" t="s">
        <v>3409</v>
      </c>
      <c r="F3067" s="2" t="s">
        <v>50</v>
      </c>
      <c r="G3067" s="2">
        <v>1</v>
      </c>
      <c r="H3067" s="2">
        <v>801</v>
      </c>
      <c r="I3067" s="2" t="s">
        <v>359</v>
      </c>
      <c r="J3067" s="2">
        <v>787253</v>
      </c>
      <c r="K3067" s="2" t="s">
        <v>393</v>
      </c>
      <c r="L3067" s="2" t="s">
        <v>525</v>
      </c>
      <c r="M3067" s="2"/>
      <c r="N3067" s="2" t="s">
        <v>526</v>
      </c>
      <c r="O3067" s="2" t="s">
        <v>526</v>
      </c>
      <c r="P3067" s="2" t="s">
        <v>526</v>
      </c>
      <c r="Q3067" s="2" t="s">
        <v>526</v>
      </c>
      <c r="R3067" s="2" t="s">
        <v>526</v>
      </c>
      <c r="S3067" s="2" t="s">
        <v>526</v>
      </c>
      <c r="T3067" s="2" t="s">
        <v>526</v>
      </c>
      <c r="U3067" s="2" t="s">
        <v>526</v>
      </c>
      <c r="V3067" s="2" t="s">
        <v>526</v>
      </c>
      <c r="W3067" s="2" t="s">
        <v>526</v>
      </c>
      <c r="X3067" s="2" t="s">
        <v>526</v>
      </c>
      <c r="Y3067" s="2" t="s">
        <v>526</v>
      </c>
      <c r="Z3067" s="2" t="s">
        <v>526</v>
      </c>
      <c r="AA3067" s="2" t="s">
        <v>526</v>
      </c>
      <c r="AB3067" s="2" t="s">
        <v>526</v>
      </c>
      <c r="AC3067" s="2" t="s">
        <v>526</v>
      </c>
      <c r="AD3067" s="2" t="s">
        <v>526</v>
      </c>
      <c r="AE3067" s="2" t="s">
        <v>526</v>
      </c>
      <c r="AF3067" s="4">
        <v>0</v>
      </c>
      <c r="AG3067" s="2" t="s">
        <v>46</v>
      </c>
      <c r="AH3067" s="2">
        <v>1</v>
      </c>
      <c r="AI3067" s="2" t="s">
        <v>46</v>
      </c>
      <c r="AJ3067" s="2" t="s">
        <v>46</v>
      </c>
      <c r="AK3067" s="2" t="s">
        <v>46</v>
      </c>
      <c r="AL3067" s="2"/>
      <c r="AM3067" s="2" t="s">
        <v>4380</v>
      </c>
      <c r="AN3067" s="2" t="s">
        <v>4380</v>
      </c>
      <c r="AO3067" s="2" t="s">
        <v>46</v>
      </c>
      <c r="AP3067" s="2" t="s">
        <v>46</v>
      </c>
      <c r="AQ3067" s="2" t="s">
        <v>526</v>
      </c>
      <c r="AR3067" s="2" t="s">
        <v>526</v>
      </c>
      <c r="AS3067" s="2" t="s">
        <v>4389</v>
      </c>
      <c r="AT3067" s="2" t="s">
        <v>525</v>
      </c>
      <c r="AU3067" s="2" t="s">
        <v>525</v>
      </c>
      <c r="AV3067" s="2" t="s">
        <v>525</v>
      </c>
    </row>
    <row r="3068" spans="1:48" hidden="1" x14ac:dyDescent="0.25">
      <c r="A3068" s="2">
        <v>46</v>
      </c>
      <c r="B3068" s="2" t="s">
        <v>358</v>
      </c>
      <c r="C3068" s="2" t="s">
        <v>4455</v>
      </c>
      <c r="D3068" s="2">
        <v>9893842</v>
      </c>
      <c r="E3068" s="2" t="s">
        <v>3411</v>
      </c>
      <c r="F3068" s="2" t="s">
        <v>50</v>
      </c>
      <c r="G3068" s="2">
        <v>1</v>
      </c>
      <c r="H3068" s="2">
        <v>801</v>
      </c>
      <c r="I3068" s="2" t="s">
        <v>359</v>
      </c>
      <c r="J3068" s="2">
        <v>787253</v>
      </c>
      <c r="K3068" s="2" t="s">
        <v>393</v>
      </c>
      <c r="L3068" s="2" t="s">
        <v>525</v>
      </c>
      <c r="M3068" s="2"/>
      <c r="N3068" s="2" t="s">
        <v>526</v>
      </c>
      <c r="O3068" s="2" t="s">
        <v>526</v>
      </c>
      <c r="P3068" s="2" t="s">
        <v>526</v>
      </c>
      <c r="Q3068" s="2" t="s">
        <v>526</v>
      </c>
      <c r="R3068" s="2" t="s">
        <v>526</v>
      </c>
      <c r="S3068" s="2" t="s">
        <v>526</v>
      </c>
      <c r="T3068" s="2" t="s">
        <v>526</v>
      </c>
      <c r="U3068" s="2" t="s">
        <v>526</v>
      </c>
      <c r="V3068" s="2" t="s">
        <v>526</v>
      </c>
      <c r="W3068" s="2" t="s">
        <v>526</v>
      </c>
      <c r="X3068" s="2" t="s">
        <v>526</v>
      </c>
      <c r="Y3068" s="2" t="s">
        <v>526</v>
      </c>
      <c r="Z3068" s="2" t="s">
        <v>526</v>
      </c>
      <c r="AA3068" s="2" t="s">
        <v>526</v>
      </c>
      <c r="AB3068" s="2" t="s">
        <v>526</v>
      </c>
      <c r="AC3068" s="2" t="s">
        <v>526</v>
      </c>
      <c r="AD3068" s="2" t="s">
        <v>526</v>
      </c>
      <c r="AE3068" s="2" t="s">
        <v>526</v>
      </c>
      <c r="AF3068" s="4">
        <v>0</v>
      </c>
      <c r="AG3068" s="2" t="s">
        <v>46</v>
      </c>
      <c r="AH3068" s="2">
        <v>1</v>
      </c>
      <c r="AI3068" s="2" t="s">
        <v>46</v>
      </c>
      <c r="AJ3068" s="2" t="s">
        <v>46</v>
      </c>
      <c r="AK3068" s="2" t="s">
        <v>46</v>
      </c>
      <c r="AL3068" s="2"/>
      <c r="AM3068" s="2" t="s">
        <v>4380</v>
      </c>
      <c r="AN3068" s="2" t="s">
        <v>4380</v>
      </c>
      <c r="AO3068" s="2" t="s">
        <v>46</v>
      </c>
      <c r="AP3068" s="2" t="s">
        <v>46</v>
      </c>
      <c r="AQ3068" s="2" t="s">
        <v>526</v>
      </c>
      <c r="AR3068" s="2" t="s">
        <v>526</v>
      </c>
      <c r="AS3068" s="2" t="s">
        <v>4389</v>
      </c>
      <c r="AT3068" s="2" t="s">
        <v>525</v>
      </c>
      <c r="AU3068" s="2" t="s">
        <v>525</v>
      </c>
      <c r="AV3068" s="2" t="s">
        <v>525</v>
      </c>
    </row>
    <row r="3069" spans="1:48" hidden="1" x14ac:dyDescent="0.25">
      <c r="A3069" s="2">
        <v>46</v>
      </c>
      <c r="B3069" s="2" t="s">
        <v>358</v>
      </c>
      <c r="C3069" s="2" t="s">
        <v>4455</v>
      </c>
      <c r="D3069" s="2">
        <v>926207</v>
      </c>
      <c r="E3069" s="2" t="s">
        <v>3296</v>
      </c>
      <c r="F3069" s="2" t="s">
        <v>50</v>
      </c>
      <c r="G3069" s="2">
        <v>1</v>
      </c>
      <c r="H3069" s="2">
        <v>803</v>
      </c>
      <c r="I3069" s="2" t="s">
        <v>424</v>
      </c>
      <c r="J3069" s="2">
        <v>8180</v>
      </c>
      <c r="K3069" s="2" t="s">
        <v>215</v>
      </c>
      <c r="L3069" s="2" t="s">
        <v>525</v>
      </c>
      <c r="M3069" s="2"/>
      <c r="N3069" s="2" t="s">
        <v>526</v>
      </c>
      <c r="O3069" s="2" t="s">
        <v>526</v>
      </c>
      <c r="P3069" s="2" t="s">
        <v>526</v>
      </c>
      <c r="Q3069" s="2" t="s">
        <v>526</v>
      </c>
      <c r="R3069" s="2" t="s">
        <v>526</v>
      </c>
      <c r="S3069" s="2" t="s">
        <v>526</v>
      </c>
      <c r="T3069" s="2" t="s">
        <v>526</v>
      </c>
      <c r="U3069" s="2" t="s">
        <v>526</v>
      </c>
      <c r="V3069" s="2" t="s">
        <v>526</v>
      </c>
      <c r="W3069" s="2" t="s">
        <v>526</v>
      </c>
      <c r="X3069" s="2" t="s">
        <v>526</v>
      </c>
      <c r="Y3069" s="2" t="s">
        <v>526</v>
      </c>
      <c r="Z3069" s="2" t="s">
        <v>526</v>
      </c>
      <c r="AA3069" s="2" t="s">
        <v>526</v>
      </c>
      <c r="AB3069" s="2" t="s">
        <v>526</v>
      </c>
      <c r="AC3069" s="2" t="s">
        <v>526</v>
      </c>
      <c r="AD3069" s="2" t="s">
        <v>526</v>
      </c>
      <c r="AE3069" s="2" t="s">
        <v>526</v>
      </c>
      <c r="AF3069" s="4">
        <v>0</v>
      </c>
      <c r="AG3069" s="2" t="s">
        <v>46</v>
      </c>
      <c r="AH3069" s="2">
        <v>1</v>
      </c>
      <c r="AI3069" s="2" t="s">
        <v>46</v>
      </c>
      <c r="AJ3069" s="2" t="s">
        <v>46</v>
      </c>
      <c r="AK3069" s="2" t="s">
        <v>46</v>
      </c>
      <c r="AL3069" s="2"/>
      <c r="AM3069" s="2" t="s">
        <v>4380</v>
      </c>
      <c r="AN3069" s="2" t="s">
        <v>4380</v>
      </c>
      <c r="AO3069" s="2" t="s">
        <v>46</v>
      </c>
      <c r="AP3069" s="2" t="s">
        <v>46</v>
      </c>
      <c r="AQ3069" s="2" t="s">
        <v>526</v>
      </c>
      <c r="AR3069" s="2" t="s">
        <v>526</v>
      </c>
      <c r="AS3069" s="2" t="s">
        <v>4389</v>
      </c>
      <c r="AT3069" s="2" t="s">
        <v>525</v>
      </c>
      <c r="AU3069" s="2" t="s">
        <v>525</v>
      </c>
      <c r="AV3069" s="2" t="s">
        <v>525</v>
      </c>
    </row>
    <row r="3070" spans="1:48" hidden="1" x14ac:dyDescent="0.25">
      <c r="A3070" s="2">
        <v>47</v>
      </c>
      <c r="B3070" s="2" t="s">
        <v>84</v>
      </c>
      <c r="C3070" s="2" t="s">
        <v>4458</v>
      </c>
      <c r="D3070" s="2">
        <v>911649</v>
      </c>
      <c r="E3070" s="2" t="s">
        <v>524</v>
      </c>
      <c r="F3070" s="2" t="s">
        <v>50</v>
      </c>
      <c r="G3070" s="2">
        <v>1</v>
      </c>
      <c r="H3070" s="2">
        <v>806</v>
      </c>
      <c r="I3070" s="2" t="s">
        <v>85</v>
      </c>
      <c r="J3070" s="2">
        <v>3725</v>
      </c>
      <c r="K3070" s="2" t="s">
        <v>105</v>
      </c>
      <c r="L3070" s="2" t="s">
        <v>525</v>
      </c>
      <c r="M3070" s="2"/>
      <c r="N3070" s="2" t="s">
        <v>526</v>
      </c>
      <c r="O3070" s="2" t="s">
        <v>526</v>
      </c>
      <c r="P3070" s="2" t="s">
        <v>526</v>
      </c>
      <c r="Q3070" s="2" t="s">
        <v>526</v>
      </c>
      <c r="R3070" s="2" t="s">
        <v>526</v>
      </c>
      <c r="S3070" s="2" t="s">
        <v>526</v>
      </c>
      <c r="T3070" s="2" t="s">
        <v>526</v>
      </c>
      <c r="U3070" s="2" t="s">
        <v>526</v>
      </c>
      <c r="V3070" s="2" t="s">
        <v>526</v>
      </c>
      <c r="W3070" s="2" t="s">
        <v>526</v>
      </c>
      <c r="X3070" s="2" t="s">
        <v>526</v>
      </c>
      <c r="Y3070" s="2" t="s">
        <v>526</v>
      </c>
      <c r="Z3070" s="2" t="s">
        <v>526</v>
      </c>
      <c r="AA3070" s="2" t="s">
        <v>526</v>
      </c>
      <c r="AB3070" s="2" t="s">
        <v>526</v>
      </c>
      <c r="AC3070" s="2" t="s">
        <v>526</v>
      </c>
      <c r="AD3070" s="2" t="s">
        <v>526</v>
      </c>
      <c r="AE3070" s="2" t="s">
        <v>526</v>
      </c>
      <c r="AF3070" s="4">
        <v>0</v>
      </c>
      <c r="AG3070" s="2" t="s">
        <v>46</v>
      </c>
      <c r="AH3070" s="2">
        <v>30</v>
      </c>
      <c r="AI3070" s="2" t="s">
        <v>46</v>
      </c>
      <c r="AJ3070" s="2" t="s">
        <v>46</v>
      </c>
      <c r="AK3070" s="2" t="s">
        <v>46</v>
      </c>
      <c r="AL3070" s="2"/>
      <c r="AM3070" s="2" t="s">
        <v>4380</v>
      </c>
      <c r="AN3070" s="2" t="s">
        <v>4380</v>
      </c>
      <c r="AO3070" s="2" t="s">
        <v>46</v>
      </c>
      <c r="AP3070" s="2" t="s">
        <v>46</v>
      </c>
      <c r="AQ3070" s="2" t="s">
        <v>526</v>
      </c>
      <c r="AR3070" s="2" t="s">
        <v>526</v>
      </c>
      <c r="AS3070" s="2" t="s">
        <v>3417</v>
      </c>
      <c r="AT3070" s="2" t="s">
        <v>525</v>
      </c>
      <c r="AU3070" s="2" t="s">
        <v>525</v>
      </c>
      <c r="AV3070" s="2" t="s">
        <v>525</v>
      </c>
    </row>
    <row r="3071" spans="1:48" hidden="1" x14ac:dyDescent="0.25">
      <c r="A3071" s="2">
        <v>47</v>
      </c>
      <c r="B3071" s="2" t="s">
        <v>84</v>
      </c>
      <c r="C3071" s="2" t="s">
        <v>4458</v>
      </c>
      <c r="D3071" s="2">
        <v>337637</v>
      </c>
      <c r="E3071" s="2" t="s">
        <v>2127</v>
      </c>
      <c r="F3071" s="2" t="s">
        <v>119</v>
      </c>
      <c r="G3071" s="2">
        <v>6</v>
      </c>
      <c r="H3071" s="2">
        <v>806</v>
      </c>
      <c r="I3071" s="2" t="s">
        <v>85</v>
      </c>
      <c r="J3071" s="2">
        <v>373</v>
      </c>
      <c r="K3071" s="2" t="s">
        <v>93</v>
      </c>
      <c r="L3071" s="2" t="s">
        <v>525</v>
      </c>
      <c r="M3071" s="2"/>
      <c r="N3071" s="2" t="s">
        <v>526</v>
      </c>
      <c r="O3071" s="2" t="s">
        <v>526</v>
      </c>
      <c r="P3071" s="2" t="s">
        <v>526</v>
      </c>
      <c r="Q3071" s="2" t="s">
        <v>526</v>
      </c>
      <c r="R3071" s="2" t="s">
        <v>526</v>
      </c>
      <c r="S3071" s="2" t="s">
        <v>526</v>
      </c>
      <c r="T3071" s="2" t="s">
        <v>526</v>
      </c>
      <c r="U3071" s="2" t="s">
        <v>526</v>
      </c>
      <c r="V3071" s="2" t="s">
        <v>526</v>
      </c>
      <c r="W3071" s="2" t="s">
        <v>526</v>
      </c>
      <c r="X3071" s="2" t="s">
        <v>526</v>
      </c>
      <c r="Y3071" s="2" t="s">
        <v>526</v>
      </c>
      <c r="Z3071" s="2" t="s">
        <v>526</v>
      </c>
      <c r="AA3071" s="2" t="s">
        <v>526</v>
      </c>
      <c r="AB3071" s="2" t="s">
        <v>526</v>
      </c>
      <c r="AC3071" s="2" t="s">
        <v>526</v>
      </c>
      <c r="AD3071" s="2" t="s">
        <v>526</v>
      </c>
      <c r="AE3071" s="2" t="s">
        <v>526</v>
      </c>
      <c r="AF3071" s="4">
        <v>0</v>
      </c>
      <c r="AG3071" s="2" t="s">
        <v>46</v>
      </c>
      <c r="AH3071" s="2">
        <v>10</v>
      </c>
      <c r="AI3071" s="2" t="s">
        <v>46</v>
      </c>
      <c r="AJ3071" s="2" t="s">
        <v>46</v>
      </c>
      <c r="AK3071" s="2" t="s">
        <v>46</v>
      </c>
      <c r="AL3071" s="2"/>
      <c r="AM3071" s="2" t="s">
        <v>4380</v>
      </c>
      <c r="AN3071" s="2" t="s">
        <v>4380</v>
      </c>
      <c r="AO3071" s="2" t="s">
        <v>46</v>
      </c>
      <c r="AP3071" s="2" t="s">
        <v>45</v>
      </c>
      <c r="AQ3071" s="2">
        <v>1390915</v>
      </c>
      <c r="AR3071" s="2" t="s">
        <v>46</v>
      </c>
      <c r="AS3071" s="2" t="s">
        <v>4389</v>
      </c>
      <c r="AT3071" s="2" t="s">
        <v>525</v>
      </c>
      <c r="AU3071" s="2" t="s">
        <v>525</v>
      </c>
      <c r="AV3071" s="2" t="s">
        <v>525</v>
      </c>
    </row>
    <row r="3072" spans="1:48" hidden="1" x14ac:dyDescent="0.25">
      <c r="A3072" s="2">
        <v>47</v>
      </c>
      <c r="B3072" s="2" t="s">
        <v>84</v>
      </c>
      <c r="C3072" s="2" t="s">
        <v>4458</v>
      </c>
      <c r="D3072" s="2">
        <v>1254916</v>
      </c>
      <c r="E3072" s="2" t="s">
        <v>1573</v>
      </c>
      <c r="F3072" s="2" t="s">
        <v>80</v>
      </c>
      <c r="G3072" s="2">
        <v>1</v>
      </c>
      <c r="H3072" s="2">
        <v>806</v>
      </c>
      <c r="I3072" s="2" t="s">
        <v>85</v>
      </c>
      <c r="J3072" s="2">
        <v>3725</v>
      </c>
      <c r="K3072" s="2" t="s">
        <v>105</v>
      </c>
      <c r="L3072" s="2" t="s">
        <v>525</v>
      </c>
      <c r="M3072" s="2"/>
      <c r="N3072" s="2" t="s">
        <v>526</v>
      </c>
      <c r="O3072" s="2" t="s">
        <v>526</v>
      </c>
      <c r="P3072" s="2" t="s">
        <v>526</v>
      </c>
      <c r="Q3072" s="2" t="s">
        <v>526</v>
      </c>
      <c r="R3072" s="2" t="s">
        <v>526</v>
      </c>
      <c r="S3072" s="2" t="s">
        <v>526</v>
      </c>
      <c r="T3072" s="2" t="s">
        <v>526</v>
      </c>
      <c r="U3072" s="2" t="s">
        <v>526</v>
      </c>
      <c r="V3072" s="2" t="s">
        <v>526</v>
      </c>
      <c r="W3072" s="2" t="s">
        <v>526</v>
      </c>
      <c r="X3072" s="2" t="s">
        <v>526</v>
      </c>
      <c r="Y3072" s="2" t="s">
        <v>526</v>
      </c>
      <c r="Z3072" s="2" t="s">
        <v>526</v>
      </c>
      <c r="AA3072" s="2" t="s">
        <v>526</v>
      </c>
      <c r="AB3072" s="2" t="s">
        <v>526</v>
      </c>
      <c r="AC3072" s="2" t="s">
        <v>526</v>
      </c>
      <c r="AD3072" s="2" t="s">
        <v>526</v>
      </c>
      <c r="AE3072" s="2" t="s">
        <v>526</v>
      </c>
      <c r="AF3072" s="4">
        <v>0</v>
      </c>
      <c r="AG3072" s="2" t="s">
        <v>46</v>
      </c>
      <c r="AH3072" s="2">
        <v>23</v>
      </c>
      <c r="AI3072" s="2" t="s">
        <v>46</v>
      </c>
      <c r="AJ3072" s="2" t="s">
        <v>46</v>
      </c>
      <c r="AK3072" s="2" t="s">
        <v>46</v>
      </c>
      <c r="AL3072" s="2"/>
      <c r="AM3072" s="2" t="s">
        <v>4380</v>
      </c>
      <c r="AN3072" s="2" t="s">
        <v>4380</v>
      </c>
      <c r="AO3072" s="2" t="s">
        <v>46</v>
      </c>
      <c r="AP3072" s="2" t="s">
        <v>46</v>
      </c>
      <c r="AQ3072" s="2" t="s">
        <v>526</v>
      </c>
      <c r="AR3072" s="2" t="s">
        <v>526</v>
      </c>
      <c r="AS3072" s="2" t="s">
        <v>4389</v>
      </c>
      <c r="AT3072" s="2" t="s">
        <v>525</v>
      </c>
      <c r="AU3072" s="2" t="s">
        <v>525</v>
      </c>
      <c r="AV3072" s="2" t="s">
        <v>525</v>
      </c>
    </row>
    <row r="3073" spans="1:48" hidden="1" x14ac:dyDescent="0.25">
      <c r="A3073" s="2">
        <v>47</v>
      </c>
      <c r="B3073" s="2" t="s">
        <v>84</v>
      </c>
      <c r="C3073" s="2" t="s">
        <v>4458</v>
      </c>
      <c r="D3073" s="2">
        <v>1259092</v>
      </c>
      <c r="E3073" s="2" t="s">
        <v>1576</v>
      </c>
      <c r="F3073" s="2" t="s">
        <v>80</v>
      </c>
      <c r="G3073" s="2">
        <v>1</v>
      </c>
      <c r="H3073" s="2">
        <v>806</v>
      </c>
      <c r="I3073" s="2" t="s">
        <v>85</v>
      </c>
      <c r="J3073" s="2">
        <v>3725</v>
      </c>
      <c r="K3073" s="2" t="s">
        <v>105</v>
      </c>
      <c r="L3073" s="2" t="s">
        <v>525</v>
      </c>
      <c r="M3073" s="2"/>
      <c r="N3073" s="2" t="s">
        <v>526</v>
      </c>
      <c r="O3073" s="2" t="s">
        <v>526</v>
      </c>
      <c r="P3073" s="2" t="s">
        <v>526</v>
      </c>
      <c r="Q3073" s="2" t="s">
        <v>526</v>
      </c>
      <c r="R3073" s="2" t="s">
        <v>526</v>
      </c>
      <c r="S3073" s="2" t="s">
        <v>526</v>
      </c>
      <c r="T3073" s="2" t="s">
        <v>526</v>
      </c>
      <c r="U3073" s="2" t="s">
        <v>526</v>
      </c>
      <c r="V3073" s="2" t="s">
        <v>526</v>
      </c>
      <c r="W3073" s="2" t="s">
        <v>526</v>
      </c>
      <c r="X3073" s="2" t="s">
        <v>526</v>
      </c>
      <c r="Y3073" s="2" t="s">
        <v>526</v>
      </c>
      <c r="Z3073" s="2" t="s">
        <v>526</v>
      </c>
      <c r="AA3073" s="2" t="s">
        <v>526</v>
      </c>
      <c r="AB3073" s="2" t="s">
        <v>526</v>
      </c>
      <c r="AC3073" s="2" t="s">
        <v>526</v>
      </c>
      <c r="AD3073" s="2" t="s">
        <v>526</v>
      </c>
      <c r="AE3073" s="2" t="s">
        <v>526</v>
      </c>
      <c r="AF3073" s="4">
        <v>0</v>
      </c>
      <c r="AG3073" s="2" t="s">
        <v>46</v>
      </c>
      <c r="AH3073" s="2">
        <v>6</v>
      </c>
      <c r="AI3073" s="2" t="s">
        <v>46</v>
      </c>
      <c r="AJ3073" s="2" t="s">
        <v>46</v>
      </c>
      <c r="AK3073" s="2" t="s">
        <v>46</v>
      </c>
      <c r="AL3073" s="2"/>
      <c r="AM3073" s="2" t="s">
        <v>4380</v>
      </c>
      <c r="AN3073" s="2" t="s">
        <v>4380</v>
      </c>
      <c r="AO3073" s="2" t="s">
        <v>46</v>
      </c>
      <c r="AP3073" s="2" t="s">
        <v>46</v>
      </c>
      <c r="AQ3073" s="2" t="s">
        <v>526</v>
      </c>
      <c r="AR3073" s="2" t="s">
        <v>526</v>
      </c>
      <c r="AS3073" s="2" t="s">
        <v>4389</v>
      </c>
      <c r="AT3073" s="2" t="s">
        <v>525</v>
      </c>
      <c r="AU3073" s="2" t="s">
        <v>525</v>
      </c>
      <c r="AV3073" s="2" t="s">
        <v>525</v>
      </c>
    </row>
    <row r="3074" spans="1:48" hidden="1" x14ac:dyDescent="0.25">
      <c r="A3074" s="2">
        <v>47</v>
      </c>
      <c r="B3074" s="2" t="s">
        <v>84</v>
      </c>
      <c r="C3074" s="2" t="s">
        <v>4458</v>
      </c>
      <c r="D3074" s="2">
        <v>1449226</v>
      </c>
      <c r="E3074" s="2" t="s">
        <v>1578</v>
      </c>
      <c r="F3074" s="2" t="s">
        <v>80</v>
      </c>
      <c r="G3074" s="2">
        <v>1</v>
      </c>
      <c r="H3074" s="2">
        <v>806</v>
      </c>
      <c r="I3074" s="2" t="s">
        <v>85</v>
      </c>
      <c r="J3074" s="2">
        <v>373</v>
      </c>
      <c r="K3074" s="2" t="s">
        <v>93</v>
      </c>
      <c r="L3074" s="2" t="s">
        <v>525</v>
      </c>
      <c r="M3074" s="2"/>
      <c r="N3074" s="2" t="s">
        <v>526</v>
      </c>
      <c r="O3074" s="2" t="s">
        <v>526</v>
      </c>
      <c r="P3074" s="2" t="s">
        <v>526</v>
      </c>
      <c r="Q3074" s="2" t="s">
        <v>526</v>
      </c>
      <c r="R3074" s="2" t="s">
        <v>526</v>
      </c>
      <c r="S3074" s="2" t="s">
        <v>526</v>
      </c>
      <c r="T3074" s="2" t="s">
        <v>526</v>
      </c>
      <c r="U3074" s="2" t="s">
        <v>526</v>
      </c>
      <c r="V3074" s="2" t="s">
        <v>526</v>
      </c>
      <c r="W3074" s="2" t="s">
        <v>526</v>
      </c>
      <c r="X3074" s="2" t="s">
        <v>526</v>
      </c>
      <c r="Y3074" s="2" t="s">
        <v>526</v>
      </c>
      <c r="Z3074" s="2" t="s">
        <v>526</v>
      </c>
      <c r="AA3074" s="2" t="s">
        <v>526</v>
      </c>
      <c r="AB3074" s="2" t="s">
        <v>526</v>
      </c>
      <c r="AC3074" s="2" t="s">
        <v>526</v>
      </c>
      <c r="AD3074" s="2" t="s">
        <v>526</v>
      </c>
      <c r="AE3074" s="2" t="s">
        <v>526</v>
      </c>
      <c r="AF3074" s="4">
        <v>0</v>
      </c>
      <c r="AG3074" s="2" t="s">
        <v>46</v>
      </c>
      <c r="AH3074" s="2">
        <v>13</v>
      </c>
      <c r="AI3074" s="2" t="s">
        <v>46</v>
      </c>
      <c r="AJ3074" s="2" t="s">
        <v>46</v>
      </c>
      <c r="AK3074" s="2" t="s">
        <v>46</v>
      </c>
      <c r="AL3074" s="2"/>
      <c r="AM3074" s="2" t="s">
        <v>4380</v>
      </c>
      <c r="AN3074" s="2" t="s">
        <v>4380</v>
      </c>
      <c r="AO3074" s="2" t="s">
        <v>46</v>
      </c>
      <c r="AP3074" s="2" t="s">
        <v>46</v>
      </c>
      <c r="AQ3074" s="2" t="s">
        <v>526</v>
      </c>
      <c r="AR3074" s="2" t="s">
        <v>526</v>
      </c>
      <c r="AS3074" s="2" t="s">
        <v>4389</v>
      </c>
      <c r="AT3074" s="2" t="s">
        <v>525</v>
      </c>
      <c r="AU3074" s="2" t="s">
        <v>525</v>
      </c>
      <c r="AV3074" s="2" t="s">
        <v>525</v>
      </c>
    </row>
    <row r="3075" spans="1:48" hidden="1" x14ac:dyDescent="0.25">
      <c r="A3075" s="2">
        <v>47</v>
      </c>
      <c r="B3075" s="2" t="s">
        <v>84</v>
      </c>
      <c r="C3075" s="2" t="s">
        <v>4458</v>
      </c>
      <c r="D3075" s="2">
        <v>193773</v>
      </c>
      <c r="E3075" s="2" t="s">
        <v>1583</v>
      </c>
      <c r="F3075" s="2" t="s">
        <v>119</v>
      </c>
      <c r="G3075" s="2">
        <v>12</v>
      </c>
      <c r="H3075" s="2">
        <v>806</v>
      </c>
      <c r="I3075" s="2" t="s">
        <v>85</v>
      </c>
      <c r="J3075" s="2">
        <v>735795</v>
      </c>
      <c r="K3075" s="2" t="s">
        <v>103</v>
      </c>
      <c r="L3075" s="2" t="s">
        <v>525</v>
      </c>
      <c r="M3075" s="2"/>
      <c r="N3075" s="2" t="s">
        <v>526</v>
      </c>
      <c r="O3075" s="2" t="s">
        <v>526</v>
      </c>
      <c r="P3075" s="2" t="s">
        <v>526</v>
      </c>
      <c r="Q3075" s="2" t="s">
        <v>526</v>
      </c>
      <c r="R3075" s="2" t="s">
        <v>526</v>
      </c>
      <c r="S3075" s="2" t="s">
        <v>526</v>
      </c>
      <c r="T3075" s="2" t="s">
        <v>526</v>
      </c>
      <c r="U3075" s="2" t="s">
        <v>526</v>
      </c>
      <c r="V3075" s="2" t="s">
        <v>526</v>
      </c>
      <c r="W3075" s="2" t="s">
        <v>526</v>
      </c>
      <c r="X3075" s="2" t="s">
        <v>526</v>
      </c>
      <c r="Y3075" s="2" t="s">
        <v>526</v>
      </c>
      <c r="Z3075" s="2" t="s">
        <v>526</v>
      </c>
      <c r="AA3075" s="2" t="s">
        <v>526</v>
      </c>
      <c r="AB3075" s="2" t="s">
        <v>526</v>
      </c>
      <c r="AC3075" s="2" t="s">
        <v>526</v>
      </c>
      <c r="AD3075" s="2" t="s">
        <v>526</v>
      </c>
      <c r="AE3075" s="2" t="s">
        <v>526</v>
      </c>
      <c r="AF3075" s="4">
        <v>0</v>
      </c>
      <c r="AG3075" s="2" t="s">
        <v>46</v>
      </c>
      <c r="AH3075" s="2">
        <v>85</v>
      </c>
      <c r="AI3075" s="2" t="s">
        <v>46</v>
      </c>
      <c r="AJ3075" s="2" t="s">
        <v>46</v>
      </c>
      <c r="AK3075" s="2" t="s">
        <v>46</v>
      </c>
      <c r="AL3075" s="2"/>
      <c r="AM3075" s="2">
        <v>428</v>
      </c>
      <c r="AN3075" s="2" t="s">
        <v>4380</v>
      </c>
      <c r="AO3075" s="2" t="s">
        <v>46</v>
      </c>
      <c r="AP3075" s="2" t="s">
        <v>46</v>
      </c>
      <c r="AQ3075" s="2" t="s">
        <v>526</v>
      </c>
      <c r="AR3075" s="2" t="s">
        <v>526</v>
      </c>
      <c r="AS3075" s="2" t="s">
        <v>4389</v>
      </c>
      <c r="AT3075" s="2" t="s">
        <v>525</v>
      </c>
      <c r="AU3075" s="2" t="s">
        <v>525</v>
      </c>
      <c r="AV3075" s="2" t="s">
        <v>525</v>
      </c>
    </row>
    <row r="3076" spans="1:48" hidden="1" x14ac:dyDescent="0.25">
      <c r="A3076" s="2">
        <v>47</v>
      </c>
      <c r="B3076" s="2" t="s">
        <v>84</v>
      </c>
      <c r="C3076" s="2" t="s">
        <v>4458</v>
      </c>
      <c r="D3076" s="2">
        <v>1390114</v>
      </c>
      <c r="E3076" s="2" t="s">
        <v>1587</v>
      </c>
      <c r="F3076" s="2" t="s">
        <v>80</v>
      </c>
      <c r="G3076" s="2">
        <v>1</v>
      </c>
      <c r="H3076" s="2">
        <v>806</v>
      </c>
      <c r="I3076" s="2" t="s">
        <v>85</v>
      </c>
      <c r="J3076" s="2">
        <v>3725</v>
      </c>
      <c r="K3076" s="2" t="s">
        <v>105</v>
      </c>
      <c r="L3076" s="2" t="s">
        <v>525</v>
      </c>
      <c r="M3076" s="2"/>
      <c r="N3076" s="2" t="s">
        <v>526</v>
      </c>
      <c r="O3076" s="2" t="s">
        <v>526</v>
      </c>
      <c r="P3076" s="2" t="s">
        <v>526</v>
      </c>
      <c r="Q3076" s="2" t="s">
        <v>526</v>
      </c>
      <c r="R3076" s="2" t="s">
        <v>526</v>
      </c>
      <c r="S3076" s="2" t="s">
        <v>526</v>
      </c>
      <c r="T3076" s="2" t="s">
        <v>526</v>
      </c>
      <c r="U3076" s="2" t="s">
        <v>526</v>
      </c>
      <c r="V3076" s="2" t="s">
        <v>526</v>
      </c>
      <c r="W3076" s="2" t="s">
        <v>526</v>
      </c>
      <c r="X3076" s="2" t="s">
        <v>526</v>
      </c>
      <c r="Y3076" s="2" t="s">
        <v>526</v>
      </c>
      <c r="Z3076" s="2" t="s">
        <v>526</v>
      </c>
      <c r="AA3076" s="2" t="s">
        <v>526</v>
      </c>
      <c r="AB3076" s="2" t="s">
        <v>526</v>
      </c>
      <c r="AC3076" s="2" t="s">
        <v>526</v>
      </c>
      <c r="AD3076" s="2" t="s">
        <v>526</v>
      </c>
      <c r="AE3076" s="2" t="s">
        <v>526</v>
      </c>
      <c r="AF3076" s="4">
        <v>0</v>
      </c>
      <c r="AG3076" s="2" t="s">
        <v>46</v>
      </c>
      <c r="AH3076" s="2">
        <v>6</v>
      </c>
      <c r="AI3076" s="2" t="s">
        <v>46</v>
      </c>
      <c r="AJ3076" s="2" t="s">
        <v>46</v>
      </c>
      <c r="AK3076" s="2" t="s">
        <v>46</v>
      </c>
      <c r="AL3076" s="2"/>
      <c r="AM3076" s="2" t="s">
        <v>4380</v>
      </c>
      <c r="AN3076" s="2" t="s">
        <v>4380</v>
      </c>
      <c r="AO3076" s="2" t="s">
        <v>46</v>
      </c>
      <c r="AP3076" s="2" t="s">
        <v>46</v>
      </c>
      <c r="AQ3076" s="2" t="s">
        <v>526</v>
      </c>
      <c r="AR3076" s="2" t="s">
        <v>526</v>
      </c>
      <c r="AS3076" s="2" t="s">
        <v>4389</v>
      </c>
      <c r="AT3076" s="2" t="s">
        <v>525</v>
      </c>
      <c r="AU3076" s="2" t="s">
        <v>525</v>
      </c>
      <c r="AV3076" s="2" t="s">
        <v>525</v>
      </c>
    </row>
    <row r="3077" spans="1:48" hidden="1" x14ac:dyDescent="0.25">
      <c r="A3077" s="2">
        <v>47</v>
      </c>
      <c r="B3077" s="2" t="s">
        <v>84</v>
      </c>
      <c r="C3077" s="2" t="s">
        <v>4458</v>
      </c>
      <c r="D3077" s="3">
        <v>1632943</v>
      </c>
      <c r="E3077" s="2" t="s">
        <v>1589</v>
      </c>
      <c r="F3077" s="2" t="s">
        <v>80</v>
      </c>
      <c r="G3077" s="2">
        <v>1</v>
      </c>
      <c r="H3077" s="2">
        <v>806</v>
      </c>
      <c r="I3077" s="2" t="s">
        <v>85</v>
      </c>
      <c r="J3077" s="2">
        <v>1180892</v>
      </c>
      <c r="K3077" s="2" t="s">
        <v>86</v>
      </c>
      <c r="L3077" s="2" t="s">
        <v>525</v>
      </c>
      <c r="M3077" s="2"/>
      <c r="N3077" s="2" t="s">
        <v>526</v>
      </c>
      <c r="O3077" s="2" t="s">
        <v>526</v>
      </c>
      <c r="P3077" s="2" t="s">
        <v>526</v>
      </c>
      <c r="Q3077" s="2" t="s">
        <v>526</v>
      </c>
      <c r="R3077" s="2" t="s">
        <v>526</v>
      </c>
      <c r="S3077" s="2" t="s">
        <v>526</v>
      </c>
      <c r="T3077" s="2" t="s">
        <v>526</v>
      </c>
      <c r="U3077" s="2" t="s">
        <v>526</v>
      </c>
      <c r="V3077" s="2" t="s">
        <v>526</v>
      </c>
      <c r="W3077" s="2" t="s">
        <v>526</v>
      </c>
      <c r="X3077" s="2" t="s">
        <v>526</v>
      </c>
      <c r="Y3077" s="2" t="s">
        <v>526</v>
      </c>
      <c r="Z3077" s="2" t="s">
        <v>526</v>
      </c>
      <c r="AA3077" s="2" t="s">
        <v>526</v>
      </c>
      <c r="AB3077" s="2" t="s">
        <v>526</v>
      </c>
      <c r="AC3077" s="2" t="s">
        <v>526</v>
      </c>
      <c r="AD3077" s="2" t="s">
        <v>526</v>
      </c>
      <c r="AE3077" s="2" t="s">
        <v>526</v>
      </c>
      <c r="AF3077" s="4">
        <v>0</v>
      </c>
      <c r="AG3077" s="2" t="s">
        <v>46</v>
      </c>
      <c r="AH3077" s="2">
        <v>8</v>
      </c>
      <c r="AI3077" s="2" t="s">
        <v>46</v>
      </c>
      <c r="AJ3077" s="2" t="s">
        <v>46</v>
      </c>
      <c r="AK3077" s="2" t="s">
        <v>46</v>
      </c>
      <c r="AL3077" s="2"/>
      <c r="AM3077" s="2" t="s">
        <v>4380</v>
      </c>
      <c r="AN3077" s="2" t="s">
        <v>4380</v>
      </c>
      <c r="AO3077" s="2" t="s">
        <v>46</v>
      </c>
      <c r="AP3077" s="2" t="s">
        <v>46</v>
      </c>
      <c r="AQ3077" s="2" t="s">
        <v>526</v>
      </c>
      <c r="AR3077" s="2" t="s">
        <v>526</v>
      </c>
      <c r="AS3077" s="2" t="s">
        <v>4389</v>
      </c>
      <c r="AT3077" s="2" t="s">
        <v>525</v>
      </c>
      <c r="AU3077" s="2" t="s">
        <v>525</v>
      </c>
      <c r="AV3077" s="2" t="s">
        <v>525</v>
      </c>
    </row>
    <row r="3078" spans="1:48" hidden="1" x14ac:dyDescent="0.25">
      <c r="A3078" s="2">
        <v>47</v>
      </c>
      <c r="B3078" s="2" t="s">
        <v>84</v>
      </c>
      <c r="C3078" s="2" t="s">
        <v>4458</v>
      </c>
      <c r="D3078" s="3">
        <v>1696663</v>
      </c>
      <c r="E3078" s="2" t="s">
        <v>1592</v>
      </c>
      <c r="F3078" s="2" t="s">
        <v>80</v>
      </c>
      <c r="G3078" s="2">
        <v>1</v>
      </c>
      <c r="H3078" s="2">
        <v>806</v>
      </c>
      <c r="I3078" s="2" t="s">
        <v>85</v>
      </c>
      <c r="J3078" s="2">
        <v>1180892</v>
      </c>
      <c r="K3078" s="2" t="s">
        <v>86</v>
      </c>
      <c r="L3078" s="2" t="s">
        <v>525</v>
      </c>
      <c r="M3078" s="2"/>
      <c r="N3078" s="2" t="s">
        <v>526</v>
      </c>
      <c r="O3078" s="2" t="s">
        <v>526</v>
      </c>
      <c r="P3078" s="2" t="s">
        <v>526</v>
      </c>
      <c r="Q3078" s="2" t="s">
        <v>526</v>
      </c>
      <c r="R3078" s="2" t="s">
        <v>526</v>
      </c>
      <c r="S3078" s="2" t="s">
        <v>526</v>
      </c>
      <c r="T3078" s="2" t="s">
        <v>526</v>
      </c>
      <c r="U3078" s="2" t="s">
        <v>526</v>
      </c>
      <c r="V3078" s="2" t="s">
        <v>526</v>
      </c>
      <c r="W3078" s="2" t="s">
        <v>526</v>
      </c>
      <c r="X3078" s="2" t="s">
        <v>526</v>
      </c>
      <c r="Y3078" s="2" t="s">
        <v>526</v>
      </c>
      <c r="Z3078" s="2" t="s">
        <v>526</v>
      </c>
      <c r="AA3078" s="2" t="s">
        <v>526</v>
      </c>
      <c r="AB3078" s="2" t="s">
        <v>526</v>
      </c>
      <c r="AC3078" s="2" t="s">
        <v>526</v>
      </c>
      <c r="AD3078" s="2" t="s">
        <v>526</v>
      </c>
      <c r="AE3078" s="2" t="s">
        <v>526</v>
      </c>
      <c r="AF3078" s="4">
        <v>0</v>
      </c>
      <c r="AG3078" s="2" t="s">
        <v>46</v>
      </c>
      <c r="AH3078" s="2">
        <v>10</v>
      </c>
      <c r="AI3078" s="2" t="s">
        <v>46</v>
      </c>
      <c r="AJ3078" s="2" t="s">
        <v>46</v>
      </c>
      <c r="AK3078" s="2" t="s">
        <v>46</v>
      </c>
      <c r="AL3078" s="2"/>
      <c r="AM3078" s="2" t="s">
        <v>4380</v>
      </c>
      <c r="AN3078" s="2" t="s">
        <v>4380</v>
      </c>
      <c r="AO3078" s="2" t="s">
        <v>46</v>
      </c>
      <c r="AP3078" s="2" t="s">
        <v>46</v>
      </c>
      <c r="AQ3078" s="2" t="s">
        <v>526</v>
      </c>
      <c r="AR3078" s="2" t="s">
        <v>526</v>
      </c>
      <c r="AS3078" s="2" t="s">
        <v>4389</v>
      </c>
      <c r="AT3078" s="2" t="s">
        <v>525</v>
      </c>
      <c r="AU3078" s="2" t="s">
        <v>525</v>
      </c>
      <c r="AV3078" s="2" t="s">
        <v>525</v>
      </c>
    </row>
    <row r="3079" spans="1:48" hidden="1" x14ac:dyDescent="0.25">
      <c r="A3079" s="2">
        <v>47</v>
      </c>
      <c r="B3079" s="2" t="s">
        <v>84</v>
      </c>
      <c r="C3079" s="2" t="s">
        <v>4458</v>
      </c>
      <c r="D3079" s="3">
        <v>1696798</v>
      </c>
      <c r="E3079" s="2" t="s">
        <v>1595</v>
      </c>
      <c r="F3079" s="2" t="s">
        <v>50</v>
      </c>
      <c r="G3079" s="2">
        <v>1</v>
      </c>
      <c r="H3079" s="2">
        <v>806</v>
      </c>
      <c r="I3079" s="2" t="s">
        <v>85</v>
      </c>
      <c r="J3079" s="2">
        <v>1180892</v>
      </c>
      <c r="K3079" s="2" t="s">
        <v>86</v>
      </c>
      <c r="L3079" s="2" t="s">
        <v>525</v>
      </c>
      <c r="M3079" s="2"/>
      <c r="N3079" s="2" t="s">
        <v>526</v>
      </c>
      <c r="O3079" s="2" t="s">
        <v>526</v>
      </c>
      <c r="P3079" s="2" t="s">
        <v>526</v>
      </c>
      <c r="Q3079" s="2" t="s">
        <v>526</v>
      </c>
      <c r="R3079" s="2" t="s">
        <v>526</v>
      </c>
      <c r="S3079" s="2" t="s">
        <v>526</v>
      </c>
      <c r="T3079" s="2" t="s">
        <v>526</v>
      </c>
      <c r="U3079" s="2" t="s">
        <v>526</v>
      </c>
      <c r="V3079" s="2" t="s">
        <v>526</v>
      </c>
      <c r="W3079" s="2" t="s">
        <v>526</v>
      </c>
      <c r="X3079" s="2" t="s">
        <v>526</v>
      </c>
      <c r="Y3079" s="2" t="s">
        <v>526</v>
      </c>
      <c r="Z3079" s="2" t="s">
        <v>526</v>
      </c>
      <c r="AA3079" s="2" t="s">
        <v>526</v>
      </c>
      <c r="AB3079" s="2" t="s">
        <v>526</v>
      </c>
      <c r="AC3079" s="2" t="s">
        <v>526</v>
      </c>
      <c r="AD3079" s="2" t="s">
        <v>526</v>
      </c>
      <c r="AE3079" s="2" t="s">
        <v>526</v>
      </c>
      <c r="AF3079" s="4">
        <v>0</v>
      </c>
      <c r="AG3079" s="2" t="s">
        <v>46</v>
      </c>
      <c r="AH3079" s="2">
        <v>5</v>
      </c>
      <c r="AI3079" s="2" t="s">
        <v>46</v>
      </c>
      <c r="AJ3079" s="2" t="s">
        <v>46</v>
      </c>
      <c r="AK3079" s="2" t="s">
        <v>46</v>
      </c>
      <c r="AL3079" s="2"/>
      <c r="AM3079" s="2" t="s">
        <v>4380</v>
      </c>
      <c r="AN3079" s="2" t="s">
        <v>4380</v>
      </c>
      <c r="AO3079" s="2" t="s">
        <v>46</v>
      </c>
      <c r="AP3079" s="2" t="s">
        <v>46</v>
      </c>
      <c r="AQ3079" s="2" t="s">
        <v>526</v>
      </c>
      <c r="AR3079" s="2" t="s">
        <v>526</v>
      </c>
      <c r="AS3079" s="2" t="s">
        <v>4389</v>
      </c>
      <c r="AT3079" s="2" t="s">
        <v>525</v>
      </c>
      <c r="AU3079" s="2" t="s">
        <v>525</v>
      </c>
      <c r="AV3079" s="2" t="s">
        <v>525</v>
      </c>
    </row>
    <row r="3080" spans="1:48" hidden="1" x14ac:dyDescent="0.25">
      <c r="A3080" s="2">
        <v>47</v>
      </c>
      <c r="B3080" s="2" t="s">
        <v>84</v>
      </c>
      <c r="C3080" s="2" t="s">
        <v>4458</v>
      </c>
      <c r="D3080" s="2">
        <v>337250</v>
      </c>
      <c r="E3080" s="2" t="s">
        <v>2124</v>
      </c>
      <c r="F3080" s="2" t="s">
        <v>50</v>
      </c>
      <c r="G3080" s="2">
        <v>1</v>
      </c>
      <c r="H3080" s="2">
        <v>806</v>
      </c>
      <c r="I3080" s="2" t="s">
        <v>85</v>
      </c>
      <c r="J3080" s="2">
        <v>373</v>
      </c>
      <c r="K3080" s="2" t="s">
        <v>93</v>
      </c>
      <c r="L3080" s="2" t="s">
        <v>525</v>
      </c>
      <c r="M3080" s="2"/>
      <c r="N3080" s="2" t="s">
        <v>526</v>
      </c>
      <c r="O3080" s="2" t="s">
        <v>526</v>
      </c>
      <c r="P3080" s="2" t="s">
        <v>526</v>
      </c>
      <c r="Q3080" s="2" t="s">
        <v>526</v>
      </c>
      <c r="R3080" s="2" t="s">
        <v>526</v>
      </c>
      <c r="S3080" s="2" t="s">
        <v>526</v>
      </c>
      <c r="T3080" s="2" t="s">
        <v>526</v>
      </c>
      <c r="U3080" s="2" t="s">
        <v>526</v>
      </c>
      <c r="V3080" s="2" t="s">
        <v>526</v>
      </c>
      <c r="W3080" s="2" t="s">
        <v>526</v>
      </c>
      <c r="X3080" s="2" t="s">
        <v>526</v>
      </c>
      <c r="Y3080" s="2" t="s">
        <v>526</v>
      </c>
      <c r="Z3080" s="2" t="s">
        <v>526</v>
      </c>
      <c r="AA3080" s="2" t="s">
        <v>526</v>
      </c>
      <c r="AB3080" s="2" t="s">
        <v>526</v>
      </c>
      <c r="AC3080" s="2" t="s">
        <v>526</v>
      </c>
      <c r="AD3080" s="2" t="s">
        <v>526</v>
      </c>
      <c r="AE3080" s="2" t="s">
        <v>526</v>
      </c>
      <c r="AF3080" s="4">
        <v>0</v>
      </c>
      <c r="AG3080" s="2" t="s">
        <v>46</v>
      </c>
      <c r="AH3080" s="2">
        <v>24</v>
      </c>
      <c r="AI3080" s="2" t="s">
        <v>46</v>
      </c>
      <c r="AJ3080" s="2" t="s">
        <v>46</v>
      </c>
      <c r="AK3080" s="2" t="s">
        <v>46</v>
      </c>
      <c r="AL3080" s="2"/>
      <c r="AM3080" s="2" t="s">
        <v>4380</v>
      </c>
      <c r="AN3080" s="2" t="s">
        <v>4380</v>
      </c>
      <c r="AO3080" s="2" t="s">
        <v>46</v>
      </c>
      <c r="AP3080" s="2" t="s">
        <v>46</v>
      </c>
      <c r="AQ3080" s="2" t="s">
        <v>526</v>
      </c>
      <c r="AR3080" s="2" t="s">
        <v>526</v>
      </c>
      <c r="AS3080" s="2" t="s">
        <v>4389</v>
      </c>
      <c r="AT3080" s="2" t="s">
        <v>525</v>
      </c>
      <c r="AU3080" s="2" t="s">
        <v>525</v>
      </c>
      <c r="AV3080" s="2" t="s">
        <v>525</v>
      </c>
    </row>
    <row r="3081" spans="1:48" hidden="1" x14ac:dyDescent="0.25">
      <c r="A3081" s="2">
        <v>47</v>
      </c>
      <c r="B3081" s="2" t="s">
        <v>84</v>
      </c>
      <c r="C3081" s="2" t="s">
        <v>4458</v>
      </c>
      <c r="D3081" s="2">
        <v>337259</v>
      </c>
      <c r="E3081" s="2" t="s">
        <v>2125</v>
      </c>
      <c r="F3081" s="2" t="s">
        <v>50</v>
      </c>
      <c r="G3081" s="2">
        <v>1</v>
      </c>
      <c r="H3081" s="2">
        <v>806</v>
      </c>
      <c r="I3081" s="2" t="s">
        <v>85</v>
      </c>
      <c r="J3081" s="2">
        <v>373</v>
      </c>
      <c r="K3081" s="2" t="s">
        <v>93</v>
      </c>
      <c r="L3081" s="2" t="s">
        <v>525</v>
      </c>
      <c r="M3081" s="2"/>
      <c r="N3081" s="2" t="s">
        <v>526</v>
      </c>
      <c r="O3081" s="2" t="s">
        <v>526</v>
      </c>
      <c r="P3081" s="2" t="s">
        <v>526</v>
      </c>
      <c r="Q3081" s="2" t="s">
        <v>526</v>
      </c>
      <c r="R3081" s="2" t="s">
        <v>526</v>
      </c>
      <c r="S3081" s="2" t="s">
        <v>526</v>
      </c>
      <c r="T3081" s="2" t="s">
        <v>526</v>
      </c>
      <c r="U3081" s="2" t="s">
        <v>526</v>
      </c>
      <c r="V3081" s="2" t="s">
        <v>526</v>
      </c>
      <c r="W3081" s="2" t="s">
        <v>526</v>
      </c>
      <c r="X3081" s="2" t="s">
        <v>526</v>
      </c>
      <c r="Y3081" s="2" t="s">
        <v>526</v>
      </c>
      <c r="Z3081" s="2" t="s">
        <v>526</v>
      </c>
      <c r="AA3081" s="2" t="s">
        <v>526</v>
      </c>
      <c r="AB3081" s="2" t="s">
        <v>526</v>
      </c>
      <c r="AC3081" s="2" t="s">
        <v>526</v>
      </c>
      <c r="AD3081" s="2" t="s">
        <v>526</v>
      </c>
      <c r="AE3081" s="2" t="s">
        <v>526</v>
      </c>
      <c r="AF3081" s="4">
        <v>0</v>
      </c>
      <c r="AG3081" s="2" t="s">
        <v>46</v>
      </c>
      <c r="AH3081" s="2">
        <v>25</v>
      </c>
      <c r="AI3081" s="2" t="s">
        <v>46</v>
      </c>
      <c r="AJ3081" s="2" t="s">
        <v>46</v>
      </c>
      <c r="AK3081" s="2" t="s">
        <v>46</v>
      </c>
      <c r="AL3081" s="2"/>
      <c r="AM3081" s="2" t="s">
        <v>4380</v>
      </c>
      <c r="AN3081" s="2" t="s">
        <v>4380</v>
      </c>
      <c r="AO3081" s="2" t="s">
        <v>46</v>
      </c>
      <c r="AP3081" s="2" t="s">
        <v>46</v>
      </c>
      <c r="AQ3081" s="2" t="s">
        <v>526</v>
      </c>
      <c r="AR3081" s="2" t="s">
        <v>526</v>
      </c>
      <c r="AS3081" s="2" t="s">
        <v>4389</v>
      </c>
      <c r="AT3081" s="2" t="s">
        <v>525</v>
      </c>
      <c r="AU3081" s="2" t="s">
        <v>525</v>
      </c>
      <c r="AV3081" s="2" t="s">
        <v>525</v>
      </c>
    </row>
    <row r="3082" spans="1:48" hidden="1" x14ac:dyDescent="0.25">
      <c r="A3082" s="2">
        <v>47</v>
      </c>
      <c r="B3082" s="2" t="s">
        <v>84</v>
      </c>
      <c r="C3082" s="2" t="s">
        <v>4458</v>
      </c>
      <c r="D3082" s="2">
        <v>337889</v>
      </c>
      <c r="E3082" s="2" t="s">
        <v>2129</v>
      </c>
      <c r="F3082" s="2" t="s">
        <v>119</v>
      </c>
      <c r="G3082" s="2">
        <v>6</v>
      </c>
      <c r="H3082" s="2">
        <v>806</v>
      </c>
      <c r="I3082" s="2" t="s">
        <v>85</v>
      </c>
      <c r="J3082" s="2">
        <v>373</v>
      </c>
      <c r="K3082" s="2" t="s">
        <v>93</v>
      </c>
      <c r="L3082" s="2" t="s">
        <v>525</v>
      </c>
      <c r="M3082" s="2"/>
      <c r="N3082" s="2" t="s">
        <v>526</v>
      </c>
      <c r="O3082" s="2" t="s">
        <v>526</v>
      </c>
      <c r="P3082" s="2" t="s">
        <v>526</v>
      </c>
      <c r="Q3082" s="2" t="s">
        <v>526</v>
      </c>
      <c r="R3082" s="2" t="s">
        <v>526</v>
      </c>
      <c r="S3082" s="2" t="s">
        <v>526</v>
      </c>
      <c r="T3082" s="2" t="s">
        <v>526</v>
      </c>
      <c r="U3082" s="2" t="s">
        <v>526</v>
      </c>
      <c r="V3082" s="2" t="s">
        <v>526</v>
      </c>
      <c r="W3082" s="2" t="s">
        <v>526</v>
      </c>
      <c r="X3082" s="2" t="s">
        <v>526</v>
      </c>
      <c r="Y3082" s="2" t="s">
        <v>526</v>
      </c>
      <c r="Z3082" s="2" t="s">
        <v>526</v>
      </c>
      <c r="AA3082" s="2" t="s">
        <v>526</v>
      </c>
      <c r="AB3082" s="2" t="s">
        <v>526</v>
      </c>
      <c r="AC3082" s="2" t="s">
        <v>526</v>
      </c>
      <c r="AD3082" s="2" t="s">
        <v>526</v>
      </c>
      <c r="AE3082" s="2" t="s">
        <v>526</v>
      </c>
      <c r="AF3082" s="4">
        <v>0</v>
      </c>
      <c r="AG3082" s="2" t="s">
        <v>46</v>
      </c>
      <c r="AH3082" s="2">
        <v>18</v>
      </c>
      <c r="AI3082" s="2" t="s">
        <v>46</v>
      </c>
      <c r="AJ3082" s="2" t="s">
        <v>46</v>
      </c>
      <c r="AK3082" s="2" t="s">
        <v>46</v>
      </c>
      <c r="AL3082" s="2"/>
      <c r="AM3082" s="2" t="s">
        <v>4380</v>
      </c>
      <c r="AN3082" s="2" t="s">
        <v>4380</v>
      </c>
      <c r="AO3082" s="2" t="s">
        <v>46</v>
      </c>
      <c r="AP3082" s="2" t="s">
        <v>46</v>
      </c>
      <c r="AQ3082" s="2" t="s">
        <v>526</v>
      </c>
      <c r="AR3082" s="2" t="s">
        <v>526</v>
      </c>
      <c r="AS3082" s="2" t="s">
        <v>4389</v>
      </c>
      <c r="AT3082" s="2" t="s">
        <v>525</v>
      </c>
      <c r="AU3082" s="2" t="s">
        <v>525</v>
      </c>
      <c r="AV3082" s="2" t="s">
        <v>525</v>
      </c>
    </row>
    <row r="3083" spans="1:48" hidden="1" x14ac:dyDescent="0.25">
      <c r="A3083" s="2">
        <v>47</v>
      </c>
      <c r="B3083" s="2" t="s">
        <v>84</v>
      </c>
      <c r="C3083" s="2" t="s">
        <v>4458</v>
      </c>
      <c r="D3083" s="2">
        <v>660337</v>
      </c>
      <c r="E3083" s="2" t="s">
        <v>2781</v>
      </c>
      <c r="F3083" s="2" t="s">
        <v>50</v>
      </c>
      <c r="G3083" s="2">
        <v>1</v>
      </c>
      <c r="H3083" s="2">
        <v>806</v>
      </c>
      <c r="I3083" s="2" t="s">
        <v>85</v>
      </c>
      <c r="J3083" s="2">
        <v>1021593</v>
      </c>
      <c r="K3083" s="2" t="s">
        <v>205</v>
      </c>
      <c r="L3083" s="2" t="s">
        <v>525</v>
      </c>
      <c r="M3083" s="2"/>
      <c r="N3083" s="2" t="s">
        <v>526</v>
      </c>
      <c r="O3083" s="2" t="s">
        <v>526</v>
      </c>
      <c r="P3083" s="2" t="s">
        <v>526</v>
      </c>
      <c r="Q3083" s="2" t="s">
        <v>526</v>
      </c>
      <c r="R3083" s="2" t="s">
        <v>526</v>
      </c>
      <c r="S3083" s="2" t="s">
        <v>526</v>
      </c>
      <c r="T3083" s="2" t="s">
        <v>526</v>
      </c>
      <c r="U3083" s="2" t="s">
        <v>526</v>
      </c>
      <c r="V3083" s="2" t="s">
        <v>526</v>
      </c>
      <c r="W3083" s="2" t="s">
        <v>526</v>
      </c>
      <c r="X3083" s="2" t="s">
        <v>526</v>
      </c>
      <c r="Y3083" s="2" t="s">
        <v>526</v>
      </c>
      <c r="Z3083" s="2" t="s">
        <v>526</v>
      </c>
      <c r="AA3083" s="2" t="s">
        <v>526</v>
      </c>
      <c r="AB3083" s="2" t="s">
        <v>526</v>
      </c>
      <c r="AC3083" s="2" t="s">
        <v>526</v>
      </c>
      <c r="AD3083" s="2" t="s">
        <v>526</v>
      </c>
      <c r="AE3083" s="2" t="s">
        <v>526</v>
      </c>
      <c r="AF3083" s="4">
        <v>0</v>
      </c>
      <c r="AG3083" s="2" t="s">
        <v>46</v>
      </c>
      <c r="AH3083" s="2">
        <v>35</v>
      </c>
      <c r="AI3083" s="2" t="s">
        <v>46</v>
      </c>
      <c r="AJ3083" s="2" t="s">
        <v>46</v>
      </c>
      <c r="AK3083" s="2" t="s">
        <v>46</v>
      </c>
      <c r="AL3083" s="2"/>
      <c r="AM3083" s="2" t="s">
        <v>4380</v>
      </c>
      <c r="AN3083" s="2" t="s">
        <v>4380</v>
      </c>
      <c r="AO3083" s="2" t="s">
        <v>46</v>
      </c>
      <c r="AP3083" s="2" t="s">
        <v>46</v>
      </c>
      <c r="AQ3083" s="2" t="s">
        <v>526</v>
      </c>
      <c r="AR3083" s="2" t="s">
        <v>526</v>
      </c>
      <c r="AS3083" s="2" t="s">
        <v>4389</v>
      </c>
      <c r="AT3083" s="2" t="s">
        <v>525</v>
      </c>
      <c r="AU3083" s="2" t="s">
        <v>525</v>
      </c>
      <c r="AV3083" s="2" t="s">
        <v>525</v>
      </c>
    </row>
    <row r="3084" spans="1:48" hidden="1" x14ac:dyDescent="0.25">
      <c r="A3084" s="2">
        <v>47</v>
      </c>
      <c r="B3084" s="2" t="s">
        <v>84</v>
      </c>
      <c r="C3084" s="2" t="s">
        <v>4458</v>
      </c>
      <c r="D3084" s="2">
        <v>887034</v>
      </c>
      <c r="E3084" s="2" t="s">
        <v>3216</v>
      </c>
      <c r="F3084" s="2" t="s">
        <v>119</v>
      </c>
      <c r="G3084" s="2">
        <v>1</v>
      </c>
      <c r="H3084" s="2">
        <v>806</v>
      </c>
      <c r="I3084" s="2" t="s">
        <v>85</v>
      </c>
      <c r="J3084" s="2">
        <v>735795</v>
      </c>
      <c r="K3084" s="2" t="s">
        <v>103</v>
      </c>
      <c r="L3084" s="2" t="s">
        <v>525</v>
      </c>
      <c r="M3084" s="2"/>
      <c r="N3084" s="2" t="s">
        <v>526</v>
      </c>
      <c r="O3084" s="2" t="s">
        <v>526</v>
      </c>
      <c r="P3084" s="2" t="s">
        <v>526</v>
      </c>
      <c r="Q3084" s="2" t="s">
        <v>526</v>
      </c>
      <c r="R3084" s="2" t="s">
        <v>526</v>
      </c>
      <c r="S3084" s="2" t="s">
        <v>526</v>
      </c>
      <c r="T3084" s="2" t="s">
        <v>526</v>
      </c>
      <c r="U3084" s="2" t="s">
        <v>526</v>
      </c>
      <c r="V3084" s="2" t="s">
        <v>526</v>
      </c>
      <c r="W3084" s="2" t="s">
        <v>526</v>
      </c>
      <c r="X3084" s="2" t="s">
        <v>526</v>
      </c>
      <c r="Y3084" s="2" t="s">
        <v>526</v>
      </c>
      <c r="Z3084" s="2" t="s">
        <v>526</v>
      </c>
      <c r="AA3084" s="2" t="s">
        <v>526</v>
      </c>
      <c r="AB3084" s="2" t="s">
        <v>526</v>
      </c>
      <c r="AC3084" s="2" t="s">
        <v>526</v>
      </c>
      <c r="AD3084" s="2" t="s">
        <v>526</v>
      </c>
      <c r="AE3084" s="2" t="s">
        <v>526</v>
      </c>
      <c r="AF3084" s="4">
        <v>0</v>
      </c>
      <c r="AG3084" s="2" t="s">
        <v>46</v>
      </c>
      <c r="AH3084" s="2">
        <v>7</v>
      </c>
      <c r="AI3084" s="2" t="s">
        <v>46</v>
      </c>
      <c r="AJ3084" s="2" t="s">
        <v>46</v>
      </c>
      <c r="AK3084" s="2" t="s">
        <v>46</v>
      </c>
      <c r="AL3084" s="2"/>
      <c r="AM3084" s="2" t="s">
        <v>4380</v>
      </c>
      <c r="AN3084" s="2" t="s">
        <v>4380</v>
      </c>
      <c r="AO3084" s="2" t="s">
        <v>46</v>
      </c>
      <c r="AP3084" s="2" t="s">
        <v>46</v>
      </c>
      <c r="AQ3084" s="2" t="s">
        <v>526</v>
      </c>
      <c r="AR3084" s="2" t="s">
        <v>526</v>
      </c>
      <c r="AS3084" s="2" t="s">
        <v>4389</v>
      </c>
      <c r="AT3084" s="2" t="s">
        <v>525</v>
      </c>
      <c r="AU3084" s="2" t="s">
        <v>525</v>
      </c>
      <c r="AV3084" s="2" t="s">
        <v>525</v>
      </c>
    </row>
    <row r="3085" spans="1:48" hidden="1" x14ac:dyDescent="0.25">
      <c r="A3085" s="2">
        <v>47</v>
      </c>
      <c r="B3085" s="2" t="s">
        <v>84</v>
      </c>
      <c r="C3085" s="2" t="s">
        <v>4458</v>
      </c>
      <c r="D3085" s="2">
        <v>9350560</v>
      </c>
      <c r="E3085" s="2" t="s">
        <v>3398</v>
      </c>
      <c r="F3085" s="2" t="s">
        <v>80</v>
      </c>
      <c r="G3085" s="2">
        <v>1</v>
      </c>
      <c r="H3085" s="2">
        <v>806</v>
      </c>
      <c r="I3085" s="2" t="s">
        <v>85</v>
      </c>
      <c r="J3085" s="2">
        <v>1044878</v>
      </c>
      <c r="K3085" s="2" t="s">
        <v>551</v>
      </c>
      <c r="L3085" s="2" t="s">
        <v>525</v>
      </c>
      <c r="M3085" s="2"/>
      <c r="N3085" s="2" t="s">
        <v>526</v>
      </c>
      <c r="O3085" s="2" t="s">
        <v>526</v>
      </c>
      <c r="P3085" s="2" t="s">
        <v>526</v>
      </c>
      <c r="Q3085" s="2" t="s">
        <v>526</v>
      </c>
      <c r="R3085" s="2" t="s">
        <v>526</v>
      </c>
      <c r="S3085" s="2" t="s">
        <v>526</v>
      </c>
      <c r="T3085" s="2" t="s">
        <v>526</v>
      </c>
      <c r="U3085" s="2" t="s">
        <v>526</v>
      </c>
      <c r="V3085" s="2" t="s">
        <v>526</v>
      </c>
      <c r="W3085" s="2" t="s">
        <v>526</v>
      </c>
      <c r="X3085" s="2" t="s">
        <v>526</v>
      </c>
      <c r="Y3085" s="2" t="s">
        <v>526</v>
      </c>
      <c r="Z3085" s="2" t="s">
        <v>526</v>
      </c>
      <c r="AA3085" s="2" t="s">
        <v>526</v>
      </c>
      <c r="AB3085" s="2" t="s">
        <v>526</v>
      </c>
      <c r="AC3085" s="2" t="s">
        <v>526</v>
      </c>
      <c r="AD3085" s="2" t="s">
        <v>526</v>
      </c>
      <c r="AE3085" s="2" t="s">
        <v>526</v>
      </c>
      <c r="AF3085" s="4">
        <v>0</v>
      </c>
      <c r="AG3085" s="2" t="s">
        <v>46</v>
      </c>
      <c r="AH3085" s="2">
        <v>2</v>
      </c>
      <c r="AI3085" s="2" t="s">
        <v>46</v>
      </c>
      <c r="AJ3085" s="2" t="s">
        <v>46</v>
      </c>
      <c r="AK3085" s="2" t="s">
        <v>46</v>
      </c>
      <c r="AL3085" s="2"/>
      <c r="AM3085" s="2" t="s">
        <v>4380</v>
      </c>
      <c r="AN3085" s="2" t="s">
        <v>4380</v>
      </c>
      <c r="AO3085" s="2" t="s">
        <v>46</v>
      </c>
      <c r="AP3085" s="2" t="s">
        <v>46</v>
      </c>
      <c r="AQ3085" s="2" t="s">
        <v>526</v>
      </c>
      <c r="AR3085" s="2" t="s">
        <v>526</v>
      </c>
      <c r="AS3085" s="2" t="s">
        <v>4389</v>
      </c>
      <c r="AT3085" s="2" t="s">
        <v>525</v>
      </c>
      <c r="AU3085" s="2" t="s">
        <v>525</v>
      </c>
      <c r="AV3085" s="2" t="s">
        <v>525</v>
      </c>
    </row>
    <row r="3086" spans="1:48" hidden="1" x14ac:dyDescent="0.25">
      <c r="A3086" s="2">
        <v>47</v>
      </c>
      <c r="B3086" s="2" t="s">
        <v>84</v>
      </c>
      <c r="C3086" s="2" t="s">
        <v>4458</v>
      </c>
      <c r="D3086" s="2">
        <v>2385649</v>
      </c>
      <c r="E3086" s="2" t="s">
        <v>1479</v>
      </c>
      <c r="F3086" s="2" t="s">
        <v>50</v>
      </c>
      <c r="G3086" s="2">
        <v>1</v>
      </c>
      <c r="H3086" s="2">
        <v>806</v>
      </c>
      <c r="I3086" s="2" t="s">
        <v>85</v>
      </c>
      <c r="J3086" s="2">
        <v>3725</v>
      </c>
      <c r="K3086" s="2" t="s">
        <v>105</v>
      </c>
      <c r="L3086" s="2" t="s">
        <v>525</v>
      </c>
      <c r="M3086" s="2"/>
      <c r="N3086" s="2" t="s">
        <v>526</v>
      </c>
      <c r="O3086" s="2" t="s">
        <v>526</v>
      </c>
      <c r="P3086" s="2" t="s">
        <v>526</v>
      </c>
      <c r="Q3086" s="2" t="s">
        <v>526</v>
      </c>
      <c r="R3086" s="2" t="s">
        <v>526</v>
      </c>
      <c r="S3086" s="2" t="s">
        <v>526</v>
      </c>
      <c r="T3086" s="2" t="s">
        <v>526</v>
      </c>
      <c r="U3086" s="2" t="s">
        <v>526</v>
      </c>
      <c r="V3086" s="2" t="s">
        <v>526</v>
      </c>
      <c r="W3086" s="2" t="s">
        <v>526</v>
      </c>
      <c r="X3086" s="2" t="s">
        <v>526</v>
      </c>
      <c r="Y3086" s="2" t="s">
        <v>526</v>
      </c>
      <c r="Z3086" s="2" t="s">
        <v>526</v>
      </c>
      <c r="AA3086" s="2" t="s">
        <v>526</v>
      </c>
      <c r="AB3086" s="2" t="s">
        <v>526</v>
      </c>
      <c r="AC3086" s="2" t="s">
        <v>526</v>
      </c>
      <c r="AD3086" s="2" t="s">
        <v>526</v>
      </c>
      <c r="AE3086" s="2" t="s">
        <v>526</v>
      </c>
      <c r="AF3086" s="4">
        <v>0</v>
      </c>
      <c r="AG3086" s="2" t="s">
        <v>46</v>
      </c>
      <c r="AH3086" s="2">
        <v>5</v>
      </c>
      <c r="AI3086" s="2" t="s">
        <v>45</v>
      </c>
      <c r="AJ3086" s="2" t="s">
        <v>46</v>
      </c>
      <c r="AK3086" s="2" t="s">
        <v>46</v>
      </c>
      <c r="AL3086" s="2"/>
      <c r="AM3086" s="2" t="s">
        <v>4380</v>
      </c>
      <c r="AN3086" s="2" t="s">
        <v>4380</v>
      </c>
      <c r="AO3086" s="2" t="s">
        <v>46</v>
      </c>
      <c r="AP3086" s="2" t="s">
        <v>46</v>
      </c>
      <c r="AQ3086" s="2" t="s">
        <v>526</v>
      </c>
      <c r="AR3086" s="2" t="s">
        <v>526</v>
      </c>
      <c r="AS3086" s="2" t="s">
        <v>4390</v>
      </c>
      <c r="AT3086" s="2" t="s">
        <v>525</v>
      </c>
      <c r="AU3086" s="2" t="s">
        <v>525</v>
      </c>
      <c r="AV3086" s="2" t="s">
        <v>525</v>
      </c>
    </row>
    <row r="3087" spans="1:48" hidden="1" x14ac:dyDescent="0.25">
      <c r="A3087" s="2">
        <v>47</v>
      </c>
      <c r="B3087" s="2" t="s">
        <v>84</v>
      </c>
      <c r="C3087" s="2" t="s">
        <v>4458</v>
      </c>
      <c r="D3087" s="2">
        <v>3331198</v>
      </c>
      <c r="E3087" s="2" t="s">
        <v>2182</v>
      </c>
      <c r="F3087" s="2" t="s">
        <v>80</v>
      </c>
      <c r="G3087" s="2">
        <v>1</v>
      </c>
      <c r="H3087" s="2">
        <v>806</v>
      </c>
      <c r="I3087" s="2" t="s">
        <v>85</v>
      </c>
      <c r="J3087" s="2">
        <v>1002312</v>
      </c>
      <c r="K3087" s="2" t="s">
        <v>477</v>
      </c>
      <c r="L3087" s="2" t="s">
        <v>525</v>
      </c>
      <c r="M3087" s="2"/>
      <c r="N3087" s="2" t="s">
        <v>526</v>
      </c>
      <c r="O3087" s="2" t="s">
        <v>526</v>
      </c>
      <c r="P3087" s="2" t="s">
        <v>526</v>
      </c>
      <c r="Q3087" s="2" t="s">
        <v>526</v>
      </c>
      <c r="R3087" s="2" t="s">
        <v>526</v>
      </c>
      <c r="S3087" s="2" t="s">
        <v>526</v>
      </c>
      <c r="T3087" s="2" t="s">
        <v>526</v>
      </c>
      <c r="U3087" s="2" t="s">
        <v>526</v>
      </c>
      <c r="V3087" s="2" t="s">
        <v>526</v>
      </c>
      <c r="W3087" s="2" t="s">
        <v>526</v>
      </c>
      <c r="X3087" s="2" t="s">
        <v>526</v>
      </c>
      <c r="Y3087" s="2" t="s">
        <v>526</v>
      </c>
      <c r="Z3087" s="2" t="s">
        <v>526</v>
      </c>
      <c r="AA3087" s="2" t="s">
        <v>526</v>
      </c>
      <c r="AB3087" s="2" t="s">
        <v>526</v>
      </c>
      <c r="AC3087" s="2" t="s">
        <v>526</v>
      </c>
      <c r="AD3087" s="2" t="s">
        <v>526</v>
      </c>
      <c r="AE3087" s="2" t="s">
        <v>526</v>
      </c>
      <c r="AF3087" s="4">
        <v>0</v>
      </c>
      <c r="AG3087" s="2" t="s">
        <v>46</v>
      </c>
      <c r="AH3087" s="2">
        <v>8</v>
      </c>
      <c r="AI3087" s="2" t="s">
        <v>46</v>
      </c>
      <c r="AJ3087" s="2" t="s">
        <v>46</v>
      </c>
      <c r="AK3087" s="2" t="s">
        <v>46</v>
      </c>
      <c r="AL3087" s="2"/>
      <c r="AM3087" s="2" t="s">
        <v>4380</v>
      </c>
      <c r="AN3087" s="2" t="s">
        <v>4380</v>
      </c>
      <c r="AO3087" s="2" t="s">
        <v>46</v>
      </c>
      <c r="AP3087" s="2" t="s">
        <v>46</v>
      </c>
      <c r="AQ3087" s="2" t="s">
        <v>526</v>
      </c>
      <c r="AR3087" s="2" t="s">
        <v>526</v>
      </c>
      <c r="AS3087" s="2" t="s">
        <v>4390</v>
      </c>
      <c r="AT3087" s="2" t="s">
        <v>525</v>
      </c>
      <c r="AU3087" s="2" t="s">
        <v>525</v>
      </c>
      <c r="AV3087" s="2" t="s">
        <v>525</v>
      </c>
    </row>
    <row r="3088" spans="1:48" hidden="1" x14ac:dyDescent="0.25">
      <c r="A3088" s="2">
        <v>47</v>
      </c>
      <c r="B3088" s="2" t="s">
        <v>84</v>
      </c>
      <c r="C3088" s="2" t="s">
        <v>4458</v>
      </c>
      <c r="D3088" s="2">
        <v>325334</v>
      </c>
      <c r="E3088" s="2" t="s">
        <v>1681</v>
      </c>
      <c r="F3088" s="2" t="s">
        <v>50</v>
      </c>
      <c r="G3088" s="2">
        <v>1</v>
      </c>
      <c r="H3088" s="2">
        <v>805</v>
      </c>
      <c r="I3088" s="2" t="s">
        <v>110</v>
      </c>
      <c r="J3088" s="2">
        <v>735795</v>
      </c>
      <c r="K3088" s="2" t="s">
        <v>103</v>
      </c>
      <c r="L3088" s="2" t="s">
        <v>525</v>
      </c>
      <c r="M3088" s="2"/>
      <c r="N3088" s="2" t="s">
        <v>526</v>
      </c>
      <c r="O3088" s="2" t="s">
        <v>526</v>
      </c>
      <c r="P3088" s="2" t="s">
        <v>526</v>
      </c>
      <c r="Q3088" s="2" t="s">
        <v>526</v>
      </c>
      <c r="R3088" s="2" t="s">
        <v>526</v>
      </c>
      <c r="S3088" s="2" t="s">
        <v>526</v>
      </c>
      <c r="T3088" s="2" t="s">
        <v>526</v>
      </c>
      <c r="U3088" s="2" t="s">
        <v>526</v>
      </c>
      <c r="V3088" s="2" t="s">
        <v>526</v>
      </c>
      <c r="W3088" s="2" t="s">
        <v>526</v>
      </c>
      <c r="X3088" s="2" t="s">
        <v>526</v>
      </c>
      <c r="Y3088" s="2" t="s">
        <v>526</v>
      </c>
      <c r="Z3088" s="2" t="s">
        <v>526</v>
      </c>
      <c r="AA3088" s="2" t="s">
        <v>526</v>
      </c>
      <c r="AB3088" s="2" t="s">
        <v>526</v>
      </c>
      <c r="AC3088" s="2" t="s">
        <v>526</v>
      </c>
      <c r="AD3088" s="2" t="s">
        <v>526</v>
      </c>
      <c r="AE3088" s="2" t="s">
        <v>526</v>
      </c>
      <c r="AF3088" s="4">
        <v>0</v>
      </c>
      <c r="AG3088" s="2" t="s">
        <v>46</v>
      </c>
      <c r="AH3088" s="2">
        <v>102</v>
      </c>
      <c r="AI3088" s="2" t="s">
        <v>46</v>
      </c>
      <c r="AJ3088" s="2" t="s">
        <v>46</v>
      </c>
      <c r="AK3088" s="2" t="s">
        <v>46</v>
      </c>
      <c r="AL3088" s="2"/>
      <c r="AM3088" s="2">
        <v>428</v>
      </c>
      <c r="AN3088" s="2" t="s">
        <v>4380</v>
      </c>
      <c r="AO3088" s="2" t="s">
        <v>46</v>
      </c>
      <c r="AP3088" s="2" t="s">
        <v>46</v>
      </c>
      <c r="AQ3088" s="2" t="s">
        <v>526</v>
      </c>
      <c r="AR3088" s="2" t="s">
        <v>526</v>
      </c>
      <c r="AS3088" s="2" t="s">
        <v>4389</v>
      </c>
      <c r="AT3088" s="2" t="s">
        <v>525</v>
      </c>
      <c r="AU3088" s="2" t="s">
        <v>525</v>
      </c>
      <c r="AV3088" s="2" t="s">
        <v>525</v>
      </c>
    </row>
    <row r="3089" spans="1:48" hidden="1" x14ac:dyDescent="0.25">
      <c r="A3089" s="2">
        <v>47</v>
      </c>
      <c r="B3089" s="2" t="s">
        <v>84</v>
      </c>
      <c r="C3089" s="2" t="s">
        <v>4458</v>
      </c>
      <c r="D3089" s="2">
        <v>1698400</v>
      </c>
      <c r="E3089" s="2" t="s">
        <v>1734</v>
      </c>
      <c r="F3089" s="2" t="s">
        <v>80</v>
      </c>
      <c r="G3089" s="2">
        <v>1</v>
      </c>
      <c r="H3089" s="2">
        <v>805</v>
      </c>
      <c r="I3089" s="2" t="s">
        <v>110</v>
      </c>
      <c r="J3089" s="2">
        <v>1180892</v>
      </c>
      <c r="K3089" s="2" t="s">
        <v>86</v>
      </c>
      <c r="L3089" s="2" t="s">
        <v>525</v>
      </c>
      <c r="M3089" s="2"/>
      <c r="N3089" s="2" t="s">
        <v>526</v>
      </c>
      <c r="O3089" s="2" t="s">
        <v>526</v>
      </c>
      <c r="P3089" s="2" t="s">
        <v>526</v>
      </c>
      <c r="Q3089" s="2" t="s">
        <v>526</v>
      </c>
      <c r="R3089" s="2" t="s">
        <v>526</v>
      </c>
      <c r="S3089" s="2" t="s">
        <v>526</v>
      </c>
      <c r="T3089" s="2" t="s">
        <v>526</v>
      </c>
      <c r="U3089" s="2" t="s">
        <v>526</v>
      </c>
      <c r="V3089" s="2" t="s">
        <v>526</v>
      </c>
      <c r="W3089" s="2" t="s">
        <v>526</v>
      </c>
      <c r="X3089" s="2" t="s">
        <v>526</v>
      </c>
      <c r="Y3089" s="2" t="s">
        <v>526</v>
      </c>
      <c r="Z3089" s="2" t="s">
        <v>526</v>
      </c>
      <c r="AA3089" s="2" t="s">
        <v>526</v>
      </c>
      <c r="AB3089" s="2" t="s">
        <v>526</v>
      </c>
      <c r="AC3089" s="2" t="s">
        <v>526</v>
      </c>
      <c r="AD3089" s="2" t="s">
        <v>526</v>
      </c>
      <c r="AE3089" s="2" t="s">
        <v>526</v>
      </c>
      <c r="AF3089" s="4">
        <v>0</v>
      </c>
      <c r="AG3089" s="2" t="s">
        <v>46</v>
      </c>
      <c r="AH3089" s="2">
        <v>5</v>
      </c>
      <c r="AI3089" s="2" t="s">
        <v>46</v>
      </c>
      <c r="AJ3089" s="2" t="s">
        <v>46</v>
      </c>
      <c r="AK3089" s="2" t="s">
        <v>46</v>
      </c>
      <c r="AL3089" s="2"/>
      <c r="AM3089" s="2" t="s">
        <v>4380</v>
      </c>
      <c r="AN3089" s="2" t="s">
        <v>4380</v>
      </c>
      <c r="AO3089" s="2" t="s">
        <v>46</v>
      </c>
      <c r="AP3089" s="2" t="s">
        <v>46</v>
      </c>
      <c r="AQ3089" s="2" t="s">
        <v>526</v>
      </c>
      <c r="AR3089" s="2" t="s">
        <v>526</v>
      </c>
      <c r="AS3089" s="2" t="s">
        <v>4389</v>
      </c>
      <c r="AT3089" s="2" t="s">
        <v>525</v>
      </c>
      <c r="AU3089" s="2" t="s">
        <v>525</v>
      </c>
      <c r="AV3089" s="2" t="s">
        <v>525</v>
      </c>
    </row>
    <row r="3090" spans="1:48" hidden="1" x14ac:dyDescent="0.25">
      <c r="A3090" s="2">
        <v>47</v>
      </c>
      <c r="B3090" s="2" t="s">
        <v>84</v>
      </c>
      <c r="C3090" s="2" t="s">
        <v>4458</v>
      </c>
      <c r="D3090" s="3">
        <v>203075</v>
      </c>
      <c r="E3090" s="2" t="s">
        <v>1838</v>
      </c>
      <c r="F3090" s="2" t="s">
        <v>80</v>
      </c>
      <c r="G3090" s="2">
        <v>1</v>
      </c>
      <c r="H3090" s="2">
        <v>805</v>
      </c>
      <c r="I3090" s="2" t="s">
        <v>110</v>
      </c>
      <c r="J3090" s="2">
        <v>735795</v>
      </c>
      <c r="K3090" s="2" t="s">
        <v>103</v>
      </c>
      <c r="L3090" s="2" t="s">
        <v>525</v>
      </c>
      <c r="M3090" s="2"/>
      <c r="N3090" s="2" t="s">
        <v>526</v>
      </c>
      <c r="O3090" s="2" t="s">
        <v>526</v>
      </c>
      <c r="P3090" s="2" t="s">
        <v>526</v>
      </c>
      <c r="Q3090" s="2" t="s">
        <v>526</v>
      </c>
      <c r="R3090" s="2" t="s">
        <v>526</v>
      </c>
      <c r="S3090" s="2" t="s">
        <v>526</v>
      </c>
      <c r="T3090" s="2" t="s">
        <v>526</v>
      </c>
      <c r="U3090" s="2" t="s">
        <v>526</v>
      </c>
      <c r="V3090" s="2" t="s">
        <v>526</v>
      </c>
      <c r="W3090" s="2" t="s">
        <v>526</v>
      </c>
      <c r="X3090" s="2" t="s">
        <v>526</v>
      </c>
      <c r="Y3090" s="2" t="s">
        <v>526</v>
      </c>
      <c r="Z3090" s="2" t="s">
        <v>526</v>
      </c>
      <c r="AA3090" s="2" t="s">
        <v>526</v>
      </c>
      <c r="AB3090" s="2" t="s">
        <v>526</v>
      </c>
      <c r="AC3090" s="2" t="s">
        <v>526</v>
      </c>
      <c r="AD3090" s="2" t="s">
        <v>526</v>
      </c>
      <c r="AE3090" s="2" t="s">
        <v>526</v>
      </c>
      <c r="AF3090" s="4">
        <v>0</v>
      </c>
      <c r="AG3090" s="2" t="s">
        <v>46</v>
      </c>
      <c r="AH3090" s="2">
        <v>22</v>
      </c>
      <c r="AI3090" s="2" t="s">
        <v>46</v>
      </c>
      <c r="AJ3090" s="2" t="s">
        <v>46</v>
      </c>
      <c r="AK3090" s="2" t="s">
        <v>46</v>
      </c>
      <c r="AL3090" s="2"/>
      <c r="AM3090" s="2" t="s">
        <v>4380</v>
      </c>
      <c r="AN3090" s="2" t="s">
        <v>4380</v>
      </c>
      <c r="AO3090" s="2" t="s">
        <v>46</v>
      </c>
      <c r="AP3090" s="2" t="s">
        <v>46</v>
      </c>
      <c r="AQ3090" s="2" t="s">
        <v>526</v>
      </c>
      <c r="AR3090" s="2" t="s">
        <v>526</v>
      </c>
      <c r="AS3090" s="2" t="s">
        <v>4389</v>
      </c>
      <c r="AT3090" s="2" t="s">
        <v>525</v>
      </c>
      <c r="AU3090" s="2" t="s">
        <v>525</v>
      </c>
      <c r="AV3090" s="2" t="s">
        <v>525</v>
      </c>
    </row>
    <row r="3091" spans="1:48" hidden="1" x14ac:dyDescent="0.25">
      <c r="A3091" s="2">
        <v>47</v>
      </c>
      <c r="B3091" s="2" t="s">
        <v>84</v>
      </c>
      <c r="C3091" s="2" t="s">
        <v>4458</v>
      </c>
      <c r="D3091" s="3">
        <v>673049</v>
      </c>
      <c r="E3091" s="2" t="s">
        <v>1197</v>
      </c>
      <c r="F3091" s="2" t="s">
        <v>50</v>
      </c>
      <c r="G3091" s="2">
        <v>1</v>
      </c>
      <c r="H3091" s="2">
        <v>865</v>
      </c>
      <c r="I3091" s="2" t="s">
        <v>102</v>
      </c>
      <c r="J3091" s="2">
        <v>1044878</v>
      </c>
      <c r="K3091" s="2" t="s">
        <v>551</v>
      </c>
      <c r="L3091" s="2" t="s">
        <v>525</v>
      </c>
      <c r="M3091" s="2"/>
      <c r="N3091" s="2" t="s">
        <v>526</v>
      </c>
      <c r="O3091" s="2" t="s">
        <v>526</v>
      </c>
      <c r="P3091" s="2" t="s">
        <v>526</v>
      </c>
      <c r="Q3091" s="2" t="s">
        <v>526</v>
      </c>
      <c r="R3091" s="2" t="s">
        <v>526</v>
      </c>
      <c r="S3091" s="2" t="s">
        <v>526</v>
      </c>
      <c r="T3091" s="2" t="s">
        <v>526</v>
      </c>
      <c r="U3091" s="2" t="s">
        <v>526</v>
      </c>
      <c r="V3091" s="2" t="s">
        <v>526</v>
      </c>
      <c r="W3091" s="2" t="s">
        <v>526</v>
      </c>
      <c r="X3091" s="2" t="s">
        <v>526</v>
      </c>
      <c r="Y3091" s="2" t="s">
        <v>526</v>
      </c>
      <c r="Z3091" s="2" t="s">
        <v>526</v>
      </c>
      <c r="AA3091" s="2" t="s">
        <v>526</v>
      </c>
      <c r="AB3091" s="2" t="s">
        <v>526</v>
      </c>
      <c r="AC3091" s="2" t="s">
        <v>526</v>
      </c>
      <c r="AD3091" s="2" t="s">
        <v>526</v>
      </c>
      <c r="AE3091" s="2" t="s">
        <v>526</v>
      </c>
      <c r="AF3091" s="4">
        <v>0</v>
      </c>
      <c r="AG3091" s="2" t="s">
        <v>46</v>
      </c>
      <c r="AH3091" s="2">
        <v>22</v>
      </c>
      <c r="AI3091" s="2" t="s">
        <v>45</v>
      </c>
      <c r="AJ3091" s="2" t="s">
        <v>46</v>
      </c>
      <c r="AK3091" s="2" t="s">
        <v>46</v>
      </c>
      <c r="AL3091" s="2"/>
      <c r="AM3091" s="2" t="s">
        <v>4380</v>
      </c>
      <c r="AN3091" s="2" t="s">
        <v>4380</v>
      </c>
      <c r="AO3091" s="2" t="s">
        <v>46</v>
      </c>
      <c r="AP3091" s="2" t="s">
        <v>46</v>
      </c>
      <c r="AQ3091" s="2" t="s">
        <v>526</v>
      </c>
      <c r="AR3091" s="2" t="s">
        <v>526</v>
      </c>
      <c r="AS3091" s="2" t="s">
        <v>4389</v>
      </c>
      <c r="AT3091" s="2" t="s">
        <v>525</v>
      </c>
      <c r="AU3091" s="2" t="s">
        <v>525</v>
      </c>
      <c r="AV3091" s="2" t="s">
        <v>525</v>
      </c>
    </row>
    <row r="3092" spans="1:48" hidden="1" x14ac:dyDescent="0.25">
      <c r="A3092" s="2">
        <v>47</v>
      </c>
      <c r="B3092" s="2" t="s">
        <v>84</v>
      </c>
      <c r="C3092" s="2" t="s">
        <v>4458</v>
      </c>
      <c r="D3092" s="2">
        <v>474870</v>
      </c>
      <c r="E3092" s="2" t="s">
        <v>2469</v>
      </c>
      <c r="F3092" s="2" t="s">
        <v>119</v>
      </c>
      <c r="G3092" s="2">
        <v>1</v>
      </c>
      <c r="H3092" s="2">
        <v>865</v>
      </c>
      <c r="I3092" s="2" t="s">
        <v>102</v>
      </c>
      <c r="J3092" s="2">
        <v>735795</v>
      </c>
      <c r="K3092" s="2" t="s">
        <v>103</v>
      </c>
      <c r="L3092" s="2" t="s">
        <v>525</v>
      </c>
      <c r="M3092" s="2"/>
      <c r="N3092" s="2" t="s">
        <v>526</v>
      </c>
      <c r="O3092" s="2" t="s">
        <v>526</v>
      </c>
      <c r="P3092" s="2" t="s">
        <v>526</v>
      </c>
      <c r="Q3092" s="2" t="s">
        <v>526</v>
      </c>
      <c r="R3092" s="2" t="s">
        <v>526</v>
      </c>
      <c r="S3092" s="2" t="s">
        <v>526</v>
      </c>
      <c r="T3092" s="2" t="s">
        <v>526</v>
      </c>
      <c r="U3092" s="2" t="s">
        <v>526</v>
      </c>
      <c r="V3092" s="2" t="s">
        <v>526</v>
      </c>
      <c r="W3092" s="2" t="s">
        <v>526</v>
      </c>
      <c r="X3092" s="2" t="s">
        <v>526</v>
      </c>
      <c r="Y3092" s="2" t="s">
        <v>526</v>
      </c>
      <c r="Z3092" s="2" t="s">
        <v>526</v>
      </c>
      <c r="AA3092" s="2" t="s">
        <v>526</v>
      </c>
      <c r="AB3092" s="2" t="s">
        <v>526</v>
      </c>
      <c r="AC3092" s="2" t="s">
        <v>526</v>
      </c>
      <c r="AD3092" s="2" t="s">
        <v>526</v>
      </c>
      <c r="AE3092" s="2" t="s">
        <v>526</v>
      </c>
      <c r="AF3092" s="4">
        <v>0</v>
      </c>
      <c r="AG3092" s="2" t="s">
        <v>46</v>
      </c>
      <c r="AH3092" s="2">
        <v>14</v>
      </c>
      <c r="AI3092" s="2" t="s">
        <v>46</v>
      </c>
      <c r="AJ3092" s="2" t="s">
        <v>46</v>
      </c>
      <c r="AK3092" s="2" t="s">
        <v>46</v>
      </c>
      <c r="AL3092" s="2"/>
      <c r="AM3092" s="2" t="s">
        <v>4380</v>
      </c>
      <c r="AN3092" s="2" t="s">
        <v>4380</v>
      </c>
      <c r="AO3092" s="2" t="s">
        <v>46</v>
      </c>
      <c r="AP3092" s="2" t="s">
        <v>46</v>
      </c>
      <c r="AQ3092" s="2" t="s">
        <v>526</v>
      </c>
      <c r="AR3092" s="2" t="s">
        <v>526</v>
      </c>
      <c r="AS3092" s="2" t="s">
        <v>4389</v>
      </c>
      <c r="AT3092" s="2" t="s">
        <v>525</v>
      </c>
      <c r="AU3092" s="2" t="s">
        <v>525</v>
      </c>
      <c r="AV3092" s="2" t="s">
        <v>525</v>
      </c>
    </row>
    <row r="3093" spans="1:48" hidden="1" x14ac:dyDescent="0.25">
      <c r="A3093" s="2">
        <v>47</v>
      </c>
      <c r="B3093" s="2" t="s">
        <v>84</v>
      </c>
      <c r="C3093" s="2" t="s">
        <v>4458</v>
      </c>
      <c r="D3093" s="2">
        <v>574583</v>
      </c>
      <c r="E3093" s="2" t="s">
        <v>2647</v>
      </c>
      <c r="F3093" s="2" t="s">
        <v>119</v>
      </c>
      <c r="G3093" s="2">
        <v>3</v>
      </c>
      <c r="H3093" s="2">
        <v>865</v>
      </c>
      <c r="I3093" s="2" t="s">
        <v>102</v>
      </c>
      <c r="J3093" s="2">
        <v>100</v>
      </c>
      <c r="K3093" s="2" t="s">
        <v>86</v>
      </c>
      <c r="L3093" s="2" t="s">
        <v>525</v>
      </c>
      <c r="M3093" s="2"/>
      <c r="N3093" s="2" t="s">
        <v>526</v>
      </c>
      <c r="O3093" s="2" t="s">
        <v>526</v>
      </c>
      <c r="P3093" s="2" t="s">
        <v>526</v>
      </c>
      <c r="Q3093" s="2" t="s">
        <v>526</v>
      </c>
      <c r="R3093" s="2" t="s">
        <v>526</v>
      </c>
      <c r="S3093" s="2" t="s">
        <v>526</v>
      </c>
      <c r="T3093" s="2" t="s">
        <v>526</v>
      </c>
      <c r="U3093" s="2" t="s">
        <v>526</v>
      </c>
      <c r="V3093" s="2" t="s">
        <v>526</v>
      </c>
      <c r="W3093" s="2" t="s">
        <v>526</v>
      </c>
      <c r="X3093" s="2" t="s">
        <v>526</v>
      </c>
      <c r="Y3093" s="2" t="s">
        <v>526</v>
      </c>
      <c r="Z3093" s="2" t="s">
        <v>526</v>
      </c>
      <c r="AA3093" s="2" t="s">
        <v>526</v>
      </c>
      <c r="AB3093" s="2" t="s">
        <v>526</v>
      </c>
      <c r="AC3093" s="2" t="s">
        <v>526</v>
      </c>
      <c r="AD3093" s="2" t="s">
        <v>526</v>
      </c>
      <c r="AE3093" s="2" t="s">
        <v>526</v>
      </c>
      <c r="AF3093" s="4">
        <v>0</v>
      </c>
      <c r="AG3093" s="2" t="s">
        <v>46</v>
      </c>
      <c r="AH3093" s="2">
        <v>17</v>
      </c>
      <c r="AI3093" s="2" t="s">
        <v>46</v>
      </c>
      <c r="AJ3093" s="2" t="s">
        <v>46</v>
      </c>
      <c r="AK3093" s="2" t="s">
        <v>46</v>
      </c>
      <c r="AL3093" s="2"/>
      <c r="AM3093" s="2" t="s">
        <v>4380</v>
      </c>
      <c r="AN3093" s="2" t="s">
        <v>4380</v>
      </c>
      <c r="AO3093" s="2" t="s">
        <v>46</v>
      </c>
      <c r="AP3093" s="2" t="s">
        <v>46</v>
      </c>
      <c r="AQ3093" s="2" t="s">
        <v>526</v>
      </c>
      <c r="AR3093" s="2" t="s">
        <v>526</v>
      </c>
      <c r="AS3093" s="2" t="s">
        <v>4389</v>
      </c>
      <c r="AT3093" s="2" t="s">
        <v>525</v>
      </c>
      <c r="AU3093" s="2" t="s">
        <v>525</v>
      </c>
      <c r="AV3093" s="2" t="s">
        <v>525</v>
      </c>
    </row>
    <row r="3094" spans="1:48" hidden="1" x14ac:dyDescent="0.25">
      <c r="A3094" s="2">
        <v>47</v>
      </c>
      <c r="B3094" s="2" t="s">
        <v>84</v>
      </c>
      <c r="C3094" s="2" t="s">
        <v>4458</v>
      </c>
      <c r="D3094" s="2">
        <v>799289</v>
      </c>
      <c r="E3094" s="2" t="s">
        <v>1034</v>
      </c>
      <c r="F3094" s="2" t="s">
        <v>50</v>
      </c>
      <c r="G3094" s="2">
        <v>1</v>
      </c>
      <c r="H3094" s="2">
        <v>865</v>
      </c>
      <c r="I3094" s="2" t="s">
        <v>102</v>
      </c>
      <c r="J3094" s="2">
        <v>1044878</v>
      </c>
      <c r="K3094" s="2" t="s">
        <v>551</v>
      </c>
      <c r="L3094" s="2" t="s">
        <v>525</v>
      </c>
      <c r="M3094" s="2"/>
      <c r="N3094" s="2" t="s">
        <v>526</v>
      </c>
      <c r="O3094" s="2" t="s">
        <v>526</v>
      </c>
      <c r="P3094" s="2" t="s">
        <v>526</v>
      </c>
      <c r="Q3094" s="2" t="s">
        <v>526</v>
      </c>
      <c r="R3094" s="2" t="s">
        <v>526</v>
      </c>
      <c r="S3094" s="2" t="s">
        <v>526</v>
      </c>
      <c r="T3094" s="2" t="s">
        <v>526</v>
      </c>
      <c r="U3094" s="2" t="s">
        <v>526</v>
      </c>
      <c r="V3094" s="2" t="s">
        <v>526</v>
      </c>
      <c r="W3094" s="2" t="s">
        <v>526</v>
      </c>
      <c r="X3094" s="2" t="s">
        <v>526</v>
      </c>
      <c r="Y3094" s="2" t="s">
        <v>526</v>
      </c>
      <c r="Z3094" s="2" t="s">
        <v>526</v>
      </c>
      <c r="AA3094" s="2" t="s">
        <v>526</v>
      </c>
      <c r="AB3094" s="2" t="s">
        <v>526</v>
      </c>
      <c r="AC3094" s="2" t="s">
        <v>526</v>
      </c>
      <c r="AD3094" s="2" t="s">
        <v>526</v>
      </c>
      <c r="AE3094" s="2" t="s">
        <v>526</v>
      </c>
      <c r="AF3094" s="4">
        <v>0</v>
      </c>
      <c r="AG3094" s="2" t="s">
        <v>46</v>
      </c>
      <c r="AH3094" s="2">
        <v>4</v>
      </c>
      <c r="AI3094" s="2" t="s">
        <v>46</v>
      </c>
      <c r="AJ3094" s="2" t="s">
        <v>46</v>
      </c>
      <c r="AK3094" s="2" t="s">
        <v>46</v>
      </c>
      <c r="AL3094" s="2"/>
      <c r="AM3094" s="2" t="s">
        <v>4380</v>
      </c>
      <c r="AN3094" s="2" t="s">
        <v>4380</v>
      </c>
      <c r="AO3094" s="2" t="s">
        <v>46</v>
      </c>
      <c r="AP3094" s="2" t="s">
        <v>46</v>
      </c>
      <c r="AQ3094" s="2" t="s">
        <v>526</v>
      </c>
      <c r="AR3094" s="2" t="s">
        <v>526</v>
      </c>
      <c r="AS3094" s="2" t="s">
        <v>4389</v>
      </c>
      <c r="AT3094" s="2" t="s">
        <v>525</v>
      </c>
      <c r="AU3094" s="2" t="s">
        <v>525</v>
      </c>
      <c r="AV3094" s="2" t="s">
        <v>525</v>
      </c>
    </row>
    <row r="3095" spans="1:48" hidden="1" x14ac:dyDescent="0.25">
      <c r="A3095" s="2">
        <v>47</v>
      </c>
      <c r="B3095" s="2" t="s">
        <v>84</v>
      </c>
      <c r="C3095" s="2" t="s">
        <v>4458</v>
      </c>
      <c r="D3095" s="2">
        <v>815102</v>
      </c>
      <c r="E3095" s="2" t="s">
        <v>3123</v>
      </c>
      <c r="F3095" s="2" t="s">
        <v>119</v>
      </c>
      <c r="G3095" s="2">
        <v>1</v>
      </c>
      <c r="H3095" s="2">
        <v>865</v>
      </c>
      <c r="I3095" s="2" t="s">
        <v>102</v>
      </c>
      <c r="J3095" s="2">
        <v>735795</v>
      </c>
      <c r="K3095" s="2" t="s">
        <v>103</v>
      </c>
      <c r="L3095" s="2" t="s">
        <v>525</v>
      </c>
      <c r="M3095" s="2"/>
      <c r="N3095" s="2" t="s">
        <v>526</v>
      </c>
      <c r="O3095" s="2" t="s">
        <v>526</v>
      </c>
      <c r="P3095" s="2" t="s">
        <v>526</v>
      </c>
      <c r="Q3095" s="2" t="s">
        <v>526</v>
      </c>
      <c r="R3095" s="2" t="s">
        <v>526</v>
      </c>
      <c r="S3095" s="2" t="s">
        <v>526</v>
      </c>
      <c r="T3095" s="2" t="s">
        <v>526</v>
      </c>
      <c r="U3095" s="2" t="s">
        <v>526</v>
      </c>
      <c r="V3095" s="2" t="s">
        <v>526</v>
      </c>
      <c r="W3095" s="2" t="s">
        <v>526</v>
      </c>
      <c r="X3095" s="2" t="s">
        <v>526</v>
      </c>
      <c r="Y3095" s="2" t="s">
        <v>526</v>
      </c>
      <c r="Z3095" s="2" t="s">
        <v>526</v>
      </c>
      <c r="AA3095" s="2" t="s">
        <v>526</v>
      </c>
      <c r="AB3095" s="2" t="s">
        <v>526</v>
      </c>
      <c r="AC3095" s="2" t="s">
        <v>526</v>
      </c>
      <c r="AD3095" s="2" t="s">
        <v>526</v>
      </c>
      <c r="AE3095" s="2" t="s">
        <v>526</v>
      </c>
      <c r="AF3095" s="4">
        <v>0</v>
      </c>
      <c r="AG3095" s="2" t="s">
        <v>46</v>
      </c>
      <c r="AH3095" s="2">
        <v>7</v>
      </c>
      <c r="AI3095" s="2" t="s">
        <v>46</v>
      </c>
      <c r="AJ3095" s="2" t="s">
        <v>46</v>
      </c>
      <c r="AK3095" s="2" t="s">
        <v>46</v>
      </c>
      <c r="AL3095" s="2"/>
      <c r="AM3095" s="2" t="s">
        <v>4380</v>
      </c>
      <c r="AN3095" s="2" t="s">
        <v>4380</v>
      </c>
      <c r="AO3095" s="2" t="s">
        <v>46</v>
      </c>
      <c r="AP3095" s="2" t="s">
        <v>46</v>
      </c>
      <c r="AQ3095" s="2" t="s">
        <v>526</v>
      </c>
      <c r="AR3095" s="2" t="s">
        <v>526</v>
      </c>
      <c r="AS3095" s="2" t="s">
        <v>4389</v>
      </c>
      <c r="AT3095" s="2" t="s">
        <v>525</v>
      </c>
      <c r="AU3095" s="2" t="s">
        <v>525</v>
      </c>
      <c r="AV3095" s="2" t="s">
        <v>525</v>
      </c>
    </row>
    <row r="3096" spans="1:48" hidden="1" x14ac:dyDescent="0.25">
      <c r="A3096" s="2">
        <v>47</v>
      </c>
      <c r="B3096" s="2" t="s">
        <v>84</v>
      </c>
      <c r="C3096" s="2" t="s">
        <v>4458</v>
      </c>
      <c r="D3096" s="2">
        <v>926259</v>
      </c>
      <c r="E3096" s="2" t="s">
        <v>3369</v>
      </c>
      <c r="F3096" s="2" t="s">
        <v>50</v>
      </c>
      <c r="G3096" s="2">
        <v>1</v>
      </c>
      <c r="H3096" s="2">
        <v>865</v>
      </c>
      <c r="I3096" s="2" t="s">
        <v>102</v>
      </c>
      <c r="J3096" s="2">
        <v>1044878</v>
      </c>
      <c r="K3096" s="2" t="s">
        <v>551</v>
      </c>
      <c r="L3096" s="2" t="s">
        <v>525</v>
      </c>
      <c r="M3096" s="2"/>
      <c r="N3096" s="2" t="s">
        <v>526</v>
      </c>
      <c r="O3096" s="2" t="s">
        <v>526</v>
      </c>
      <c r="P3096" s="2" t="s">
        <v>526</v>
      </c>
      <c r="Q3096" s="2" t="s">
        <v>526</v>
      </c>
      <c r="R3096" s="2" t="s">
        <v>526</v>
      </c>
      <c r="S3096" s="2" t="s">
        <v>526</v>
      </c>
      <c r="T3096" s="2" t="s">
        <v>526</v>
      </c>
      <c r="U3096" s="2" t="s">
        <v>526</v>
      </c>
      <c r="V3096" s="2" t="s">
        <v>526</v>
      </c>
      <c r="W3096" s="2" t="s">
        <v>526</v>
      </c>
      <c r="X3096" s="2" t="s">
        <v>526</v>
      </c>
      <c r="Y3096" s="2" t="s">
        <v>526</v>
      </c>
      <c r="Z3096" s="2" t="s">
        <v>526</v>
      </c>
      <c r="AA3096" s="2" t="s">
        <v>526</v>
      </c>
      <c r="AB3096" s="2" t="s">
        <v>526</v>
      </c>
      <c r="AC3096" s="2" t="s">
        <v>526</v>
      </c>
      <c r="AD3096" s="2" t="s">
        <v>526</v>
      </c>
      <c r="AE3096" s="2" t="s">
        <v>526</v>
      </c>
      <c r="AF3096" s="4">
        <v>0</v>
      </c>
      <c r="AG3096" s="2" t="s">
        <v>46</v>
      </c>
      <c r="AH3096" s="2">
        <v>2</v>
      </c>
      <c r="AI3096" s="2" t="s">
        <v>46</v>
      </c>
      <c r="AJ3096" s="2" t="s">
        <v>46</v>
      </c>
      <c r="AK3096" s="2" t="s">
        <v>46</v>
      </c>
      <c r="AL3096" s="2"/>
      <c r="AM3096" s="2" t="s">
        <v>4380</v>
      </c>
      <c r="AN3096" s="2" t="s">
        <v>4380</v>
      </c>
      <c r="AO3096" s="2" t="s">
        <v>46</v>
      </c>
      <c r="AP3096" s="2" t="s">
        <v>46</v>
      </c>
      <c r="AQ3096" s="2" t="s">
        <v>526</v>
      </c>
      <c r="AR3096" s="2" t="s">
        <v>526</v>
      </c>
      <c r="AS3096" s="2" t="s">
        <v>4389</v>
      </c>
      <c r="AT3096" s="2" t="s">
        <v>525</v>
      </c>
      <c r="AU3096" s="2" t="s">
        <v>525</v>
      </c>
      <c r="AV3096" s="2" t="s">
        <v>525</v>
      </c>
    </row>
    <row r="3097" spans="1:48" hidden="1" x14ac:dyDescent="0.25">
      <c r="A3097" s="2">
        <v>47</v>
      </c>
      <c r="B3097" s="2" t="s">
        <v>84</v>
      </c>
      <c r="C3097" s="2" t="s">
        <v>4458</v>
      </c>
      <c r="D3097" s="2">
        <v>1588879</v>
      </c>
      <c r="E3097" s="2" t="s">
        <v>1438</v>
      </c>
      <c r="F3097" s="2" t="s">
        <v>80</v>
      </c>
      <c r="G3097" s="2">
        <v>1</v>
      </c>
      <c r="H3097" s="2">
        <v>865</v>
      </c>
      <c r="I3097" s="2" t="s">
        <v>102</v>
      </c>
      <c r="J3097" s="2">
        <v>1044878</v>
      </c>
      <c r="K3097" s="2" t="s">
        <v>551</v>
      </c>
      <c r="L3097" s="2" t="s">
        <v>525</v>
      </c>
      <c r="M3097" s="2"/>
      <c r="N3097" s="2" t="s">
        <v>526</v>
      </c>
      <c r="O3097" s="2" t="s">
        <v>526</v>
      </c>
      <c r="P3097" s="2" t="s">
        <v>526</v>
      </c>
      <c r="Q3097" s="2" t="s">
        <v>526</v>
      </c>
      <c r="R3097" s="2" t="s">
        <v>526</v>
      </c>
      <c r="S3097" s="2" t="s">
        <v>526</v>
      </c>
      <c r="T3097" s="2" t="s">
        <v>526</v>
      </c>
      <c r="U3097" s="2" t="s">
        <v>526</v>
      </c>
      <c r="V3097" s="2" t="s">
        <v>526</v>
      </c>
      <c r="W3097" s="2" t="s">
        <v>526</v>
      </c>
      <c r="X3097" s="2" t="s">
        <v>526</v>
      </c>
      <c r="Y3097" s="2" t="s">
        <v>526</v>
      </c>
      <c r="Z3097" s="2" t="s">
        <v>526</v>
      </c>
      <c r="AA3097" s="2" t="s">
        <v>526</v>
      </c>
      <c r="AB3097" s="2" t="s">
        <v>526</v>
      </c>
      <c r="AC3097" s="2" t="s">
        <v>526</v>
      </c>
      <c r="AD3097" s="2" t="s">
        <v>526</v>
      </c>
      <c r="AE3097" s="2" t="s">
        <v>526</v>
      </c>
      <c r="AF3097" s="4">
        <v>0</v>
      </c>
      <c r="AG3097" s="2" t="s">
        <v>46</v>
      </c>
      <c r="AH3097" s="2">
        <v>9</v>
      </c>
      <c r="AI3097" s="2" t="s">
        <v>46</v>
      </c>
      <c r="AJ3097" s="2" t="s">
        <v>46</v>
      </c>
      <c r="AK3097" s="2" t="s">
        <v>46</v>
      </c>
      <c r="AL3097" s="2"/>
      <c r="AM3097" s="2" t="s">
        <v>4380</v>
      </c>
      <c r="AN3097" s="2" t="s">
        <v>4380</v>
      </c>
      <c r="AO3097" s="2" t="s">
        <v>46</v>
      </c>
      <c r="AP3097" s="2" t="s">
        <v>46</v>
      </c>
      <c r="AQ3097" s="2" t="s">
        <v>526</v>
      </c>
      <c r="AR3097" s="2" t="s">
        <v>526</v>
      </c>
      <c r="AS3097" s="2" t="s">
        <v>4390</v>
      </c>
      <c r="AT3097" s="2" t="s">
        <v>525</v>
      </c>
      <c r="AU3097" s="2" t="s">
        <v>525</v>
      </c>
      <c r="AV3097" s="2" t="s">
        <v>525</v>
      </c>
    </row>
    <row r="3098" spans="1:48" hidden="1" x14ac:dyDescent="0.25">
      <c r="A3098" s="2">
        <v>47</v>
      </c>
      <c r="B3098" s="2" t="s">
        <v>84</v>
      </c>
      <c r="C3098" s="2" t="s">
        <v>4458</v>
      </c>
      <c r="D3098" s="2">
        <v>833105</v>
      </c>
      <c r="E3098" s="2" t="s">
        <v>1441</v>
      </c>
      <c r="F3098" s="2" t="s">
        <v>80</v>
      </c>
      <c r="G3098" s="2">
        <v>3</v>
      </c>
      <c r="H3098" s="2">
        <v>865</v>
      </c>
      <c r="I3098" s="2" t="s">
        <v>102</v>
      </c>
      <c r="J3098" s="2">
        <v>1044878</v>
      </c>
      <c r="K3098" s="2" t="s">
        <v>551</v>
      </c>
      <c r="L3098" s="2" t="s">
        <v>525</v>
      </c>
      <c r="M3098" s="2"/>
      <c r="N3098" s="2" t="s">
        <v>526</v>
      </c>
      <c r="O3098" s="2" t="s">
        <v>526</v>
      </c>
      <c r="P3098" s="2" t="s">
        <v>526</v>
      </c>
      <c r="Q3098" s="2" t="s">
        <v>526</v>
      </c>
      <c r="R3098" s="2" t="s">
        <v>526</v>
      </c>
      <c r="S3098" s="2" t="s">
        <v>526</v>
      </c>
      <c r="T3098" s="2" t="s">
        <v>526</v>
      </c>
      <c r="U3098" s="2" t="s">
        <v>526</v>
      </c>
      <c r="V3098" s="2" t="s">
        <v>526</v>
      </c>
      <c r="W3098" s="2" t="s">
        <v>526</v>
      </c>
      <c r="X3098" s="2" t="s">
        <v>526</v>
      </c>
      <c r="Y3098" s="2" t="s">
        <v>526</v>
      </c>
      <c r="Z3098" s="2" t="s">
        <v>526</v>
      </c>
      <c r="AA3098" s="2" t="s">
        <v>526</v>
      </c>
      <c r="AB3098" s="2" t="s">
        <v>526</v>
      </c>
      <c r="AC3098" s="2" t="s">
        <v>526</v>
      </c>
      <c r="AD3098" s="2" t="s">
        <v>526</v>
      </c>
      <c r="AE3098" s="2" t="s">
        <v>526</v>
      </c>
      <c r="AF3098" s="4">
        <v>0</v>
      </c>
      <c r="AG3098" s="2" t="s">
        <v>46</v>
      </c>
      <c r="AH3098" s="2">
        <v>1</v>
      </c>
      <c r="AI3098" s="2" t="s">
        <v>46</v>
      </c>
      <c r="AJ3098" s="2" t="s">
        <v>46</v>
      </c>
      <c r="AK3098" s="2" t="s">
        <v>46</v>
      </c>
      <c r="AL3098" s="2"/>
      <c r="AM3098" s="2" t="s">
        <v>4380</v>
      </c>
      <c r="AN3098" s="2" t="s">
        <v>4380</v>
      </c>
      <c r="AO3098" s="2" t="s">
        <v>46</v>
      </c>
      <c r="AP3098" s="2" t="s">
        <v>46</v>
      </c>
      <c r="AQ3098" s="2" t="s">
        <v>526</v>
      </c>
      <c r="AR3098" s="2" t="s">
        <v>526</v>
      </c>
      <c r="AS3098" s="2" t="s">
        <v>4390</v>
      </c>
      <c r="AT3098" s="2" t="s">
        <v>525</v>
      </c>
      <c r="AU3098" s="2" t="s">
        <v>525</v>
      </c>
      <c r="AV3098" s="2" t="s">
        <v>525</v>
      </c>
    </row>
    <row r="3099" spans="1:48" hidden="1" x14ac:dyDescent="0.25">
      <c r="A3099" s="2">
        <v>47</v>
      </c>
      <c r="B3099" s="2" t="s">
        <v>84</v>
      </c>
      <c r="C3099" s="2" t="s">
        <v>4458</v>
      </c>
      <c r="D3099" s="3">
        <v>2943738</v>
      </c>
      <c r="E3099" s="2" t="s">
        <v>1461</v>
      </c>
      <c r="F3099" s="2" t="s">
        <v>80</v>
      </c>
      <c r="G3099" s="2">
        <v>1</v>
      </c>
      <c r="H3099" s="2">
        <v>865</v>
      </c>
      <c r="I3099" s="2" t="s">
        <v>102</v>
      </c>
      <c r="J3099" s="2">
        <v>1001816</v>
      </c>
      <c r="K3099" s="2" t="s">
        <v>1462</v>
      </c>
      <c r="L3099" s="2" t="s">
        <v>525</v>
      </c>
      <c r="M3099" s="2"/>
      <c r="N3099" s="2" t="s">
        <v>526</v>
      </c>
      <c r="O3099" s="2" t="s">
        <v>526</v>
      </c>
      <c r="P3099" s="2" t="s">
        <v>526</v>
      </c>
      <c r="Q3099" s="2" t="s">
        <v>526</v>
      </c>
      <c r="R3099" s="2" t="s">
        <v>526</v>
      </c>
      <c r="S3099" s="2" t="s">
        <v>526</v>
      </c>
      <c r="T3099" s="2" t="s">
        <v>526</v>
      </c>
      <c r="U3099" s="2" t="s">
        <v>526</v>
      </c>
      <c r="V3099" s="2" t="s">
        <v>526</v>
      </c>
      <c r="W3099" s="2" t="s">
        <v>526</v>
      </c>
      <c r="X3099" s="2" t="s">
        <v>526</v>
      </c>
      <c r="Y3099" s="2" t="s">
        <v>526</v>
      </c>
      <c r="Z3099" s="2" t="s">
        <v>526</v>
      </c>
      <c r="AA3099" s="2" t="s">
        <v>526</v>
      </c>
      <c r="AB3099" s="2" t="s">
        <v>526</v>
      </c>
      <c r="AC3099" s="2" t="s">
        <v>526</v>
      </c>
      <c r="AD3099" s="2" t="s">
        <v>526</v>
      </c>
      <c r="AE3099" s="2" t="s">
        <v>526</v>
      </c>
      <c r="AF3099" s="4">
        <v>0</v>
      </c>
      <c r="AG3099" s="2" t="s">
        <v>46</v>
      </c>
      <c r="AH3099" s="2">
        <v>5</v>
      </c>
      <c r="AI3099" s="2" t="s">
        <v>46</v>
      </c>
      <c r="AJ3099" s="2" t="s">
        <v>46</v>
      </c>
      <c r="AK3099" s="2" t="s">
        <v>46</v>
      </c>
      <c r="AL3099" s="2"/>
      <c r="AM3099" s="2" t="s">
        <v>4380</v>
      </c>
      <c r="AN3099" s="2" t="s">
        <v>4380</v>
      </c>
      <c r="AO3099" s="2" t="s">
        <v>46</v>
      </c>
      <c r="AP3099" s="2" t="s">
        <v>46</v>
      </c>
      <c r="AQ3099" s="2" t="s">
        <v>526</v>
      </c>
      <c r="AR3099" s="2" t="s">
        <v>526</v>
      </c>
      <c r="AS3099" s="2" t="s">
        <v>4390</v>
      </c>
      <c r="AT3099" s="2" t="s">
        <v>525</v>
      </c>
      <c r="AU3099" s="2" t="s">
        <v>525</v>
      </c>
      <c r="AV3099" s="2" t="s">
        <v>525</v>
      </c>
    </row>
    <row r="3100" spans="1:48" hidden="1" x14ac:dyDescent="0.25">
      <c r="A3100" s="2">
        <v>47</v>
      </c>
      <c r="B3100" s="2" t="s">
        <v>84</v>
      </c>
      <c r="C3100" s="2" t="s">
        <v>4458</v>
      </c>
      <c r="D3100" s="2">
        <v>105386</v>
      </c>
      <c r="E3100" s="2" t="s">
        <v>1758</v>
      </c>
      <c r="F3100" s="2" t="s">
        <v>119</v>
      </c>
      <c r="G3100" s="2">
        <v>300</v>
      </c>
      <c r="H3100" s="2">
        <v>865</v>
      </c>
      <c r="I3100" s="2" t="s">
        <v>102</v>
      </c>
      <c r="J3100" s="2">
        <v>1186327</v>
      </c>
      <c r="K3100" s="2" t="s">
        <v>477</v>
      </c>
      <c r="L3100" s="2" t="s">
        <v>525</v>
      </c>
      <c r="M3100" s="2"/>
      <c r="N3100" s="2" t="s">
        <v>526</v>
      </c>
      <c r="O3100" s="2" t="s">
        <v>526</v>
      </c>
      <c r="P3100" s="2" t="s">
        <v>526</v>
      </c>
      <c r="Q3100" s="2" t="s">
        <v>526</v>
      </c>
      <c r="R3100" s="2" t="s">
        <v>526</v>
      </c>
      <c r="S3100" s="2" t="s">
        <v>526</v>
      </c>
      <c r="T3100" s="2" t="s">
        <v>526</v>
      </c>
      <c r="U3100" s="2" t="s">
        <v>526</v>
      </c>
      <c r="V3100" s="2" t="s">
        <v>526</v>
      </c>
      <c r="W3100" s="2" t="s">
        <v>526</v>
      </c>
      <c r="X3100" s="2" t="s">
        <v>526</v>
      </c>
      <c r="Y3100" s="2" t="s">
        <v>526</v>
      </c>
      <c r="Z3100" s="2" t="s">
        <v>526</v>
      </c>
      <c r="AA3100" s="2" t="s">
        <v>526</v>
      </c>
      <c r="AB3100" s="2" t="s">
        <v>526</v>
      </c>
      <c r="AC3100" s="2" t="s">
        <v>526</v>
      </c>
      <c r="AD3100" s="2" t="s">
        <v>526</v>
      </c>
      <c r="AE3100" s="2" t="s">
        <v>526</v>
      </c>
      <c r="AF3100" s="4">
        <v>0</v>
      </c>
      <c r="AG3100" s="2" t="s">
        <v>46</v>
      </c>
      <c r="AH3100" s="2">
        <v>3</v>
      </c>
      <c r="AI3100" s="2" t="s">
        <v>46</v>
      </c>
      <c r="AJ3100" s="2" t="s">
        <v>46</v>
      </c>
      <c r="AK3100" s="2" t="s">
        <v>46</v>
      </c>
      <c r="AL3100" s="2"/>
      <c r="AM3100" s="2" t="s">
        <v>4380</v>
      </c>
      <c r="AN3100" s="2" t="s">
        <v>4380</v>
      </c>
      <c r="AO3100" s="2" t="s">
        <v>46</v>
      </c>
      <c r="AP3100" s="2" t="s">
        <v>46</v>
      </c>
      <c r="AQ3100" s="2" t="s">
        <v>526</v>
      </c>
      <c r="AR3100" s="2" t="s">
        <v>526</v>
      </c>
      <c r="AS3100" s="2" t="s">
        <v>4390</v>
      </c>
      <c r="AT3100" s="2" t="s">
        <v>525</v>
      </c>
      <c r="AU3100" s="2" t="s">
        <v>525</v>
      </c>
      <c r="AV3100" s="2" t="s">
        <v>525</v>
      </c>
    </row>
    <row r="3101" spans="1:48" hidden="1" x14ac:dyDescent="0.25">
      <c r="A3101" s="2">
        <v>47</v>
      </c>
      <c r="B3101" s="2" t="s">
        <v>84</v>
      </c>
      <c r="C3101" s="2" t="s">
        <v>4458</v>
      </c>
      <c r="D3101" s="2">
        <v>166802</v>
      </c>
      <c r="E3101" s="2" t="s">
        <v>1876</v>
      </c>
      <c r="F3101" s="2" t="s">
        <v>119</v>
      </c>
      <c r="G3101" s="2">
        <v>500</v>
      </c>
      <c r="H3101" s="2">
        <v>865</v>
      </c>
      <c r="I3101" s="2" t="s">
        <v>102</v>
      </c>
      <c r="J3101" s="2">
        <v>1186327</v>
      </c>
      <c r="K3101" s="2" t="s">
        <v>477</v>
      </c>
      <c r="L3101" s="2" t="s">
        <v>525</v>
      </c>
      <c r="M3101" s="2"/>
      <c r="N3101" s="2" t="s">
        <v>526</v>
      </c>
      <c r="O3101" s="2" t="s">
        <v>526</v>
      </c>
      <c r="P3101" s="2" t="s">
        <v>526</v>
      </c>
      <c r="Q3101" s="2" t="s">
        <v>526</v>
      </c>
      <c r="R3101" s="2" t="s">
        <v>526</v>
      </c>
      <c r="S3101" s="2" t="s">
        <v>526</v>
      </c>
      <c r="T3101" s="2" t="s">
        <v>526</v>
      </c>
      <c r="U3101" s="2" t="s">
        <v>526</v>
      </c>
      <c r="V3101" s="2" t="s">
        <v>526</v>
      </c>
      <c r="W3101" s="2" t="s">
        <v>526</v>
      </c>
      <c r="X3101" s="2" t="s">
        <v>526</v>
      </c>
      <c r="Y3101" s="2" t="s">
        <v>526</v>
      </c>
      <c r="Z3101" s="2" t="s">
        <v>526</v>
      </c>
      <c r="AA3101" s="2" t="s">
        <v>526</v>
      </c>
      <c r="AB3101" s="2" t="s">
        <v>526</v>
      </c>
      <c r="AC3101" s="2" t="s">
        <v>526</v>
      </c>
      <c r="AD3101" s="2" t="s">
        <v>526</v>
      </c>
      <c r="AE3101" s="2" t="s">
        <v>526</v>
      </c>
      <c r="AF3101" s="4">
        <v>0</v>
      </c>
      <c r="AG3101" s="2" t="s">
        <v>46</v>
      </c>
      <c r="AH3101" s="2">
        <v>3</v>
      </c>
      <c r="AI3101" s="2" t="s">
        <v>46</v>
      </c>
      <c r="AJ3101" s="2" t="s">
        <v>46</v>
      </c>
      <c r="AK3101" s="2" t="s">
        <v>46</v>
      </c>
      <c r="AL3101" s="2"/>
      <c r="AM3101" s="2" t="s">
        <v>4380</v>
      </c>
      <c r="AN3101" s="2" t="s">
        <v>4380</v>
      </c>
      <c r="AO3101" s="2" t="s">
        <v>46</v>
      </c>
      <c r="AP3101" s="2" t="s">
        <v>46</v>
      </c>
      <c r="AQ3101" s="2" t="s">
        <v>526</v>
      </c>
      <c r="AR3101" s="2" t="s">
        <v>526</v>
      </c>
      <c r="AS3101" s="2" t="s">
        <v>4390</v>
      </c>
      <c r="AT3101" s="2" t="s">
        <v>525</v>
      </c>
      <c r="AU3101" s="2" t="s">
        <v>525</v>
      </c>
      <c r="AV3101" s="2" t="s">
        <v>525</v>
      </c>
    </row>
    <row r="3102" spans="1:48" hidden="1" x14ac:dyDescent="0.25">
      <c r="A3102" s="2">
        <v>47</v>
      </c>
      <c r="B3102" s="2" t="s">
        <v>84</v>
      </c>
      <c r="C3102" s="2" t="s">
        <v>4458</v>
      </c>
      <c r="D3102" s="2">
        <v>276047</v>
      </c>
      <c r="E3102" s="2" t="s">
        <v>2030</v>
      </c>
      <c r="F3102" s="2" t="s">
        <v>119</v>
      </c>
      <c r="G3102" s="2">
        <v>288</v>
      </c>
      <c r="H3102" s="2">
        <v>865</v>
      </c>
      <c r="I3102" s="2" t="s">
        <v>102</v>
      </c>
      <c r="J3102" s="2">
        <v>1186327</v>
      </c>
      <c r="K3102" s="2" t="s">
        <v>477</v>
      </c>
      <c r="L3102" s="2" t="s">
        <v>525</v>
      </c>
      <c r="M3102" s="2"/>
      <c r="N3102" s="2" t="s">
        <v>526</v>
      </c>
      <c r="O3102" s="2" t="s">
        <v>526</v>
      </c>
      <c r="P3102" s="2" t="s">
        <v>526</v>
      </c>
      <c r="Q3102" s="2" t="s">
        <v>526</v>
      </c>
      <c r="R3102" s="2" t="s">
        <v>526</v>
      </c>
      <c r="S3102" s="2" t="s">
        <v>526</v>
      </c>
      <c r="T3102" s="2" t="s">
        <v>526</v>
      </c>
      <c r="U3102" s="2" t="s">
        <v>526</v>
      </c>
      <c r="V3102" s="2" t="s">
        <v>526</v>
      </c>
      <c r="W3102" s="2" t="s">
        <v>526</v>
      </c>
      <c r="X3102" s="2" t="s">
        <v>526</v>
      </c>
      <c r="Y3102" s="2" t="s">
        <v>526</v>
      </c>
      <c r="Z3102" s="2" t="s">
        <v>526</v>
      </c>
      <c r="AA3102" s="2" t="s">
        <v>526</v>
      </c>
      <c r="AB3102" s="2" t="s">
        <v>526</v>
      </c>
      <c r="AC3102" s="2" t="s">
        <v>526</v>
      </c>
      <c r="AD3102" s="2" t="s">
        <v>526</v>
      </c>
      <c r="AE3102" s="2" t="s">
        <v>526</v>
      </c>
      <c r="AF3102" s="4">
        <v>0</v>
      </c>
      <c r="AG3102" s="2" t="s">
        <v>46</v>
      </c>
      <c r="AH3102" s="2">
        <v>3</v>
      </c>
      <c r="AI3102" s="2" t="s">
        <v>46</v>
      </c>
      <c r="AJ3102" s="2" t="s">
        <v>46</v>
      </c>
      <c r="AK3102" s="2" t="s">
        <v>46</v>
      </c>
      <c r="AL3102" s="2"/>
      <c r="AM3102" s="2" t="s">
        <v>4380</v>
      </c>
      <c r="AN3102" s="2" t="s">
        <v>4380</v>
      </c>
      <c r="AO3102" s="2" t="s">
        <v>46</v>
      </c>
      <c r="AP3102" s="2" t="s">
        <v>46</v>
      </c>
      <c r="AQ3102" s="2" t="s">
        <v>526</v>
      </c>
      <c r="AR3102" s="2" t="s">
        <v>526</v>
      </c>
      <c r="AS3102" s="2" t="s">
        <v>4390</v>
      </c>
      <c r="AT3102" s="2" t="s">
        <v>525</v>
      </c>
      <c r="AU3102" s="2" t="s">
        <v>525</v>
      </c>
      <c r="AV3102" s="2" t="s">
        <v>525</v>
      </c>
    </row>
    <row r="3103" spans="1:48" hidden="1" x14ac:dyDescent="0.25">
      <c r="A3103" s="2">
        <v>47</v>
      </c>
      <c r="B3103" s="2" t="s">
        <v>84</v>
      </c>
      <c r="C3103" s="2" t="s">
        <v>4458</v>
      </c>
      <c r="D3103" s="3">
        <v>3333592</v>
      </c>
      <c r="E3103" s="2" t="s">
        <v>2183</v>
      </c>
      <c r="F3103" s="2" t="s">
        <v>80</v>
      </c>
      <c r="G3103" s="2">
        <v>1</v>
      </c>
      <c r="H3103" s="2">
        <v>865</v>
      </c>
      <c r="I3103" s="2" t="s">
        <v>102</v>
      </c>
      <c r="J3103" s="2">
        <v>1002312</v>
      </c>
      <c r="K3103" s="2" t="s">
        <v>477</v>
      </c>
      <c r="L3103" s="2" t="s">
        <v>525</v>
      </c>
      <c r="M3103" s="2"/>
      <c r="N3103" s="2" t="s">
        <v>526</v>
      </c>
      <c r="O3103" s="2" t="s">
        <v>526</v>
      </c>
      <c r="P3103" s="2" t="s">
        <v>526</v>
      </c>
      <c r="Q3103" s="2" t="s">
        <v>526</v>
      </c>
      <c r="R3103" s="2" t="s">
        <v>526</v>
      </c>
      <c r="S3103" s="2" t="s">
        <v>526</v>
      </c>
      <c r="T3103" s="2" t="s">
        <v>526</v>
      </c>
      <c r="U3103" s="2" t="s">
        <v>526</v>
      </c>
      <c r="V3103" s="2" t="s">
        <v>526</v>
      </c>
      <c r="W3103" s="2" t="s">
        <v>526</v>
      </c>
      <c r="X3103" s="2" t="s">
        <v>526</v>
      </c>
      <c r="Y3103" s="2" t="s">
        <v>526</v>
      </c>
      <c r="Z3103" s="2" t="s">
        <v>526</v>
      </c>
      <c r="AA3103" s="2" t="s">
        <v>526</v>
      </c>
      <c r="AB3103" s="2" t="s">
        <v>526</v>
      </c>
      <c r="AC3103" s="2" t="s">
        <v>526</v>
      </c>
      <c r="AD3103" s="2" t="s">
        <v>526</v>
      </c>
      <c r="AE3103" s="2" t="s">
        <v>526</v>
      </c>
      <c r="AF3103" s="4">
        <v>0</v>
      </c>
      <c r="AG3103" s="2" t="s">
        <v>46</v>
      </c>
      <c r="AH3103" s="2">
        <v>8</v>
      </c>
      <c r="AI3103" s="2" t="s">
        <v>46</v>
      </c>
      <c r="AJ3103" s="2" t="s">
        <v>46</v>
      </c>
      <c r="AK3103" s="2" t="s">
        <v>46</v>
      </c>
      <c r="AL3103" s="2"/>
      <c r="AM3103" s="2" t="s">
        <v>4380</v>
      </c>
      <c r="AN3103" s="2" t="s">
        <v>4380</v>
      </c>
      <c r="AO3103" s="2" t="s">
        <v>46</v>
      </c>
      <c r="AP3103" s="2" t="s">
        <v>46</v>
      </c>
      <c r="AQ3103" s="2" t="s">
        <v>526</v>
      </c>
      <c r="AR3103" s="2" t="s">
        <v>526</v>
      </c>
      <c r="AS3103" s="2" t="s">
        <v>4390</v>
      </c>
      <c r="AT3103" s="2" t="s">
        <v>525</v>
      </c>
      <c r="AU3103" s="2" t="s">
        <v>525</v>
      </c>
      <c r="AV3103" s="2" t="s">
        <v>525</v>
      </c>
    </row>
    <row r="3104" spans="1:48" hidden="1" x14ac:dyDescent="0.25">
      <c r="A3104" s="2">
        <v>47</v>
      </c>
      <c r="B3104" s="2" t="s">
        <v>84</v>
      </c>
      <c r="C3104" s="2" t="s">
        <v>4458</v>
      </c>
      <c r="D3104" s="2">
        <v>3333673</v>
      </c>
      <c r="E3104" s="2" t="s">
        <v>2184</v>
      </c>
      <c r="F3104" s="2" t="s">
        <v>80</v>
      </c>
      <c r="G3104" s="2">
        <v>1</v>
      </c>
      <c r="H3104" s="2">
        <v>865</v>
      </c>
      <c r="I3104" s="2" t="s">
        <v>102</v>
      </c>
      <c r="J3104" s="2">
        <v>1002312</v>
      </c>
      <c r="K3104" s="2" t="s">
        <v>477</v>
      </c>
      <c r="L3104" s="2" t="s">
        <v>525</v>
      </c>
      <c r="M3104" s="2"/>
      <c r="N3104" s="2" t="s">
        <v>526</v>
      </c>
      <c r="O3104" s="2" t="s">
        <v>526</v>
      </c>
      <c r="P3104" s="2" t="s">
        <v>526</v>
      </c>
      <c r="Q3104" s="2" t="s">
        <v>526</v>
      </c>
      <c r="R3104" s="2" t="s">
        <v>526</v>
      </c>
      <c r="S3104" s="2" t="s">
        <v>526</v>
      </c>
      <c r="T3104" s="2" t="s">
        <v>526</v>
      </c>
      <c r="U3104" s="2" t="s">
        <v>526</v>
      </c>
      <c r="V3104" s="2" t="s">
        <v>526</v>
      </c>
      <c r="W3104" s="2" t="s">
        <v>526</v>
      </c>
      <c r="X3104" s="2" t="s">
        <v>526</v>
      </c>
      <c r="Y3104" s="2" t="s">
        <v>526</v>
      </c>
      <c r="Z3104" s="2" t="s">
        <v>526</v>
      </c>
      <c r="AA3104" s="2" t="s">
        <v>526</v>
      </c>
      <c r="AB3104" s="2" t="s">
        <v>526</v>
      </c>
      <c r="AC3104" s="2" t="s">
        <v>526</v>
      </c>
      <c r="AD3104" s="2" t="s">
        <v>526</v>
      </c>
      <c r="AE3104" s="2" t="s">
        <v>526</v>
      </c>
      <c r="AF3104" s="4">
        <v>0</v>
      </c>
      <c r="AG3104" s="2" t="s">
        <v>46</v>
      </c>
      <c r="AH3104" s="2">
        <v>8</v>
      </c>
      <c r="AI3104" s="2" t="s">
        <v>46</v>
      </c>
      <c r="AJ3104" s="2" t="s">
        <v>46</v>
      </c>
      <c r="AK3104" s="2" t="s">
        <v>46</v>
      </c>
      <c r="AL3104" s="2"/>
      <c r="AM3104" s="2" t="s">
        <v>4380</v>
      </c>
      <c r="AN3104" s="2" t="s">
        <v>4380</v>
      </c>
      <c r="AO3104" s="2" t="s">
        <v>46</v>
      </c>
      <c r="AP3104" s="2" t="s">
        <v>46</v>
      </c>
      <c r="AQ3104" s="2" t="s">
        <v>526</v>
      </c>
      <c r="AR3104" s="2" t="s">
        <v>526</v>
      </c>
      <c r="AS3104" s="2" t="s">
        <v>4390</v>
      </c>
      <c r="AT3104" s="2" t="s">
        <v>525</v>
      </c>
      <c r="AU3104" s="2" t="s">
        <v>525</v>
      </c>
      <c r="AV3104" s="2" t="s">
        <v>525</v>
      </c>
    </row>
    <row r="3105" spans="1:48" hidden="1" x14ac:dyDescent="0.25">
      <c r="A3105" s="2">
        <v>47</v>
      </c>
      <c r="B3105" s="2" t="s">
        <v>84</v>
      </c>
      <c r="C3105" s="2" t="s">
        <v>4458</v>
      </c>
      <c r="D3105" s="3">
        <v>525797</v>
      </c>
      <c r="E3105" s="2" t="s">
        <v>2637</v>
      </c>
      <c r="F3105" s="2" t="s">
        <v>119</v>
      </c>
      <c r="G3105" s="2">
        <v>288</v>
      </c>
      <c r="H3105" s="2">
        <v>865</v>
      </c>
      <c r="I3105" s="2" t="s">
        <v>102</v>
      </c>
      <c r="J3105" s="2">
        <v>1186327</v>
      </c>
      <c r="K3105" s="2" t="s">
        <v>477</v>
      </c>
      <c r="L3105" s="2" t="s">
        <v>525</v>
      </c>
      <c r="M3105" s="2"/>
      <c r="N3105" s="2" t="s">
        <v>526</v>
      </c>
      <c r="O3105" s="2" t="s">
        <v>526</v>
      </c>
      <c r="P3105" s="2" t="s">
        <v>526</v>
      </c>
      <c r="Q3105" s="2" t="s">
        <v>526</v>
      </c>
      <c r="R3105" s="2" t="s">
        <v>526</v>
      </c>
      <c r="S3105" s="2" t="s">
        <v>526</v>
      </c>
      <c r="T3105" s="2" t="s">
        <v>526</v>
      </c>
      <c r="U3105" s="2" t="s">
        <v>526</v>
      </c>
      <c r="V3105" s="2" t="s">
        <v>526</v>
      </c>
      <c r="W3105" s="2" t="s">
        <v>526</v>
      </c>
      <c r="X3105" s="2" t="s">
        <v>526</v>
      </c>
      <c r="Y3105" s="2" t="s">
        <v>526</v>
      </c>
      <c r="Z3105" s="2" t="s">
        <v>526</v>
      </c>
      <c r="AA3105" s="2" t="s">
        <v>526</v>
      </c>
      <c r="AB3105" s="2" t="s">
        <v>526</v>
      </c>
      <c r="AC3105" s="2" t="s">
        <v>526</v>
      </c>
      <c r="AD3105" s="2" t="s">
        <v>526</v>
      </c>
      <c r="AE3105" s="2" t="s">
        <v>526</v>
      </c>
      <c r="AF3105" s="4">
        <v>0</v>
      </c>
      <c r="AG3105" s="2" t="s">
        <v>46</v>
      </c>
      <c r="AH3105" s="2">
        <v>3</v>
      </c>
      <c r="AI3105" s="2" t="s">
        <v>46</v>
      </c>
      <c r="AJ3105" s="2" t="s">
        <v>46</v>
      </c>
      <c r="AK3105" s="2" t="s">
        <v>46</v>
      </c>
      <c r="AL3105" s="2"/>
      <c r="AM3105" s="2" t="s">
        <v>4380</v>
      </c>
      <c r="AN3105" s="2" t="s">
        <v>4380</v>
      </c>
      <c r="AO3105" s="2" t="s">
        <v>46</v>
      </c>
      <c r="AP3105" s="2" t="s">
        <v>46</v>
      </c>
      <c r="AQ3105" s="2" t="s">
        <v>526</v>
      </c>
      <c r="AR3105" s="2" t="s">
        <v>526</v>
      </c>
      <c r="AS3105" s="2" t="s">
        <v>4390</v>
      </c>
      <c r="AT3105" s="2" t="s">
        <v>525</v>
      </c>
      <c r="AU3105" s="2" t="s">
        <v>525</v>
      </c>
      <c r="AV3105" s="2" t="s">
        <v>525</v>
      </c>
    </row>
    <row r="3106" spans="1:48" hidden="1" x14ac:dyDescent="0.25">
      <c r="A3106" s="2">
        <v>47</v>
      </c>
      <c r="B3106" s="2" t="s">
        <v>84</v>
      </c>
      <c r="C3106" s="2" t="s">
        <v>4458</v>
      </c>
      <c r="D3106" s="2">
        <v>581717</v>
      </c>
      <c r="E3106" s="2" t="s">
        <v>2656</v>
      </c>
      <c r="F3106" s="2" t="s">
        <v>119</v>
      </c>
      <c r="G3106" s="2">
        <v>12</v>
      </c>
      <c r="H3106" s="2">
        <v>815</v>
      </c>
      <c r="I3106" s="2" t="s">
        <v>397</v>
      </c>
      <c r="J3106" s="2">
        <v>917392</v>
      </c>
      <c r="K3106" s="2" t="s">
        <v>505</v>
      </c>
      <c r="L3106" s="2" t="s">
        <v>525</v>
      </c>
      <c r="M3106" s="2"/>
      <c r="N3106" s="2" t="s">
        <v>526</v>
      </c>
      <c r="O3106" s="2" t="s">
        <v>526</v>
      </c>
      <c r="P3106" s="2" t="s">
        <v>526</v>
      </c>
      <c r="Q3106" s="2" t="s">
        <v>526</v>
      </c>
      <c r="R3106" s="2" t="s">
        <v>526</v>
      </c>
      <c r="S3106" s="2" t="s">
        <v>526</v>
      </c>
      <c r="T3106" s="2" t="s">
        <v>526</v>
      </c>
      <c r="U3106" s="2" t="s">
        <v>526</v>
      </c>
      <c r="V3106" s="2" t="s">
        <v>526</v>
      </c>
      <c r="W3106" s="2" t="s">
        <v>526</v>
      </c>
      <c r="X3106" s="2" t="s">
        <v>526</v>
      </c>
      <c r="Y3106" s="2" t="s">
        <v>526</v>
      </c>
      <c r="Z3106" s="2" t="s">
        <v>526</v>
      </c>
      <c r="AA3106" s="2" t="s">
        <v>526</v>
      </c>
      <c r="AB3106" s="2" t="s">
        <v>526</v>
      </c>
      <c r="AC3106" s="2" t="s">
        <v>526</v>
      </c>
      <c r="AD3106" s="2" t="s">
        <v>526</v>
      </c>
      <c r="AE3106" s="2" t="s">
        <v>526</v>
      </c>
      <c r="AF3106" s="4">
        <v>0</v>
      </c>
      <c r="AG3106" s="2" t="s">
        <v>46</v>
      </c>
      <c r="AH3106" s="2">
        <v>29</v>
      </c>
      <c r="AI3106" s="2" t="s">
        <v>46</v>
      </c>
      <c r="AJ3106" s="2" t="s">
        <v>46</v>
      </c>
      <c r="AK3106" s="2" t="s">
        <v>46</v>
      </c>
      <c r="AL3106" s="2"/>
      <c r="AM3106" s="2" t="s">
        <v>4380</v>
      </c>
      <c r="AN3106" s="2" t="s">
        <v>4380</v>
      </c>
      <c r="AO3106" s="2" t="s">
        <v>46</v>
      </c>
      <c r="AP3106" s="2" t="s">
        <v>45</v>
      </c>
      <c r="AQ3106" s="2">
        <v>491879</v>
      </c>
      <c r="AR3106" s="2" t="s">
        <v>46</v>
      </c>
      <c r="AS3106" s="2" t="s">
        <v>4389</v>
      </c>
      <c r="AT3106" s="2" t="s">
        <v>525</v>
      </c>
      <c r="AU3106" s="2" t="s">
        <v>525</v>
      </c>
      <c r="AV3106" s="2" t="s">
        <v>525</v>
      </c>
    </row>
    <row r="3107" spans="1:48" hidden="1" x14ac:dyDescent="0.25">
      <c r="A3107" s="2">
        <v>47</v>
      </c>
      <c r="B3107" s="2" t="s">
        <v>84</v>
      </c>
      <c r="C3107" s="2" t="s">
        <v>4458</v>
      </c>
      <c r="D3107" s="2">
        <v>581699</v>
      </c>
      <c r="E3107" s="2" t="s">
        <v>2654</v>
      </c>
      <c r="F3107" s="2" t="s">
        <v>119</v>
      </c>
      <c r="G3107" s="2">
        <v>12</v>
      </c>
      <c r="H3107" s="2">
        <v>815</v>
      </c>
      <c r="I3107" s="2" t="s">
        <v>397</v>
      </c>
      <c r="J3107" s="2">
        <v>917392</v>
      </c>
      <c r="K3107" s="2" t="s">
        <v>505</v>
      </c>
      <c r="L3107" s="2" t="s">
        <v>525</v>
      </c>
      <c r="M3107" s="2"/>
      <c r="N3107" s="2" t="s">
        <v>526</v>
      </c>
      <c r="O3107" s="2" t="s">
        <v>526</v>
      </c>
      <c r="P3107" s="2" t="s">
        <v>526</v>
      </c>
      <c r="Q3107" s="2" t="s">
        <v>526</v>
      </c>
      <c r="R3107" s="2" t="s">
        <v>526</v>
      </c>
      <c r="S3107" s="2" t="s">
        <v>526</v>
      </c>
      <c r="T3107" s="2" t="s">
        <v>526</v>
      </c>
      <c r="U3107" s="2" t="s">
        <v>526</v>
      </c>
      <c r="V3107" s="2" t="s">
        <v>526</v>
      </c>
      <c r="W3107" s="2" t="s">
        <v>526</v>
      </c>
      <c r="X3107" s="2" t="s">
        <v>526</v>
      </c>
      <c r="Y3107" s="2" t="s">
        <v>526</v>
      </c>
      <c r="Z3107" s="2" t="s">
        <v>526</v>
      </c>
      <c r="AA3107" s="2" t="s">
        <v>526</v>
      </c>
      <c r="AB3107" s="2" t="s">
        <v>526</v>
      </c>
      <c r="AC3107" s="2" t="s">
        <v>526</v>
      </c>
      <c r="AD3107" s="2" t="s">
        <v>526</v>
      </c>
      <c r="AE3107" s="2" t="s">
        <v>526</v>
      </c>
      <c r="AF3107" s="4">
        <v>0</v>
      </c>
      <c r="AG3107" s="2" t="s">
        <v>46</v>
      </c>
      <c r="AH3107" s="2">
        <v>11</v>
      </c>
      <c r="AI3107" s="2" t="s">
        <v>46</v>
      </c>
      <c r="AJ3107" s="2" t="s">
        <v>46</v>
      </c>
      <c r="AK3107" s="2" t="s">
        <v>46</v>
      </c>
      <c r="AL3107" s="2"/>
      <c r="AM3107" s="2" t="s">
        <v>4380</v>
      </c>
      <c r="AN3107" s="2" t="s">
        <v>4380</v>
      </c>
      <c r="AO3107" s="2" t="s">
        <v>46</v>
      </c>
      <c r="AP3107" s="2" t="s">
        <v>45</v>
      </c>
      <c r="AQ3107" s="2">
        <v>491807</v>
      </c>
      <c r="AR3107" s="2" t="s">
        <v>45</v>
      </c>
      <c r="AS3107" s="2" t="s">
        <v>4389</v>
      </c>
      <c r="AT3107" s="2" t="s">
        <v>525</v>
      </c>
      <c r="AU3107" s="2" t="s">
        <v>525</v>
      </c>
      <c r="AV3107" s="2" t="s">
        <v>525</v>
      </c>
    </row>
    <row r="3108" spans="1:48" hidden="1" x14ac:dyDescent="0.25">
      <c r="A3108" s="2">
        <v>47</v>
      </c>
      <c r="B3108" s="2" t="s">
        <v>84</v>
      </c>
      <c r="C3108" s="2" t="s">
        <v>4458</v>
      </c>
      <c r="D3108" s="2">
        <v>581708</v>
      </c>
      <c r="E3108" s="2" t="s">
        <v>2655</v>
      </c>
      <c r="F3108" s="2" t="s">
        <v>119</v>
      </c>
      <c r="G3108" s="2">
        <v>12</v>
      </c>
      <c r="H3108" s="2">
        <v>815</v>
      </c>
      <c r="I3108" s="2" t="s">
        <v>397</v>
      </c>
      <c r="J3108" s="2">
        <v>917392</v>
      </c>
      <c r="K3108" s="2" t="s">
        <v>505</v>
      </c>
      <c r="L3108" s="2" t="s">
        <v>525</v>
      </c>
      <c r="M3108" s="2"/>
      <c r="N3108" s="2" t="s">
        <v>526</v>
      </c>
      <c r="O3108" s="2" t="s">
        <v>526</v>
      </c>
      <c r="P3108" s="2" t="s">
        <v>526</v>
      </c>
      <c r="Q3108" s="2" t="s">
        <v>526</v>
      </c>
      <c r="R3108" s="2" t="s">
        <v>526</v>
      </c>
      <c r="S3108" s="2" t="s">
        <v>526</v>
      </c>
      <c r="T3108" s="2" t="s">
        <v>526</v>
      </c>
      <c r="U3108" s="2" t="s">
        <v>526</v>
      </c>
      <c r="V3108" s="2" t="s">
        <v>526</v>
      </c>
      <c r="W3108" s="2" t="s">
        <v>526</v>
      </c>
      <c r="X3108" s="2" t="s">
        <v>526</v>
      </c>
      <c r="Y3108" s="2" t="s">
        <v>526</v>
      </c>
      <c r="Z3108" s="2" t="s">
        <v>526</v>
      </c>
      <c r="AA3108" s="2" t="s">
        <v>526</v>
      </c>
      <c r="AB3108" s="2" t="s">
        <v>526</v>
      </c>
      <c r="AC3108" s="2" t="s">
        <v>526</v>
      </c>
      <c r="AD3108" s="2" t="s">
        <v>526</v>
      </c>
      <c r="AE3108" s="2" t="s">
        <v>526</v>
      </c>
      <c r="AF3108" s="4">
        <v>0</v>
      </c>
      <c r="AG3108" s="2" t="s">
        <v>46</v>
      </c>
      <c r="AH3108" s="2">
        <v>11</v>
      </c>
      <c r="AI3108" s="2" t="s">
        <v>46</v>
      </c>
      <c r="AJ3108" s="2" t="s">
        <v>46</v>
      </c>
      <c r="AK3108" s="2" t="s">
        <v>46</v>
      </c>
      <c r="AL3108" s="2"/>
      <c r="AM3108" s="2" t="s">
        <v>4380</v>
      </c>
      <c r="AN3108" s="2" t="s">
        <v>4380</v>
      </c>
      <c r="AO3108" s="2" t="s">
        <v>46</v>
      </c>
      <c r="AP3108" s="2" t="s">
        <v>45</v>
      </c>
      <c r="AQ3108" s="2">
        <v>491834</v>
      </c>
      <c r="AR3108" s="2" t="s">
        <v>45</v>
      </c>
      <c r="AS3108" s="2" t="s">
        <v>4389</v>
      </c>
      <c r="AT3108" s="2" t="s">
        <v>525</v>
      </c>
      <c r="AU3108" s="2" t="s">
        <v>525</v>
      </c>
      <c r="AV3108" s="2" t="s">
        <v>525</v>
      </c>
    </row>
    <row r="3109" spans="1:48" hidden="1" x14ac:dyDescent="0.25">
      <c r="A3109" s="2">
        <v>47</v>
      </c>
      <c r="B3109" s="2" t="s">
        <v>84</v>
      </c>
      <c r="C3109" s="2" t="s">
        <v>4458</v>
      </c>
      <c r="D3109" s="2">
        <v>581753</v>
      </c>
      <c r="E3109" s="2" t="s">
        <v>2657</v>
      </c>
      <c r="F3109" s="2" t="s">
        <v>119</v>
      </c>
      <c r="G3109" s="2">
        <v>12</v>
      </c>
      <c r="H3109" s="2">
        <v>815</v>
      </c>
      <c r="I3109" s="2" t="s">
        <v>397</v>
      </c>
      <c r="J3109" s="2">
        <v>917392</v>
      </c>
      <c r="K3109" s="2" t="s">
        <v>505</v>
      </c>
      <c r="L3109" s="2" t="s">
        <v>525</v>
      </c>
      <c r="M3109" s="2"/>
      <c r="N3109" s="2" t="s">
        <v>526</v>
      </c>
      <c r="O3109" s="2" t="s">
        <v>526</v>
      </c>
      <c r="P3109" s="2" t="s">
        <v>526</v>
      </c>
      <c r="Q3109" s="2" t="s">
        <v>526</v>
      </c>
      <c r="R3109" s="2" t="s">
        <v>526</v>
      </c>
      <c r="S3109" s="2" t="s">
        <v>526</v>
      </c>
      <c r="T3109" s="2" t="s">
        <v>526</v>
      </c>
      <c r="U3109" s="2" t="s">
        <v>526</v>
      </c>
      <c r="V3109" s="2" t="s">
        <v>526</v>
      </c>
      <c r="W3109" s="2" t="s">
        <v>526</v>
      </c>
      <c r="X3109" s="2" t="s">
        <v>526</v>
      </c>
      <c r="Y3109" s="2" t="s">
        <v>526</v>
      </c>
      <c r="Z3109" s="2" t="s">
        <v>526</v>
      </c>
      <c r="AA3109" s="2" t="s">
        <v>526</v>
      </c>
      <c r="AB3109" s="2" t="s">
        <v>526</v>
      </c>
      <c r="AC3109" s="2" t="s">
        <v>526</v>
      </c>
      <c r="AD3109" s="2" t="s">
        <v>526</v>
      </c>
      <c r="AE3109" s="2" t="s">
        <v>526</v>
      </c>
      <c r="AF3109" s="4">
        <v>0</v>
      </c>
      <c r="AG3109" s="2" t="s">
        <v>46</v>
      </c>
      <c r="AH3109" s="2">
        <v>11</v>
      </c>
      <c r="AI3109" s="2" t="s">
        <v>46</v>
      </c>
      <c r="AJ3109" s="2" t="s">
        <v>46</v>
      </c>
      <c r="AK3109" s="2" t="s">
        <v>46</v>
      </c>
      <c r="AL3109" s="2"/>
      <c r="AM3109" s="2" t="s">
        <v>4380</v>
      </c>
      <c r="AN3109" s="2" t="s">
        <v>4380</v>
      </c>
      <c r="AO3109" s="2" t="s">
        <v>46</v>
      </c>
      <c r="AP3109" s="2" t="s">
        <v>45</v>
      </c>
      <c r="AQ3109" s="2">
        <v>491897</v>
      </c>
      <c r="AR3109" s="2" t="s">
        <v>45</v>
      </c>
      <c r="AS3109" s="2" t="s">
        <v>4389</v>
      </c>
      <c r="AT3109" s="2" t="s">
        <v>525</v>
      </c>
      <c r="AU3109" s="2" t="s">
        <v>525</v>
      </c>
      <c r="AV3109" s="2" t="s">
        <v>525</v>
      </c>
    </row>
    <row r="3110" spans="1:48" hidden="1" x14ac:dyDescent="0.25">
      <c r="A3110" s="2">
        <v>47</v>
      </c>
      <c r="B3110" s="2" t="s">
        <v>84</v>
      </c>
      <c r="C3110" s="2" t="s">
        <v>4458</v>
      </c>
      <c r="D3110" s="2">
        <v>1381870</v>
      </c>
      <c r="E3110" s="2" t="s">
        <v>1662</v>
      </c>
      <c r="F3110" s="2" t="s">
        <v>119</v>
      </c>
      <c r="G3110" s="2">
        <v>1</v>
      </c>
      <c r="H3110" s="2">
        <v>807</v>
      </c>
      <c r="I3110" s="2" t="s">
        <v>296</v>
      </c>
      <c r="J3110" s="2">
        <v>405262</v>
      </c>
      <c r="K3110" s="2" t="s">
        <v>434</v>
      </c>
      <c r="L3110" s="2" t="s">
        <v>525</v>
      </c>
      <c r="M3110" s="2"/>
      <c r="N3110" s="2" t="s">
        <v>526</v>
      </c>
      <c r="O3110" s="2" t="s">
        <v>526</v>
      </c>
      <c r="P3110" s="2" t="s">
        <v>526</v>
      </c>
      <c r="Q3110" s="2" t="s">
        <v>526</v>
      </c>
      <c r="R3110" s="2" t="s">
        <v>526</v>
      </c>
      <c r="S3110" s="2" t="s">
        <v>526</v>
      </c>
      <c r="T3110" s="2" t="s">
        <v>526</v>
      </c>
      <c r="U3110" s="2" t="s">
        <v>526</v>
      </c>
      <c r="V3110" s="2" t="s">
        <v>526</v>
      </c>
      <c r="W3110" s="2" t="s">
        <v>526</v>
      </c>
      <c r="X3110" s="2" t="s">
        <v>526</v>
      </c>
      <c r="Y3110" s="2" t="s">
        <v>526</v>
      </c>
      <c r="Z3110" s="2" t="s">
        <v>526</v>
      </c>
      <c r="AA3110" s="2" t="s">
        <v>526</v>
      </c>
      <c r="AB3110" s="2" t="s">
        <v>526</v>
      </c>
      <c r="AC3110" s="2" t="s">
        <v>526</v>
      </c>
      <c r="AD3110" s="2" t="s">
        <v>526</v>
      </c>
      <c r="AE3110" s="2" t="s">
        <v>526</v>
      </c>
      <c r="AF3110" s="4">
        <v>0</v>
      </c>
      <c r="AG3110" s="2" t="s">
        <v>46</v>
      </c>
      <c r="AH3110" s="2">
        <v>7</v>
      </c>
      <c r="AI3110" s="2" t="s">
        <v>46</v>
      </c>
      <c r="AJ3110" s="2" t="s">
        <v>46</v>
      </c>
      <c r="AK3110" s="2" t="s">
        <v>46</v>
      </c>
      <c r="AL3110" s="2"/>
      <c r="AM3110" s="2" t="s">
        <v>4380</v>
      </c>
      <c r="AN3110" s="2" t="s">
        <v>4380</v>
      </c>
      <c r="AO3110" s="2" t="s">
        <v>46</v>
      </c>
      <c r="AP3110" s="2" t="s">
        <v>46</v>
      </c>
      <c r="AQ3110" s="2" t="s">
        <v>526</v>
      </c>
      <c r="AR3110" s="2" t="s">
        <v>526</v>
      </c>
      <c r="AS3110" s="2" t="s">
        <v>4389</v>
      </c>
      <c r="AT3110" s="2" t="s">
        <v>525</v>
      </c>
      <c r="AU3110" s="2" t="s">
        <v>525</v>
      </c>
      <c r="AV3110" s="2" t="s">
        <v>525</v>
      </c>
    </row>
    <row r="3111" spans="1:48" hidden="1" x14ac:dyDescent="0.25">
      <c r="A3111" s="2">
        <v>47</v>
      </c>
      <c r="B3111" s="2" t="s">
        <v>84</v>
      </c>
      <c r="C3111" s="2" t="s">
        <v>4458</v>
      </c>
      <c r="D3111" s="3">
        <v>1386721</v>
      </c>
      <c r="E3111" s="2" t="s">
        <v>1663</v>
      </c>
      <c r="F3111" s="2" t="s">
        <v>50</v>
      </c>
      <c r="G3111" s="2">
        <v>1</v>
      </c>
      <c r="H3111" s="2">
        <v>807</v>
      </c>
      <c r="I3111" s="2" t="s">
        <v>296</v>
      </c>
      <c r="J3111" s="2">
        <v>3725</v>
      </c>
      <c r="K3111" s="2" t="s">
        <v>105</v>
      </c>
      <c r="L3111" s="2" t="s">
        <v>525</v>
      </c>
      <c r="M3111" s="2"/>
      <c r="N3111" s="2" t="s">
        <v>526</v>
      </c>
      <c r="O3111" s="2" t="s">
        <v>526</v>
      </c>
      <c r="P3111" s="2" t="s">
        <v>526</v>
      </c>
      <c r="Q3111" s="2" t="s">
        <v>526</v>
      </c>
      <c r="R3111" s="2" t="s">
        <v>526</v>
      </c>
      <c r="S3111" s="2" t="s">
        <v>526</v>
      </c>
      <c r="T3111" s="2" t="s">
        <v>526</v>
      </c>
      <c r="U3111" s="2" t="s">
        <v>526</v>
      </c>
      <c r="V3111" s="2" t="s">
        <v>526</v>
      </c>
      <c r="W3111" s="2" t="s">
        <v>526</v>
      </c>
      <c r="X3111" s="2" t="s">
        <v>526</v>
      </c>
      <c r="Y3111" s="2" t="s">
        <v>526</v>
      </c>
      <c r="Z3111" s="2" t="s">
        <v>526</v>
      </c>
      <c r="AA3111" s="2" t="s">
        <v>526</v>
      </c>
      <c r="AB3111" s="2" t="s">
        <v>526</v>
      </c>
      <c r="AC3111" s="2" t="s">
        <v>526</v>
      </c>
      <c r="AD3111" s="2" t="s">
        <v>526</v>
      </c>
      <c r="AE3111" s="2" t="s">
        <v>526</v>
      </c>
      <c r="AF3111" s="4">
        <v>0</v>
      </c>
      <c r="AG3111" s="2" t="s">
        <v>46</v>
      </c>
      <c r="AH3111" s="2">
        <v>7</v>
      </c>
      <c r="AI3111" s="2" t="s">
        <v>46</v>
      </c>
      <c r="AJ3111" s="2" t="s">
        <v>46</v>
      </c>
      <c r="AK3111" s="2" t="s">
        <v>46</v>
      </c>
      <c r="AL3111" s="2"/>
      <c r="AM3111" s="2" t="s">
        <v>4380</v>
      </c>
      <c r="AN3111" s="2" t="s">
        <v>4380</v>
      </c>
      <c r="AO3111" s="2" t="s">
        <v>46</v>
      </c>
      <c r="AP3111" s="2" t="s">
        <v>46</v>
      </c>
      <c r="AQ3111" s="2" t="s">
        <v>526</v>
      </c>
      <c r="AR3111" s="2" t="s">
        <v>526</v>
      </c>
      <c r="AS3111" s="2" t="s">
        <v>4389</v>
      </c>
      <c r="AT3111" s="2" t="s">
        <v>525</v>
      </c>
      <c r="AU3111" s="2" t="s">
        <v>525</v>
      </c>
      <c r="AV3111" s="2" t="s">
        <v>525</v>
      </c>
    </row>
    <row r="3112" spans="1:48" hidden="1" x14ac:dyDescent="0.25">
      <c r="A3112" s="2">
        <v>47</v>
      </c>
      <c r="B3112" s="2" t="s">
        <v>84</v>
      </c>
      <c r="C3112" s="2" t="s">
        <v>4458</v>
      </c>
      <c r="D3112" s="2">
        <v>422356</v>
      </c>
      <c r="E3112" s="2" t="s">
        <v>2283</v>
      </c>
      <c r="F3112" s="2" t="s">
        <v>50</v>
      </c>
      <c r="G3112" s="2">
        <v>1</v>
      </c>
      <c r="H3112" s="2">
        <v>807</v>
      </c>
      <c r="I3112" s="2" t="s">
        <v>296</v>
      </c>
      <c r="J3112" s="2">
        <v>3432</v>
      </c>
      <c r="K3112" s="2" t="s">
        <v>346</v>
      </c>
      <c r="L3112" s="2" t="s">
        <v>525</v>
      </c>
      <c r="M3112" s="2"/>
      <c r="N3112" s="2" t="s">
        <v>526</v>
      </c>
      <c r="O3112" s="2" t="s">
        <v>526</v>
      </c>
      <c r="P3112" s="2" t="s">
        <v>526</v>
      </c>
      <c r="Q3112" s="2" t="s">
        <v>526</v>
      </c>
      <c r="R3112" s="2" t="s">
        <v>526</v>
      </c>
      <c r="S3112" s="2" t="s">
        <v>526</v>
      </c>
      <c r="T3112" s="2" t="s">
        <v>526</v>
      </c>
      <c r="U3112" s="2" t="s">
        <v>526</v>
      </c>
      <c r="V3112" s="2" t="s">
        <v>526</v>
      </c>
      <c r="W3112" s="2" t="s">
        <v>526</v>
      </c>
      <c r="X3112" s="2" t="s">
        <v>526</v>
      </c>
      <c r="Y3112" s="2" t="s">
        <v>526</v>
      </c>
      <c r="Z3112" s="2" t="s">
        <v>526</v>
      </c>
      <c r="AA3112" s="2" t="s">
        <v>526</v>
      </c>
      <c r="AB3112" s="2" t="s">
        <v>526</v>
      </c>
      <c r="AC3112" s="2" t="s">
        <v>526</v>
      </c>
      <c r="AD3112" s="2" t="s">
        <v>526</v>
      </c>
      <c r="AE3112" s="2" t="s">
        <v>526</v>
      </c>
      <c r="AF3112" s="4">
        <v>0</v>
      </c>
      <c r="AG3112" s="2" t="s">
        <v>46</v>
      </c>
      <c r="AH3112" s="2">
        <v>9</v>
      </c>
      <c r="AI3112" s="2" t="s">
        <v>46</v>
      </c>
      <c r="AJ3112" s="2" t="s">
        <v>46</v>
      </c>
      <c r="AK3112" s="2" t="s">
        <v>46</v>
      </c>
      <c r="AL3112" s="2"/>
      <c r="AM3112" s="2" t="s">
        <v>4380</v>
      </c>
      <c r="AN3112" s="2" t="s">
        <v>4380</v>
      </c>
      <c r="AO3112" s="2" t="s">
        <v>46</v>
      </c>
      <c r="AP3112" s="2" t="s">
        <v>46</v>
      </c>
      <c r="AQ3112" s="2" t="s">
        <v>526</v>
      </c>
      <c r="AR3112" s="2" t="s">
        <v>526</v>
      </c>
      <c r="AS3112" s="2" t="s">
        <v>4389</v>
      </c>
      <c r="AT3112" s="2" t="s">
        <v>525</v>
      </c>
      <c r="AU3112" s="2" t="s">
        <v>525</v>
      </c>
      <c r="AV3112" s="2" t="s">
        <v>525</v>
      </c>
    </row>
    <row r="3113" spans="1:48" hidden="1" x14ac:dyDescent="0.25">
      <c r="A3113" s="2">
        <v>47</v>
      </c>
      <c r="B3113" s="2" t="s">
        <v>84</v>
      </c>
      <c r="C3113" s="2" t="s">
        <v>4458</v>
      </c>
      <c r="D3113" s="2">
        <v>422389</v>
      </c>
      <c r="E3113" s="2" t="s">
        <v>2284</v>
      </c>
      <c r="F3113" s="2" t="s">
        <v>50</v>
      </c>
      <c r="G3113" s="2">
        <v>1</v>
      </c>
      <c r="H3113" s="2">
        <v>807</v>
      </c>
      <c r="I3113" s="2" t="s">
        <v>296</v>
      </c>
      <c r="J3113" s="2">
        <v>3432</v>
      </c>
      <c r="K3113" s="2" t="s">
        <v>346</v>
      </c>
      <c r="L3113" s="2" t="s">
        <v>525</v>
      </c>
      <c r="M3113" s="2"/>
      <c r="N3113" s="2" t="s">
        <v>526</v>
      </c>
      <c r="O3113" s="2" t="s">
        <v>526</v>
      </c>
      <c r="P3113" s="2" t="s">
        <v>526</v>
      </c>
      <c r="Q3113" s="2" t="s">
        <v>526</v>
      </c>
      <c r="R3113" s="2" t="s">
        <v>526</v>
      </c>
      <c r="S3113" s="2" t="s">
        <v>526</v>
      </c>
      <c r="T3113" s="2" t="s">
        <v>526</v>
      </c>
      <c r="U3113" s="2" t="s">
        <v>526</v>
      </c>
      <c r="V3113" s="2" t="s">
        <v>526</v>
      </c>
      <c r="W3113" s="2" t="s">
        <v>526</v>
      </c>
      <c r="X3113" s="2" t="s">
        <v>526</v>
      </c>
      <c r="Y3113" s="2" t="s">
        <v>526</v>
      </c>
      <c r="Z3113" s="2" t="s">
        <v>526</v>
      </c>
      <c r="AA3113" s="2" t="s">
        <v>526</v>
      </c>
      <c r="AB3113" s="2" t="s">
        <v>526</v>
      </c>
      <c r="AC3113" s="2" t="s">
        <v>526</v>
      </c>
      <c r="AD3113" s="2" t="s">
        <v>526</v>
      </c>
      <c r="AE3113" s="2" t="s">
        <v>526</v>
      </c>
      <c r="AF3113" s="4">
        <v>0</v>
      </c>
      <c r="AG3113" s="2" t="s">
        <v>46</v>
      </c>
      <c r="AH3113" s="2">
        <v>6</v>
      </c>
      <c r="AI3113" s="2" t="s">
        <v>46</v>
      </c>
      <c r="AJ3113" s="2" t="s">
        <v>46</v>
      </c>
      <c r="AK3113" s="2" t="s">
        <v>46</v>
      </c>
      <c r="AL3113" s="2"/>
      <c r="AM3113" s="2" t="s">
        <v>4380</v>
      </c>
      <c r="AN3113" s="2" t="s">
        <v>4380</v>
      </c>
      <c r="AO3113" s="2" t="s">
        <v>46</v>
      </c>
      <c r="AP3113" s="2" t="s">
        <v>46</v>
      </c>
      <c r="AQ3113" s="2" t="s">
        <v>526</v>
      </c>
      <c r="AR3113" s="2" t="s">
        <v>526</v>
      </c>
      <c r="AS3113" s="2" t="s">
        <v>4389</v>
      </c>
      <c r="AT3113" s="2" t="s">
        <v>525</v>
      </c>
      <c r="AU3113" s="2" t="s">
        <v>525</v>
      </c>
      <c r="AV3113" s="2" t="s">
        <v>525</v>
      </c>
    </row>
    <row r="3114" spans="1:48" hidden="1" x14ac:dyDescent="0.25">
      <c r="A3114" s="2">
        <v>47</v>
      </c>
      <c r="B3114" s="2" t="s">
        <v>84</v>
      </c>
      <c r="C3114" s="2" t="s">
        <v>4458</v>
      </c>
      <c r="D3114" s="2">
        <v>913797</v>
      </c>
      <c r="E3114" s="2" t="s">
        <v>3270</v>
      </c>
      <c r="F3114" s="2" t="s">
        <v>50</v>
      </c>
      <c r="G3114" s="2">
        <v>1</v>
      </c>
      <c r="H3114" s="2">
        <v>807</v>
      </c>
      <c r="I3114" s="2" t="s">
        <v>296</v>
      </c>
      <c r="J3114" s="2">
        <v>100</v>
      </c>
      <c r="K3114" s="2" t="s">
        <v>86</v>
      </c>
      <c r="L3114" s="2" t="s">
        <v>525</v>
      </c>
      <c r="M3114" s="2"/>
      <c r="N3114" s="2" t="s">
        <v>526</v>
      </c>
      <c r="O3114" s="2" t="s">
        <v>526</v>
      </c>
      <c r="P3114" s="2" t="s">
        <v>526</v>
      </c>
      <c r="Q3114" s="2" t="s">
        <v>526</v>
      </c>
      <c r="R3114" s="2" t="s">
        <v>526</v>
      </c>
      <c r="S3114" s="2" t="s">
        <v>526</v>
      </c>
      <c r="T3114" s="2" t="s">
        <v>526</v>
      </c>
      <c r="U3114" s="2" t="s">
        <v>526</v>
      </c>
      <c r="V3114" s="2" t="s">
        <v>526</v>
      </c>
      <c r="W3114" s="2" t="s">
        <v>526</v>
      </c>
      <c r="X3114" s="2" t="s">
        <v>526</v>
      </c>
      <c r="Y3114" s="2" t="s">
        <v>526</v>
      </c>
      <c r="Z3114" s="2" t="s">
        <v>526</v>
      </c>
      <c r="AA3114" s="2" t="s">
        <v>526</v>
      </c>
      <c r="AB3114" s="2" t="s">
        <v>526</v>
      </c>
      <c r="AC3114" s="2" t="s">
        <v>526</v>
      </c>
      <c r="AD3114" s="2" t="s">
        <v>526</v>
      </c>
      <c r="AE3114" s="2" t="s">
        <v>526</v>
      </c>
      <c r="AF3114" s="4">
        <v>0</v>
      </c>
      <c r="AG3114" s="2" t="s">
        <v>46</v>
      </c>
      <c r="AH3114" s="2">
        <v>31</v>
      </c>
      <c r="AI3114" s="2" t="s">
        <v>46</v>
      </c>
      <c r="AJ3114" s="2" t="s">
        <v>46</v>
      </c>
      <c r="AK3114" s="2" t="s">
        <v>46</v>
      </c>
      <c r="AL3114" s="2"/>
      <c r="AM3114" s="2" t="s">
        <v>4380</v>
      </c>
      <c r="AN3114" s="2" t="s">
        <v>4380</v>
      </c>
      <c r="AO3114" s="2" t="s">
        <v>46</v>
      </c>
      <c r="AP3114" s="2" t="s">
        <v>46</v>
      </c>
      <c r="AQ3114" s="2" t="s">
        <v>526</v>
      </c>
      <c r="AR3114" s="2" t="s">
        <v>526</v>
      </c>
      <c r="AS3114" s="2" t="s">
        <v>4389</v>
      </c>
      <c r="AT3114" s="2" t="s">
        <v>525</v>
      </c>
      <c r="AU3114" s="2" t="s">
        <v>525</v>
      </c>
      <c r="AV3114" s="2" t="s">
        <v>525</v>
      </c>
    </row>
    <row r="3115" spans="1:48" hidden="1" x14ac:dyDescent="0.25">
      <c r="A3115" s="2">
        <v>47</v>
      </c>
      <c r="B3115" s="2" t="s">
        <v>84</v>
      </c>
      <c r="C3115" s="2" t="s">
        <v>4458</v>
      </c>
      <c r="D3115" s="3">
        <v>973484</v>
      </c>
      <c r="E3115" s="2" t="s">
        <v>874</v>
      </c>
      <c r="F3115" s="2" t="s">
        <v>50</v>
      </c>
      <c r="G3115" s="2">
        <v>1</v>
      </c>
      <c r="H3115" s="2">
        <v>807</v>
      </c>
      <c r="I3115" s="2" t="s">
        <v>296</v>
      </c>
      <c r="J3115" s="2">
        <v>3725</v>
      </c>
      <c r="K3115" s="2" t="s">
        <v>105</v>
      </c>
      <c r="L3115" s="2" t="s">
        <v>525</v>
      </c>
      <c r="M3115" s="2"/>
      <c r="N3115" s="2" t="s">
        <v>526</v>
      </c>
      <c r="O3115" s="2" t="s">
        <v>526</v>
      </c>
      <c r="P3115" s="2" t="s">
        <v>526</v>
      </c>
      <c r="Q3115" s="2" t="s">
        <v>526</v>
      </c>
      <c r="R3115" s="2" t="s">
        <v>526</v>
      </c>
      <c r="S3115" s="2" t="s">
        <v>526</v>
      </c>
      <c r="T3115" s="2" t="s">
        <v>526</v>
      </c>
      <c r="U3115" s="2" t="s">
        <v>526</v>
      </c>
      <c r="V3115" s="2" t="s">
        <v>526</v>
      </c>
      <c r="W3115" s="2" t="s">
        <v>526</v>
      </c>
      <c r="X3115" s="2" t="s">
        <v>526</v>
      </c>
      <c r="Y3115" s="2" t="s">
        <v>526</v>
      </c>
      <c r="Z3115" s="2" t="s">
        <v>526</v>
      </c>
      <c r="AA3115" s="2" t="s">
        <v>526</v>
      </c>
      <c r="AB3115" s="2" t="s">
        <v>526</v>
      </c>
      <c r="AC3115" s="2" t="s">
        <v>526</v>
      </c>
      <c r="AD3115" s="2" t="s">
        <v>526</v>
      </c>
      <c r="AE3115" s="2" t="s">
        <v>526</v>
      </c>
      <c r="AF3115" s="4">
        <v>0</v>
      </c>
      <c r="AG3115" s="2" t="s">
        <v>46</v>
      </c>
      <c r="AH3115" s="2">
        <v>28</v>
      </c>
      <c r="AI3115" s="2" t="s">
        <v>45</v>
      </c>
      <c r="AJ3115" s="2" t="s">
        <v>46</v>
      </c>
      <c r="AK3115" s="2" t="s">
        <v>46</v>
      </c>
      <c r="AL3115" s="2"/>
      <c r="AM3115" s="2" t="s">
        <v>4380</v>
      </c>
      <c r="AN3115" s="2" t="s">
        <v>4380</v>
      </c>
      <c r="AO3115" s="2" t="s">
        <v>46</v>
      </c>
      <c r="AP3115" s="2" t="s">
        <v>46</v>
      </c>
      <c r="AQ3115" s="2" t="s">
        <v>526</v>
      </c>
      <c r="AR3115" s="2" t="s">
        <v>526</v>
      </c>
      <c r="AS3115" s="2" t="s">
        <v>4390</v>
      </c>
      <c r="AT3115" s="2" t="s">
        <v>525</v>
      </c>
      <c r="AU3115" s="2" t="s">
        <v>525</v>
      </c>
      <c r="AV3115" s="2" t="s">
        <v>525</v>
      </c>
    </row>
    <row r="3116" spans="1:48" hidden="1" x14ac:dyDescent="0.25">
      <c r="A3116" s="2">
        <v>54</v>
      </c>
      <c r="B3116" s="2" t="s">
        <v>132</v>
      </c>
      <c r="C3116" s="2" t="s">
        <v>4457</v>
      </c>
      <c r="D3116" s="2">
        <v>288181</v>
      </c>
      <c r="E3116" s="2" t="s">
        <v>1978</v>
      </c>
      <c r="F3116" s="2" t="s">
        <v>50</v>
      </c>
      <c r="G3116" s="2">
        <v>1</v>
      </c>
      <c r="H3116" s="2">
        <v>527</v>
      </c>
      <c r="I3116" s="2" t="s">
        <v>133</v>
      </c>
      <c r="J3116" s="2">
        <v>8502</v>
      </c>
      <c r="K3116" s="2" t="s">
        <v>350</v>
      </c>
      <c r="L3116" s="2" t="s">
        <v>525</v>
      </c>
      <c r="M3116" s="2"/>
      <c r="N3116" s="2" t="s">
        <v>526</v>
      </c>
      <c r="O3116" s="2" t="s">
        <v>526</v>
      </c>
      <c r="P3116" s="2" t="s">
        <v>526</v>
      </c>
      <c r="Q3116" s="2" t="s">
        <v>526</v>
      </c>
      <c r="R3116" s="2" t="s">
        <v>526</v>
      </c>
      <c r="S3116" s="2" t="s">
        <v>526</v>
      </c>
      <c r="T3116" s="2" t="s">
        <v>526</v>
      </c>
      <c r="U3116" s="2" t="s">
        <v>526</v>
      </c>
      <c r="V3116" s="2" t="s">
        <v>526</v>
      </c>
      <c r="W3116" s="2" t="s">
        <v>526</v>
      </c>
      <c r="X3116" s="2" t="s">
        <v>526</v>
      </c>
      <c r="Y3116" s="2" t="s">
        <v>526</v>
      </c>
      <c r="Z3116" s="2" t="s">
        <v>526</v>
      </c>
      <c r="AA3116" s="2" t="s">
        <v>526</v>
      </c>
      <c r="AB3116" s="2" t="s">
        <v>526</v>
      </c>
      <c r="AC3116" s="2" t="s">
        <v>526</v>
      </c>
      <c r="AD3116" s="2" t="s">
        <v>526</v>
      </c>
      <c r="AE3116" s="2" t="s">
        <v>526</v>
      </c>
      <c r="AF3116" s="4">
        <v>0</v>
      </c>
      <c r="AG3116" s="2" t="s">
        <v>46</v>
      </c>
      <c r="AH3116" s="2">
        <v>1</v>
      </c>
      <c r="AI3116" s="2" t="s">
        <v>46</v>
      </c>
      <c r="AJ3116" s="2" t="s">
        <v>46</v>
      </c>
      <c r="AK3116" s="2" t="s">
        <v>46</v>
      </c>
      <c r="AL3116" s="2"/>
      <c r="AM3116" s="2" t="s">
        <v>4380</v>
      </c>
      <c r="AN3116" s="2" t="s">
        <v>4380</v>
      </c>
      <c r="AO3116" s="2" t="s">
        <v>46</v>
      </c>
      <c r="AP3116" s="2" t="s">
        <v>46</v>
      </c>
      <c r="AQ3116" s="2" t="s">
        <v>526</v>
      </c>
      <c r="AR3116" s="2" t="s">
        <v>526</v>
      </c>
      <c r="AS3116" s="2" t="s">
        <v>4389</v>
      </c>
      <c r="AT3116" s="2" t="s">
        <v>525</v>
      </c>
      <c r="AU3116" s="2" t="s">
        <v>525</v>
      </c>
      <c r="AV3116" s="2" t="s">
        <v>525</v>
      </c>
    </row>
    <row r="3117" spans="1:48" hidden="1" x14ac:dyDescent="0.25">
      <c r="A3117" s="2">
        <v>54</v>
      </c>
      <c r="B3117" s="2" t="s">
        <v>132</v>
      </c>
      <c r="C3117" s="2" t="s">
        <v>4457</v>
      </c>
      <c r="D3117" s="3">
        <v>764844</v>
      </c>
      <c r="E3117" s="2" t="s">
        <v>1053</v>
      </c>
      <c r="F3117" s="2" t="s">
        <v>141</v>
      </c>
      <c r="G3117" s="2">
        <v>500</v>
      </c>
      <c r="H3117" s="2">
        <v>527</v>
      </c>
      <c r="I3117" s="2" t="s">
        <v>133</v>
      </c>
      <c r="J3117" s="2">
        <v>5503</v>
      </c>
      <c r="K3117" s="2" t="s">
        <v>173</v>
      </c>
      <c r="L3117" s="2" t="s">
        <v>525</v>
      </c>
      <c r="M3117" s="2"/>
      <c r="N3117" s="2" t="s">
        <v>526</v>
      </c>
      <c r="O3117" s="2" t="s">
        <v>526</v>
      </c>
      <c r="P3117" s="2" t="s">
        <v>526</v>
      </c>
      <c r="Q3117" s="2" t="s">
        <v>526</v>
      </c>
      <c r="R3117" s="2" t="s">
        <v>526</v>
      </c>
      <c r="S3117" s="2" t="s">
        <v>526</v>
      </c>
      <c r="T3117" s="2" t="s">
        <v>526</v>
      </c>
      <c r="U3117" s="2" t="s">
        <v>526</v>
      </c>
      <c r="V3117" s="2" t="s">
        <v>526</v>
      </c>
      <c r="W3117" s="2" t="s">
        <v>526</v>
      </c>
      <c r="X3117" s="2" t="s">
        <v>526</v>
      </c>
      <c r="Y3117" s="2" t="s">
        <v>526</v>
      </c>
      <c r="Z3117" s="2" t="s">
        <v>526</v>
      </c>
      <c r="AA3117" s="2" t="s">
        <v>526</v>
      </c>
      <c r="AB3117" s="2" t="s">
        <v>526</v>
      </c>
      <c r="AC3117" s="2" t="s">
        <v>526</v>
      </c>
      <c r="AD3117" s="2" t="s">
        <v>526</v>
      </c>
      <c r="AE3117" s="2" t="s">
        <v>526</v>
      </c>
      <c r="AF3117" s="4">
        <v>0</v>
      </c>
      <c r="AG3117" s="2" t="s">
        <v>46</v>
      </c>
      <c r="AH3117" s="2">
        <v>22</v>
      </c>
      <c r="AI3117" s="2" t="s">
        <v>45</v>
      </c>
      <c r="AJ3117" s="2" t="s">
        <v>46</v>
      </c>
      <c r="AK3117" s="2" t="s">
        <v>46</v>
      </c>
      <c r="AL3117" s="2"/>
      <c r="AM3117" s="2" t="s">
        <v>4380</v>
      </c>
      <c r="AN3117" s="2" t="s">
        <v>4380</v>
      </c>
      <c r="AO3117" s="2" t="s">
        <v>46</v>
      </c>
      <c r="AP3117" s="2" t="s">
        <v>46</v>
      </c>
      <c r="AQ3117" s="2" t="s">
        <v>526</v>
      </c>
      <c r="AR3117" s="2" t="s">
        <v>526</v>
      </c>
      <c r="AS3117" s="2" t="s">
        <v>4390</v>
      </c>
      <c r="AT3117" s="2" t="s">
        <v>525</v>
      </c>
      <c r="AU3117" s="2" t="s">
        <v>525</v>
      </c>
      <c r="AV3117" s="2" t="s">
        <v>525</v>
      </c>
    </row>
    <row r="3118" spans="1:48" hidden="1" x14ac:dyDescent="0.25">
      <c r="A3118" s="2">
        <v>54</v>
      </c>
      <c r="B3118" s="2" t="s">
        <v>132</v>
      </c>
      <c r="C3118" s="2" t="s">
        <v>4457</v>
      </c>
      <c r="D3118" s="2">
        <v>834235</v>
      </c>
      <c r="E3118" s="2" t="s">
        <v>3136</v>
      </c>
      <c r="F3118" s="2" t="s">
        <v>59</v>
      </c>
      <c r="G3118" s="2">
        <v>150</v>
      </c>
      <c r="H3118" s="2">
        <v>267</v>
      </c>
      <c r="I3118" s="2" t="s">
        <v>463</v>
      </c>
      <c r="J3118" s="2">
        <v>8550</v>
      </c>
      <c r="K3118" s="2" t="s">
        <v>134</v>
      </c>
      <c r="L3118" s="2" t="s">
        <v>525</v>
      </c>
      <c r="M3118" s="2"/>
      <c r="N3118" s="2" t="s">
        <v>526</v>
      </c>
      <c r="O3118" s="2" t="s">
        <v>526</v>
      </c>
      <c r="P3118" s="2" t="s">
        <v>526</v>
      </c>
      <c r="Q3118" s="2" t="s">
        <v>526</v>
      </c>
      <c r="R3118" s="2" t="s">
        <v>526</v>
      </c>
      <c r="S3118" s="2" t="s">
        <v>526</v>
      </c>
      <c r="T3118" s="2" t="s">
        <v>526</v>
      </c>
      <c r="U3118" s="2" t="s">
        <v>526</v>
      </c>
      <c r="V3118" s="2" t="s">
        <v>526</v>
      </c>
      <c r="W3118" s="2" t="s">
        <v>526</v>
      </c>
      <c r="X3118" s="2" t="s">
        <v>526</v>
      </c>
      <c r="Y3118" s="2" t="s">
        <v>526</v>
      </c>
      <c r="Z3118" s="2" t="s">
        <v>526</v>
      </c>
      <c r="AA3118" s="2" t="s">
        <v>526</v>
      </c>
      <c r="AB3118" s="2" t="s">
        <v>526</v>
      </c>
      <c r="AC3118" s="2" t="s">
        <v>526</v>
      </c>
      <c r="AD3118" s="2" t="s">
        <v>526</v>
      </c>
      <c r="AE3118" s="2" t="s">
        <v>526</v>
      </c>
      <c r="AF3118" s="4">
        <v>0</v>
      </c>
      <c r="AG3118" s="2" t="s">
        <v>46</v>
      </c>
      <c r="AH3118" s="2">
        <v>5</v>
      </c>
      <c r="AI3118" s="2" t="s">
        <v>46</v>
      </c>
      <c r="AJ3118" s="2" t="s">
        <v>46</v>
      </c>
      <c r="AK3118" s="2" t="s">
        <v>46</v>
      </c>
      <c r="AL3118" s="2"/>
      <c r="AM3118" s="2" t="s">
        <v>4380</v>
      </c>
      <c r="AN3118" s="2" t="s">
        <v>4380</v>
      </c>
      <c r="AO3118" s="2" t="s">
        <v>46</v>
      </c>
      <c r="AP3118" s="2" t="s">
        <v>46</v>
      </c>
      <c r="AQ3118" s="2" t="s">
        <v>526</v>
      </c>
      <c r="AR3118" s="2" t="s">
        <v>526</v>
      </c>
      <c r="AS3118" s="2" t="s">
        <v>4389</v>
      </c>
      <c r="AT3118" s="2" t="s">
        <v>525</v>
      </c>
      <c r="AU3118" s="2" t="s">
        <v>525</v>
      </c>
      <c r="AV3118" s="2" t="s">
        <v>525</v>
      </c>
    </row>
    <row r="3119" spans="1:48" hidden="1" x14ac:dyDescent="0.25">
      <c r="A3119" s="2">
        <v>58</v>
      </c>
      <c r="B3119" s="2" t="s">
        <v>256</v>
      </c>
      <c r="C3119" s="2" t="s">
        <v>4462</v>
      </c>
      <c r="D3119" s="3">
        <v>333989</v>
      </c>
      <c r="E3119" s="2" t="s">
        <v>2186</v>
      </c>
      <c r="F3119" s="2" t="s">
        <v>50</v>
      </c>
      <c r="G3119" s="2">
        <v>1</v>
      </c>
      <c r="H3119" s="2">
        <v>705</v>
      </c>
      <c r="I3119" s="2" t="s">
        <v>423</v>
      </c>
      <c r="J3119" s="2">
        <v>467413</v>
      </c>
      <c r="K3119" s="2" t="s">
        <v>69</v>
      </c>
      <c r="L3119" s="2" t="s">
        <v>525</v>
      </c>
      <c r="M3119" s="2"/>
      <c r="N3119" s="2" t="s">
        <v>526</v>
      </c>
      <c r="O3119" s="2" t="s">
        <v>526</v>
      </c>
      <c r="P3119" s="2" t="s">
        <v>526</v>
      </c>
      <c r="Q3119" s="2" t="s">
        <v>526</v>
      </c>
      <c r="R3119" s="2" t="s">
        <v>526</v>
      </c>
      <c r="S3119" s="2" t="s">
        <v>526</v>
      </c>
      <c r="T3119" s="2" t="s">
        <v>526</v>
      </c>
      <c r="U3119" s="2" t="s">
        <v>526</v>
      </c>
      <c r="V3119" s="2" t="s">
        <v>526</v>
      </c>
      <c r="W3119" s="2" t="s">
        <v>526</v>
      </c>
      <c r="X3119" s="2" t="s">
        <v>526</v>
      </c>
      <c r="Y3119" s="2" t="s">
        <v>526</v>
      </c>
      <c r="Z3119" s="2" t="s">
        <v>526</v>
      </c>
      <c r="AA3119" s="2" t="s">
        <v>526</v>
      </c>
      <c r="AB3119" s="2" t="s">
        <v>526</v>
      </c>
      <c r="AC3119" s="2" t="s">
        <v>526</v>
      </c>
      <c r="AD3119" s="2" t="s">
        <v>526</v>
      </c>
      <c r="AE3119" s="2" t="s">
        <v>526</v>
      </c>
      <c r="AF3119" s="4">
        <v>0</v>
      </c>
      <c r="AG3119" s="2" t="s">
        <v>46</v>
      </c>
      <c r="AH3119" s="2">
        <v>2</v>
      </c>
      <c r="AI3119" s="2" t="s">
        <v>46</v>
      </c>
      <c r="AJ3119" s="2" t="s">
        <v>46</v>
      </c>
      <c r="AK3119" s="2" t="s">
        <v>46</v>
      </c>
      <c r="AL3119" s="2"/>
      <c r="AM3119" s="2" t="s">
        <v>4380</v>
      </c>
      <c r="AN3119" s="2" t="s">
        <v>4380</v>
      </c>
      <c r="AO3119" s="2" t="s">
        <v>46</v>
      </c>
      <c r="AP3119" s="2" t="s">
        <v>46</v>
      </c>
      <c r="AQ3119" s="2" t="s">
        <v>526</v>
      </c>
      <c r="AR3119" s="2" t="s">
        <v>526</v>
      </c>
      <c r="AS3119" s="2" t="s">
        <v>4389</v>
      </c>
      <c r="AT3119" s="2" t="s">
        <v>525</v>
      </c>
      <c r="AU3119" s="2" t="s">
        <v>525</v>
      </c>
      <c r="AV3119" s="2" t="s">
        <v>525</v>
      </c>
    </row>
    <row r="3120" spans="1:48" hidden="1" x14ac:dyDescent="0.25">
      <c r="A3120" s="2">
        <v>58</v>
      </c>
      <c r="B3120" s="2" t="s">
        <v>256</v>
      </c>
      <c r="C3120" s="2" t="s">
        <v>4462</v>
      </c>
      <c r="D3120" s="2">
        <v>335081</v>
      </c>
      <c r="E3120" s="2" t="s">
        <v>2188</v>
      </c>
      <c r="F3120" s="2" t="s">
        <v>50</v>
      </c>
      <c r="G3120" s="2">
        <v>1</v>
      </c>
      <c r="H3120" s="2">
        <v>705</v>
      </c>
      <c r="I3120" s="2" t="s">
        <v>423</v>
      </c>
      <c r="J3120" s="2">
        <v>8502</v>
      </c>
      <c r="K3120" s="2" t="s">
        <v>350</v>
      </c>
      <c r="L3120" s="2" t="s">
        <v>525</v>
      </c>
      <c r="M3120" s="2"/>
      <c r="N3120" s="2" t="s">
        <v>526</v>
      </c>
      <c r="O3120" s="2" t="s">
        <v>526</v>
      </c>
      <c r="P3120" s="2" t="s">
        <v>526</v>
      </c>
      <c r="Q3120" s="2" t="s">
        <v>526</v>
      </c>
      <c r="R3120" s="2" t="s">
        <v>526</v>
      </c>
      <c r="S3120" s="2" t="s">
        <v>526</v>
      </c>
      <c r="T3120" s="2" t="s">
        <v>526</v>
      </c>
      <c r="U3120" s="2" t="s">
        <v>526</v>
      </c>
      <c r="V3120" s="2" t="s">
        <v>526</v>
      </c>
      <c r="W3120" s="2" t="s">
        <v>526</v>
      </c>
      <c r="X3120" s="2" t="s">
        <v>526</v>
      </c>
      <c r="Y3120" s="2" t="s">
        <v>526</v>
      </c>
      <c r="Z3120" s="2" t="s">
        <v>526</v>
      </c>
      <c r="AA3120" s="2" t="s">
        <v>526</v>
      </c>
      <c r="AB3120" s="2" t="s">
        <v>526</v>
      </c>
      <c r="AC3120" s="2" t="s">
        <v>526</v>
      </c>
      <c r="AD3120" s="2" t="s">
        <v>526</v>
      </c>
      <c r="AE3120" s="2" t="s">
        <v>526</v>
      </c>
      <c r="AF3120" s="4">
        <v>0</v>
      </c>
      <c r="AG3120" s="2" t="s">
        <v>46</v>
      </c>
      <c r="AH3120" s="2">
        <v>2</v>
      </c>
      <c r="AI3120" s="2" t="s">
        <v>46</v>
      </c>
      <c r="AJ3120" s="2" t="s">
        <v>46</v>
      </c>
      <c r="AK3120" s="2" t="s">
        <v>46</v>
      </c>
      <c r="AL3120" s="2"/>
      <c r="AM3120" s="2" t="s">
        <v>4380</v>
      </c>
      <c r="AN3120" s="2" t="s">
        <v>4380</v>
      </c>
      <c r="AO3120" s="2" t="s">
        <v>46</v>
      </c>
      <c r="AP3120" s="2" t="s">
        <v>46</v>
      </c>
      <c r="AQ3120" s="2" t="s">
        <v>526</v>
      </c>
      <c r="AR3120" s="2" t="s">
        <v>526</v>
      </c>
      <c r="AS3120" s="2" t="s">
        <v>4389</v>
      </c>
      <c r="AT3120" s="2" t="s">
        <v>525</v>
      </c>
      <c r="AU3120" s="2" t="s">
        <v>525</v>
      </c>
      <c r="AV3120" s="2" t="s">
        <v>525</v>
      </c>
    </row>
    <row r="3121" spans="1:48" hidden="1" x14ac:dyDescent="0.25">
      <c r="A3121" s="2">
        <v>58</v>
      </c>
      <c r="B3121" s="2" t="s">
        <v>256</v>
      </c>
      <c r="C3121" s="2" t="s">
        <v>4462</v>
      </c>
      <c r="D3121" s="2">
        <v>386465</v>
      </c>
      <c r="E3121" s="2" t="s">
        <v>2258</v>
      </c>
      <c r="F3121" s="2" t="s">
        <v>50</v>
      </c>
      <c r="G3121" s="2">
        <v>1</v>
      </c>
      <c r="H3121" s="2">
        <v>705</v>
      </c>
      <c r="I3121" s="2" t="s">
        <v>423</v>
      </c>
      <c r="J3121" s="2">
        <v>440609</v>
      </c>
      <c r="K3121" s="2" t="s">
        <v>458</v>
      </c>
      <c r="L3121" s="2" t="s">
        <v>525</v>
      </c>
      <c r="M3121" s="2"/>
      <c r="N3121" s="2" t="s">
        <v>526</v>
      </c>
      <c r="O3121" s="2" t="s">
        <v>526</v>
      </c>
      <c r="P3121" s="2" t="s">
        <v>526</v>
      </c>
      <c r="Q3121" s="2" t="s">
        <v>526</v>
      </c>
      <c r="R3121" s="2" t="s">
        <v>526</v>
      </c>
      <c r="S3121" s="2" t="s">
        <v>526</v>
      </c>
      <c r="T3121" s="2" t="s">
        <v>526</v>
      </c>
      <c r="U3121" s="2" t="s">
        <v>526</v>
      </c>
      <c r="V3121" s="2" t="s">
        <v>526</v>
      </c>
      <c r="W3121" s="2" t="s">
        <v>526</v>
      </c>
      <c r="X3121" s="2" t="s">
        <v>526</v>
      </c>
      <c r="Y3121" s="2" t="s">
        <v>526</v>
      </c>
      <c r="Z3121" s="2" t="s">
        <v>526</v>
      </c>
      <c r="AA3121" s="2" t="s">
        <v>526</v>
      </c>
      <c r="AB3121" s="2" t="s">
        <v>526</v>
      </c>
      <c r="AC3121" s="2" t="s">
        <v>526</v>
      </c>
      <c r="AD3121" s="2" t="s">
        <v>526</v>
      </c>
      <c r="AE3121" s="2" t="s">
        <v>526</v>
      </c>
      <c r="AF3121" s="4">
        <v>0</v>
      </c>
      <c r="AG3121" s="2" t="s">
        <v>46</v>
      </c>
      <c r="AH3121" s="2">
        <v>96</v>
      </c>
      <c r="AI3121" s="2" t="s">
        <v>46</v>
      </c>
      <c r="AJ3121" s="2" t="s">
        <v>46</v>
      </c>
      <c r="AK3121" s="2" t="s">
        <v>46</v>
      </c>
      <c r="AL3121" s="2"/>
      <c r="AM3121" s="2" t="s">
        <v>4380</v>
      </c>
      <c r="AN3121" s="2" t="s">
        <v>4380</v>
      </c>
      <c r="AO3121" s="2" t="s">
        <v>46</v>
      </c>
      <c r="AP3121" s="2" t="s">
        <v>46</v>
      </c>
      <c r="AQ3121" s="2" t="s">
        <v>526</v>
      </c>
      <c r="AR3121" s="2" t="s">
        <v>526</v>
      </c>
      <c r="AS3121" s="2" t="s">
        <v>4389</v>
      </c>
      <c r="AT3121" s="2" t="s">
        <v>525</v>
      </c>
      <c r="AU3121" s="2" t="s">
        <v>525</v>
      </c>
      <c r="AV3121" s="2" t="s">
        <v>525</v>
      </c>
    </row>
    <row r="3122" spans="1:48" hidden="1" x14ac:dyDescent="0.25">
      <c r="A3122" s="2">
        <v>58</v>
      </c>
      <c r="B3122" s="2" t="s">
        <v>256</v>
      </c>
      <c r="C3122" s="2" t="s">
        <v>4462</v>
      </c>
      <c r="D3122" s="3">
        <v>386505</v>
      </c>
      <c r="E3122" s="2" t="s">
        <v>2259</v>
      </c>
      <c r="F3122" s="2" t="s">
        <v>50</v>
      </c>
      <c r="G3122" s="2">
        <v>1</v>
      </c>
      <c r="H3122" s="2">
        <v>705</v>
      </c>
      <c r="I3122" s="2" t="s">
        <v>423</v>
      </c>
      <c r="J3122" s="2">
        <v>440609</v>
      </c>
      <c r="K3122" s="2" t="s">
        <v>458</v>
      </c>
      <c r="L3122" s="2" t="s">
        <v>525</v>
      </c>
      <c r="M3122" s="2"/>
      <c r="N3122" s="2" t="s">
        <v>526</v>
      </c>
      <c r="O3122" s="2" t="s">
        <v>526</v>
      </c>
      <c r="P3122" s="2" t="s">
        <v>526</v>
      </c>
      <c r="Q3122" s="2" t="s">
        <v>526</v>
      </c>
      <c r="R3122" s="2" t="s">
        <v>526</v>
      </c>
      <c r="S3122" s="2" t="s">
        <v>526</v>
      </c>
      <c r="T3122" s="2" t="s">
        <v>526</v>
      </c>
      <c r="U3122" s="2" t="s">
        <v>526</v>
      </c>
      <c r="V3122" s="2" t="s">
        <v>526</v>
      </c>
      <c r="W3122" s="2" t="s">
        <v>526</v>
      </c>
      <c r="X3122" s="2" t="s">
        <v>526</v>
      </c>
      <c r="Y3122" s="2" t="s">
        <v>526</v>
      </c>
      <c r="Z3122" s="2" t="s">
        <v>526</v>
      </c>
      <c r="AA3122" s="2" t="s">
        <v>526</v>
      </c>
      <c r="AB3122" s="2" t="s">
        <v>526</v>
      </c>
      <c r="AC3122" s="2" t="s">
        <v>526</v>
      </c>
      <c r="AD3122" s="2" t="s">
        <v>526</v>
      </c>
      <c r="AE3122" s="2" t="s">
        <v>526</v>
      </c>
      <c r="AF3122" s="4">
        <v>0</v>
      </c>
      <c r="AG3122" s="2" t="s">
        <v>46</v>
      </c>
      <c r="AH3122" s="2">
        <v>96</v>
      </c>
      <c r="AI3122" s="2" t="s">
        <v>46</v>
      </c>
      <c r="AJ3122" s="2" t="s">
        <v>46</v>
      </c>
      <c r="AK3122" s="2" t="s">
        <v>46</v>
      </c>
      <c r="AL3122" s="2"/>
      <c r="AM3122" s="2" t="s">
        <v>4380</v>
      </c>
      <c r="AN3122" s="2" t="s">
        <v>4380</v>
      </c>
      <c r="AO3122" s="2" t="s">
        <v>46</v>
      </c>
      <c r="AP3122" s="2" t="s">
        <v>46</v>
      </c>
      <c r="AQ3122" s="2" t="s">
        <v>526</v>
      </c>
      <c r="AR3122" s="2" t="s">
        <v>526</v>
      </c>
      <c r="AS3122" s="2" t="s">
        <v>4389</v>
      </c>
      <c r="AT3122" s="2" t="s">
        <v>525</v>
      </c>
      <c r="AU3122" s="2" t="s">
        <v>525</v>
      </c>
      <c r="AV3122" s="2" t="s">
        <v>525</v>
      </c>
    </row>
    <row r="3123" spans="1:48" hidden="1" x14ac:dyDescent="0.25">
      <c r="A3123" s="2">
        <v>58</v>
      </c>
      <c r="B3123" s="2" t="s">
        <v>256</v>
      </c>
      <c r="C3123" s="2" t="s">
        <v>4462</v>
      </c>
      <c r="D3123" s="3">
        <v>931865</v>
      </c>
      <c r="E3123" s="2" t="s">
        <v>747</v>
      </c>
      <c r="F3123" s="2" t="s">
        <v>50</v>
      </c>
      <c r="G3123" s="2">
        <v>1</v>
      </c>
      <c r="H3123" s="2">
        <v>705</v>
      </c>
      <c r="I3123" s="2" t="s">
        <v>423</v>
      </c>
      <c r="J3123" s="2">
        <v>467413</v>
      </c>
      <c r="K3123" s="2" t="s">
        <v>69</v>
      </c>
      <c r="L3123" s="2" t="s">
        <v>525</v>
      </c>
      <c r="M3123" s="2"/>
      <c r="N3123" s="2" t="s">
        <v>526</v>
      </c>
      <c r="O3123" s="2" t="s">
        <v>526</v>
      </c>
      <c r="P3123" s="2" t="s">
        <v>526</v>
      </c>
      <c r="Q3123" s="2" t="s">
        <v>526</v>
      </c>
      <c r="R3123" s="2" t="s">
        <v>526</v>
      </c>
      <c r="S3123" s="2" t="s">
        <v>526</v>
      </c>
      <c r="T3123" s="2" t="s">
        <v>526</v>
      </c>
      <c r="U3123" s="2" t="s">
        <v>526</v>
      </c>
      <c r="V3123" s="2" t="s">
        <v>526</v>
      </c>
      <c r="W3123" s="2" t="s">
        <v>526</v>
      </c>
      <c r="X3123" s="2" t="s">
        <v>526</v>
      </c>
      <c r="Y3123" s="2" t="s">
        <v>526</v>
      </c>
      <c r="Z3123" s="2" t="s">
        <v>526</v>
      </c>
      <c r="AA3123" s="2" t="s">
        <v>526</v>
      </c>
      <c r="AB3123" s="2" t="s">
        <v>526</v>
      </c>
      <c r="AC3123" s="2" t="s">
        <v>526</v>
      </c>
      <c r="AD3123" s="2" t="s">
        <v>526</v>
      </c>
      <c r="AE3123" s="2" t="s">
        <v>526</v>
      </c>
      <c r="AF3123" s="4">
        <v>0</v>
      </c>
      <c r="AG3123" s="2" t="s">
        <v>46</v>
      </c>
      <c r="AH3123" s="2">
        <v>5</v>
      </c>
      <c r="AI3123" s="2" t="s">
        <v>46</v>
      </c>
      <c r="AJ3123" s="2" t="s">
        <v>46</v>
      </c>
      <c r="AK3123" s="2" t="s">
        <v>46</v>
      </c>
      <c r="AL3123" s="2"/>
      <c r="AM3123" s="2" t="s">
        <v>4380</v>
      </c>
      <c r="AN3123" s="2" t="s">
        <v>4380</v>
      </c>
      <c r="AO3123" s="2" t="s">
        <v>46</v>
      </c>
      <c r="AP3123" s="2" t="s">
        <v>46</v>
      </c>
      <c r="AQ3123" s="2" t="s">
        <v>526</v>
      </c>
      <c r="AR3123" s="2" t="s">
        <v>526</v>
      </c>
      <c r="AS3123" s="2" t="s">
        <v>4390</v>
      </c>
      <c r="AT3123" s="2" t="s">
        <v>525</v>
      </c>
      <c r="AU3123" s="2" t="s">
        <v>525</v>
      </c>
      <c r="AV3123" s="2" t="s">
        <v>525</v>
      </c>
    </row>
    <row r="3124" spans="1:48" hidden="1" x14ac:dyDescent="0.25">
      <c r="A3124" s="2">
        <v>58</v>
      </c>
      <c r="B3124" s="2" t="s">
        <v>256</v>
      </c>
      <c r="C3124" s="2" t="s">
        <v>4462</v>
      </c>
      <c r="D3124" s="2">
        <v>417685</v>
      </c>
      <c r="E3124" s="2" t="s">
        <v>1324</v>
      </c>
      <c r="F3124" s="2" t="s">
        <v>50</v>
      </c>
      <c r="G3124" s="2">
        <v>1</v>
      </c>
      <c r="H3124" s="2">
        <v>705</v>
      </c>
      <c r="I3124" s="2" t="s">
        <v>423</v>
      </c>
      <c r="J3124" s="2">
        <v>440609</v>
      </c>
      <c r="K3124" s="2" t="s">
        <v>458</v>
      </c>
      <c r="L3124" s="2" t="s">
        <v>525</v>
      </c>
      <c r="M3124" s="2"/>
      <c r="N3124" s="2" t="s">
        <v>526</v>
      </c>
      <c r="O3124" s="2" t="s">
        <v>526</v>
      </c>
      <c r="P3124" s="2" t="s">
        <v>526</v>
      </c>
      <c r="Q3124" s="2" t="s">
        <v>526</v>
      </c>
      <c r="R3124" s="2" t="s">
        <v>526</v>
      </c>
      <c r="S3124" s="2" t="s">
        <v>526</v>
      </c>
      <c r="T3124" s="2" t="s">
        <v>526</v>
      </c>
      <c r="U3124" s="2" t="s">
        <v>526</v>
      </c>
      <c r="V3124" s="2" t="s">
        <v>526</v>
      </c>
      <c r="W3124" s="2" t="s">
        <v>526</v>
      </c>
      <c r="X3124" s="2" t="s">
        <v>526</v>
      </c>
      <c r="Y3124" s="2" t="s">
        <v>526</v>
      </c>
      <c r="Z3124" s="2" t="s">
        <v>526</v>
      </c>
      <c r="AA3124" s="2" t="s">
        <v>526</v>
      </c>
      <c r="AB3124" s="2" t="s">
        <v>526</v>
      </c>
      <c r="AC3124" s="2" t="s">
        <v>526</v>
      </c>
      <c r="AD3124" s="2" t="s">
        <v>526</v>
      </c>
      <c r="AE3124" s="2" t="s">
        <v>526</v>
      </c>
      <c r="AF3124" s="4">
        <v>0</v>
      </c>
      <c r="AG3124" s="2" t="s">
        <v>46</v>
      </c>
      <c r="AH3124" s="2">
        <v>10</v>
      </c>
      <c r="AI3124" s="2" t="s">
        <v>45</v>
      </c>
      <c r="AJ3124" s="2" t="s">
        <v>46</v>
      </c>
      <c r="AK3124" s="2" t="s">
        <v>46</v>
      </c>
      <c r="AL3124" s="2"/>
      <c r="AM3124" s="2" t="s">
        <v>4380</v>
      </c>
      <c r="AN3124" s="2" t="s">
        <v>4380</v>
      </c>
      <c r="AO3124" s="2" t="s">
        <v>46</v>
      </c>
      <c r="AP3124" s="2" t="s">
        <v>46</v>
      </c>
      <c r="AQ3124" s="2" t="s">
        <v>526</v>
      </c>
      <c r="AR3124" s="2" t="s">
        <v>526</v>
      </c>
      <c r="AS3124" s="2" t="s">
        <v>4390</v>
      </c>
      <c r="AT3124" s="2" t="s">
        <v>525</v>
      </c>
      <c r="AU3124" s="2" t="s">
        <v>525</v>
      </c>
      <c r="AV3124" s="2" t="s">
        <v>525</v>
      </c>
    </row>
    <row r="3125" spans="1:48" hidden="1" x14ac:dyDescent="0.25">
      <c r="A3125" s="2">
        <v>58</v>
      </c>
      <c r="B3125" s="2" t="s">
        <v>256</v>
      </c>
      <c r="C3125" s="2" t="s">
        <v>4462</v>
      </c>
      <c r="D3125" s="2">
        <v>753163</v>
      </c>
      <c r="E3125" s="2" t="s">
        <v>1366</v>
      </c>
      <c r="F3125" s="2" t="s">
        <v>50</v>
      </c>
      <c r="G3125" s="2">
        <v>1</v>
      </c>
      <c r="H3125" s="2">
        <v>705</v>
      </c>
      <c r="I3125" s="2" t="s">
        <v>423</v>
      </c>
      <c r="J3125" s="2">
        <v>401769</v>
      </c>
      <c r="K3125" s="2" t="s">
        <v>154</v>
      </c>
      <c r="L3125" s="2" t="s">
        <v>525</v>
      </c>
      <c r="M3125" s="2"/>
      <c r="N3125" s="2" t="s">
        <v>526</v>
      </c>
      <c r="O3125" s="2" t="s">
        <v>526</v>
      </c>
      <c r="P3125" s="2" t="s">
        <v>526</v>
      </c>
      <c r="Q3125" s="2" t="s">
        <v>526</v>
      </c>
      <c r="R3125" s="2" t="s">
        <v>526</v>
      </c>
      <c r="S3125" s="2" t="s">
        <v>526</v>
      </c>
      <c r="T3125" s="2" t="s">
        <v>526</v>
      </c>
      <c r="U3125" s="2" t="s">
        <v>526</v>
      </c>
      <c r="V3125" s="2" t="s">
        <v>526</v>
      </c>
      <c r="W3125" s="2" t="s">
        <v>526</v>
      </c>
      <c r="X3125" s="2" t="s">
        <v>526</v>
      </c>
      <c r="Y3125" s="2" t="s">
        <v>526</v>
      </c>
      <c r="Z3125" s="2" t="s">
        <v>526</v>
      </c>
      <c r="AA3125" s="2" t="s">
        <v>526</v>
      </c>
      <c r="AB3125" s="2" t="s">
        <v>526</v>
      </c>
      <c r="AC3125" s="2" t="s">
        <v>526</v>
      </c>
      <c r="AD3125" s="2" t="s">
        <v>526</v>
      </c>
      <c r="AE3125" s="2" t="s">
        <v>526</v>
      </c>
      <c r="AF3125" s="4">
        <v>0</v>
      </c>
      <c r="AG3125" s="2" t="s">
        <v>46</v>
      </c>
      <c r="AH3125" s="2">
        <v>7</v>
      </c>
      <c r="AI3125" s="2" t="s">
        <v>46</v>
      </c>
      <c r="AJ3125" s="2" t="s">
        <v>46</v>
      </c>
      <c r="AK3125" s="2" t="s">
        <v>45</v>
      </c>
      <c r="AL3125" s="2"/>
      <c r="AM3125" s="2" t="s">
        <v>4380</v>
      </c>
      <c r="AN3125" s="2" t="s">
        <v>4380</v>
      </c>
      <c r="AO3125" s="2" t="s">
        <v>46</v>
      </c>
      <c r="AP3125" s="2" t="s">
        <v>46</v>
      </c>
      <c r="AQ3125" s="2" t="s">
        <v>526</v>
      </c>
      <c r="AR3125" s="2" t="s">
        <v>526</v>
      </c>
      <c r="AS3125" s="2" t="s">
        <v>4390</v>
      </c>
      <c r="AT3125" s="2" t="s">
        <v>525</v>
      </c>
      <c r="AU3125" s="2" t="s">
        <v>525</v>
      </c>
      <c r="AV3125" s="2" t="s">
        <v>525</v>
      </c>
    </row>
    <row r="3126" spans="1:48" hidden="1" x14ac:dyDescent="0.25">
      <c r="A3126" s="2">
        <v>61</v>
      </c>
      <c r="B3126" s="2" t="s">
        <v>211</v>
      </c>
      <c r="C3126" s="2" t="s">
        <v>4455</v>
      </c>
      <c r="D3126" s="2">
        <v>227693</v>
      </c>
      <c r="E3126" s="2" t="s">
        <v>1917</v>
      </c>
      <c r="F3126" s="2" t="s">
        <v>50</v>
      </c>
      <c r="G3126" s="2">
        <v>1</v>
      </c>
      <c r="H3126" s="2">
        <v>850</v>
      </c>
      <c r="I3126" s="2" t="s">
        <v>211</v>
      </c>
      <c r="J3126" s="2">
        <v>3183</v>
      </c>
      <c r="K3126" s="2" t="s">
        <v>509</v>
      </c>
      <c r="L3126" s="2" t="s">
        <v>525</v>
      </c>
      <c r="M3126" s="2"/>
      <c r="N3126" s="2" t="s">
        <v>526</v>
      </c>
      <c r="O3126" s="2" t="s">
        <v>526</v>
      </c>
      <c r="P3126" s="2" t="s">
        <v>526</v>
      </c>
      <c r="Q3126" s="2" t="s">
        <v>526</v>
      </c>
      <c r="R3126" s="2" t="s">
        <v>526</v>
      </c>
      <c r="S3126" s="2" t="s">
        <v>526</v>
      </c>
      <c r="T3126" s="2" t="s">
        <v>526</v>
      </c>
      <c r="U3126" s="2" t="s">
        <v>526</v>
      </c>
      <c r="V3126" s="2" t="s">
        <v>526</v>
      </c>
      <c r="W3126" s="2" t="s">
        <v>526</v>
      </c>
      <c r="X3126" s="2" t="s">
        <v>526</v>
      </c>
      <c r="Y3126" s="2" t="s">
        <v>526</v>
      </c>
      <c r="Z3126" s="2" t="s">
        <v>526</v>
      </c>
      <c r="AA3126" s="2" t="s">
        <v>526</v>
      </c>
      <c r="AB3126" s="2" t="s">
        <v>526</v>
      </c>
      <c r="AC3126" s="2" t="s">
        <v>526</v>
      </c>
      <c r="AD3126" s="2" t="s">
        <v>526</v>
      </c>
      <c r="AE3126" s="2" t="s">
        <v>526</v>
      </c>
      <c r="AF3126" s="4">
        <v>0</v>
      </c>
      <c r="AG3126" s="2" t="s">
        <v>46</v>
      </c>
      <c r="AH3126" s="2">
        <v>6</v>
      </c>
      <c r="AI3126" s="2" t="s">
        <v>46</v>
      </c>
      <c r="AJ3126" s="2" t="s">
        <v>46</v>
      </c>
      <c r="AK3126" s="2" t="s">
        <v>46</v>
      </c>
      <c r="AL3126" s="2"/>
      <c r="AM3126" s="2" t="s">
        <v>4380</v>
      </c>
      <c r="AN3126" s="2" t="s">
        <v>4380</v>
      </c>
      <c r="AO3126" s="2" t="s">
        <v>46</v>
      </c>
      <c r="AP3126" s="2" t="s">
        <v>46</v>
      </c>
      <c r="AQ3126" s="2" t="s">
        <v>526</v>
      </c>
      <c r="AR3126" s="2" t="s">
        <v>526</v>
      </c>
      <c r="AS3126" s="2" t="s">
        <v>4389</v>
      </c>
      <c r="AT3126" s="2" t="s">
        <v>525</v>
      </c>
      <c r="AU3126" s="2" t="s">
        <v>525</v>
      </c>
      <c r="AV3126" s="2" t="s">
        <v>525</v>
      </c>
    </row>
    <row r="3127" spans="1:48" hidden="1" x14ac:dyDescent="0.25">
      <c r="A3127" s="2">
        <v>61</v>
      </c>
      <c r="B3127" s="2" t="s">
        <v>211</v>
      </c>
      <c r="C3127" s="2" t="s">
        <v>4455</v>
      </c>
      <c r="D3127" s="2">
        <v>772494</v>
      </c>
      <c r="E3127" s="2" t="s">
        <v>2996</v>
      </c>
      <c r="F3127" s="2" t="s">
        <v>50</v>
      </c>
      <c r="G3127" s="2">
        <v>1</v>
      </c>
      <c r="H3127" s="2">
        <v>850</v>
      </c>
      <c r="I3127" s="2" t="s">
        <v>211</v>
      </c>
      <c r="J3127" s="2">
        <v>790070</v>
      </c>
      <c r="K3127" s="2" t="s">
        <v>2997</v>
      </c>
      <c r="L3127" s="2" t="s">
        <v>525</v>
      </c>
      <c r="M3127" s="2"/>
      <c r="N3127" s="2" t="s">
        <v>526</v>
      </c>
      <c r="O3127" s="2" t="s">
        <v>526</v>
      </c>
      <c r="P3127" s="2" t="s">
        <v>526</v>
      </c>
      <c r="Q3127" s="2" t="s">
        <v>526</v>
      </c>
      <c r="R3127" s="2" t="s">
        <v>526</v>
      </c>
      <c r="S3127" s="2" t="s">
        <v>526</v>
      </c>
      <c r="T3127" s="2" t="s">
        <v>526</v>
      </c>
      <c r="U3127" s="2" t="s">
        <v>526</v>
      </c>
      <c r="V3127" s="2" t="s">
        <v>526</v>
      </c>
      <c r="W3127" s="2" t="s">
        <v>526</v>
      </c>
      <c r="X3127" s="2" t="s">
        <v>526</v>
      </c>
      <c r="Y3127" s="2" t="s">
        <v>526</v>
      </c>
      <c r="Z3127" s="2" t="s">
        <v>526</v>
      </c>
      <c r="AA3127" s="2" t="s">
        <v>526</v>
      </c>
      <c r="AB3127" s="2" t="s">
        <v>526</v>
      </c>
      <c r="AC3127" s="2" t="s">
        <v>526</v>
      </c>
      <c r="AD3127" s="2" t="s">
        <v>526</v>
      </c>
      <c r="AE3127" s="2" t="s">
        <v>526</v>
      </c>
      <c r="AF3127" s="4">
        <v>0</v>
      </c>
      <c r="AG3127" s="2" t="s">
        <v>46</v>
      </c>
      <c r="AH3127" s="2">
        <v>6</v>
      </c>
      <c r="AI3127" s="2" t="s">
        <v>46</v>
      </c>
      <c r="AJ3127" s="2" t="s">
        <v>46</v>
      </c>
      <c r="AK3127" s="2" t="s">
        <v>46</v>
      </c>
      <c r="AL3127" s="2"/>
      <c r="AM3127" s="2" t="s">
        <v>4380</v>
      </c>
      <c r="AN3127" s="2" t="s">
        <v>4380</v>
      </c>
      <c r="AO3127" s="2" t="s">
        <v>46</v>
      </c>
      <c r="AP3127" s="2" t="s">
        <v>46</v>
      </c>
      <c r="AQ3127" s="2" t="s">
        <v>526</v>
      </c>
      <c r="AR3127" s="2" t="s">
        <v>526</v>
      </c>
      <c r="AS3127" s="2" t="s">
        <v>4389</v>
      </c>
      <c r="AT3127" s="2" t="s">
        <v>525</v>
      </c>
      <c r="AU3127" s="2" t="s">
        <v>525</v>
      </c>
      <c r="AV3127" s="2" t="s">
        <v>525</v>
      </c>
    </row>
    <row r="3128" spans="1:48" hidden="1" x14ac:dyDescent="0.25">
      <c r="A3128" s="2">
        <v>62</v>
      </c>
      <c r="B3128" s="2" t="s">
        <v>2742</v>
      </c>
      <c r="C3128" s="2" t="s">
        <v>4455</v>
      </c>
      <c r="D3128" s="2">
        <v>610324</v>
      </c>
      <c r="E3128" s="2" t="s">
        <v>2743</v>
      </c>
      <c r="F3128" s="2" t="s">
        <v>50</v>
      </c>
      <c r="G3128" s="2">
        <v>1</v>
      </c>
      <c r="H3128" s="2">
        <v>814</v>
      </c>
      <c r="I3128" s="2" t="s">
        <v>2744</v>
      </c>
      <c r="J3128" s="2">
        <v>3804</v>
      </c>
      <c r="K3128" s="2" t="s">
        <v>467</v>
      </c>
      <c r="L3128" s="2" t="s">
        <v>525</v>
      </c>
      <c r="M3128" s="2"/>
      <c r="N3128" s="2" t="s">
        <v>526</v>
      </c>
      <c r="O3128" s="2" t="s">
        <v>526</v>
      </c>
      <c r="P3128" s="2" t="s">
        <v>526</v>
      </c>
      <c r="Q3128" s="2" t="s">
        <v>526</v>
      </c>
      <c r="R3128" s="2" t="s">
        <v>526</v>
      </c>
      <c r="S3128" s="2" t="s">
        <v>526</v>
      </c>
      <c r="T3128" s="2" t="s">
        <v>526</v>
      </c>
      <c r="U3128" s="2" t="s">
        <v>526</v>
      </c>
      <c r="V3128" s="2" t="s">
        <v>526</v>
      </c>
      <c r="W3128" s="2" t="s">
        <v>526</v>
      </c>
      <c r="X3128" s="2" t="s">
        <v>526</v>
      </c>
      <c r="Y3128" s="2" t="s">
        <v>526</v>
      </c>
      <c r="Z3128" s="2" t="s">
        <v>526</v>
      </c>
      <c r="AA3128" s="2" t="s">
        <v>526</v>
      </c>
      <c r="AB3128" s="2" t="s">
        <v>526</v>
      </c>
      <c r="AC3128" s="2" t="s">
        <v>526</v>
      </c>
      <c r="AD3128" s="2" t="s">
        <v>526</v>
      </c>
      <c r="AE3128" s="2" t="s">
        <v>526</v>
      </c>
      <c r="AF3128" s="4">
        <v>0</v>
      </c>
      <c r="AG3128" s="2" t="s">
        <v>46</v>
      </c>
      <c r="AH3128" s="2">
        <v>1</v>
      </c>
      <c r="AI3128" s="2" t="s">
        <v>46</v>
      </c>
      <c r="AJ3128" s="2" t="s">
        <v>46</v>
      </c>
      <c r="AK3128" s="2" t="s">
        <v>46</v>
      </c>
      <c r="AL3128" s="2"/>
      <c r="AM3128" s="2" t="s">
        <v>4380</v>
      </c>
      <c r="AN3128" s="2" t="s">
        <v>4380</v>
      </c>
      <c r="AO3128" s="2" t="s">
        <v>46</v>
      </c>
      <c r="AP3128" s="2" t="s">
        <v>46</v>
      </c>
      <c r="AQ3128" s="2" t="s">
        <v>526</v>
      </c>
      <c r="AR3128" s="2" t="s">
        <v>526</v>
      </c>
      <c r="AS3128" s="2" t="s">
        <v>4389</v>
      </c>
      <c r="AT3128" s="2" t="s">
        <v>525</v>
      </c>
      <c r="AU3128" s="2" t="s">
        <v>525</v>
      </c>
      <c r="AV3128" s="2" t="s">
        <v>525</v>
      </c>
    </row>
    <row r="3129" spans="1:48" hidden="1" x14ac:dyDescent="0.25">
      <c r="A3129" s="2">
        <v>63</v>
      </c>
      <c r="B3129" s="2" t="s">
        <v>409</v>
      </c>
      <c r="C3129" s="2" t="s">
        <v>4460</v>
      </c>
      <c r="D3129" s="3">
        <v>597951</v>
      </c>
      <c r="E3129" s="2" t="s">
        <v>2729</v>
      </c>
      <c r="F3129" s="2" t="s">
        <v>50</v>
      </c>
      <c r="G3129" s="2">
        <v>1</v>
      </c>
      <c r="H3129" s="2">
        <v>885</v>
      </c>
      <c r="I3129" s="2" t="s">
        <v>427</v>
      </c>
      <c r="J3129" s="2">
        <v>8534</v>
      </c>
      <c r="K3129" s="2" t="s">
        <v>255</v>
      </c>
      <c r="L3129" s="2" t="s">
        <v>525</v>
      </c>
      <c r="M3129" s="2"/>
      <c r="N3129" s="2" t="s">
        <v>526</v>
      </c>
      <c r="O3129" s="2" t="s">
        <v>526</v>
      </c>
      <c r="P3129" s="2" t="s">
        <v>526</v>
      </c>
      <c r="Q3129" s="2" t="s">
        <v>526</v>
      </c>
      <c r="R3129" s="2" t="s">
        <v>526</v>
      </c>
      <c r="S3129" s="2" t="s">
        <v>526</v>
      </c>
      <c r="T3129" s="2" t="s">
        <v>526</v>
      </c>
      <c r="U3129" s="2" t="s">
        <v>526</v>
      </c>
      <c r="V3129" s="2" t="s">
        <v>526</v>
      </c>
      <c r="W3129" s="2" t="s">
        <v>526</v>
      </c>
      <c r="X3129" s="2" t="s">
        <v>526</v>
      </c>
      <c r="Y3129" s="2" t="s">
        <v>526</v>
      </c>
      <c r="Z3129" s="2" t="s">
        <v>526</v>
      </c>
      <c r="AA3129" s="2" t="s">
        <v>526</v>
      </c>
      <c r="AB3129" s="2" t="s">
        <v>526</v>
      </c>
      <c r="AC3129" s="2" t="s">
        <v>526</v>
      </c>
      <c r="AD3129" s="2" t="s">
        <v>526</v>
      </c>
      <c r="AE3129" s="2" t="s">
        <v>526</v>
      </c>
      <c r="AF3129" s="4">
        <v>0</v>
      </c>
      <c r="AG3129" s="2" t="s">
        <v>46</v>
      </c>
      <c r="AH3129" s="2">
        <v>1</v>
      </c>
      <c r="AI3129" s="2" t="s">
        <v>46</v>
      </c>
      <c r="AJ3129" s="2" t="s">
        <v>46</v>
      </c>
      <c r="AK3129" s="2" t="s">
        <v>46</v>
      </c>
      <c r="AL3129" s="2"/>
      <c r="AM3129" s="2" t="s">
        <v>4380</v>
      </c>
      <c r="AN3129" s="2" t="s">
        <v>4380</v>
      </c>
      <c r="AO3129" s="2" t="s">
        <v>46</v>
      </c>
      <c r="AP3129" s="2" t="s">
        <v>46</v>
      </c>
      <c r="AQ3129" s="2" t="s">
        <v>526</v>
      </c>
      <c r="AR3129" s="2" t="s">
        <v>526</v>
      </c>
      <c r="AS3129" s="2" t="s">
        <v>4389</v>
      </c>
      <c r="AT3129" s="2" t="s">
        <v>525</v>
      </c>
      <c r="AU3129" s="2" t="s">
        <v>525</v>
      </c>
      <c r="AV3129" s="2" t="s">
        <v>525</v>
      </c>
    </row>
    <row r="3130" spans="1:48" hidden="1" x14ac:dyDescent="0.25">
      <c r="A3130" s="2">
        <v>64</v>
      </c>
      <c r="B3130" s="2" t="s">
        <v>442</v>
      </c>
      <c r="C3130" s="2" t="s">
        <v>4455</v>
      </c>
      <c r="D3130" s="3">
        <v>132081</v>
      </c>
      <c r="E3130" s="2" t="s">
        <v>1730</v>
      </c>
      <c r="F3130" s="2" t="s">
        <v>50</v>
      </c>
      <c r="G3130" s="2">
        <v>1</v>
      </c>
      <c r="H3130" s="2">
        <v>836</v>
      </c>
      <c r="I3130" s="2" t="s">
        <v>443</v>
      </c>
      <c r="J3130" s="2">
        <v>416537</v>
      </c>
      <c r="K3130" s="2" t="s">
        <v>513</v>
      </c>
      <c r="L3130" s="2" t="s">
        <v>525</v>
      </c>
      <c r="M3130" s="2"/>
      <c r="N3130" s="2" t="s">
        <v>526</v>
      </c>
      <c r="O3130" s="2" t="s">
        <v>526</v>
      </c>
      <c r="P3130" s="2" t="s">
        <v>526</v>
      </c>
      <c r="Q3130" s="2" t="s">
        <v>526</v>
      </c>
      <c r="R3130" s="2" t="s">
        <v>526</v>
      </c>
      <c r="S3130" s="2" t="s">
        <v>526</v>
      </c>
      <c r="T3130" s="2" t="s">
        <v>526</v>
      </c>
      <c r="U3130" s="2" t="s">
        <v>526</v>
      </c>
      <c r="V3130" s="2" t="s">
        <v>526</v>
      </c>
      <c r="W3130" s="2" t="s">
        <v>526</v>
      </c>
      <c r="X3130" s="2" t="s">
        <v>526</v>
      </c>
      <c r="Y3130" s="2" t="s">
        <v>526</v>
      </c>
      <c r="Z3130" s="2" t="s">
        <v>526</v>
      </c>
      <c r="AA3130" s="2" t="s">
        <v>526</v>
      </c>
      <c r="AB3130" s="2" t="s">
        <v>526</v>
      </c>
      <c r="AC3130" s="2" t="s">
        <v>526</v>
      </c>
      <c r="AD3130" s="2" t="s">
        <v>526</v>
      </c>
      <c r="AE3130" s="2" t="s">
        <v>526</v>
      </c>
      <c r="AF3130" s="4">
        <v>0</v>
      </c>
      <c r="AG3130" s="2" t="s">
        <v>46</v>
      </c>
      <c r="AH3130" s="2">
        <v>1</v>
      </c>
      <c r="AI3130" s="2" t="s">
        <v>46</v>
      </c>
      <c r="AJ3130" s="2" t="s">
        <v>46</v>
      </c>
      <c r="AK3130" s="2" t="s">
        <v>46</v>
      </c>
      <c r="AL3130" s="2"/>
      <c r="AM3130" s="2" t="s">
        <v>4380</v>
      </c>
      <c r="AN3130" s="2" t="s">
        <v>4380</v>
      </c>
      <c r="AO3130" s="2" t="s">
        <v>46</v>
      </c>
      <c r="AP3130" s="2" t="s">
        <v>46</v>
      </c>
      <c r="AQ3130" s="2" t="s">
        <v>526</v>
      </c>
      <c r="AR3130" s="2" t="s">
        <v>526</v>
      </c>
      <c r="AS3130" s="2" t="s">
        <v>4389</v>
      </c>
      <c r="AT3130" s="2" t="s">
        <v>525</v>
      </c>
      <c r="AU3130" s="2" t="s">
        <v>525</v>
      </c>
      <c r="AV3130" s="2" t="s">
        <v>525</v>
      </c>
    </row>
    <row r="3131" spans="1:48" hidden="1" x14ac:dyDescent="0.25">
      <c r="A3131" s="2">
        <v>65</v>
      </c>
      <c r="B3131" s="2" t="s">
        <v>49</v>
      </c>
      <c r="C3131" s="2" t="s">
        <v>4459</v>
      </c>
      <c r="D3131" s="2">
        <v>502562</v>
      </c>
      <c r="E3131" s="2" t="s">
        <v>2552</v>
      </c>
      <c r="F3131" s="2" t="s">
        <v>180</v>
      </c>
      <c r="G3131" s="2">
        <v>1</v>
      </c>
      <c r="H3131" s="2">
        <v>174</v>
      </c>
      <c r="I3131" s="2" t="s">
        <v>430</v>
      </c>
      <c r="J3131" s="2">
        <v>1002790</v>
      </c>
      <c r="K3131" s="2" t="s">
        <v>2553</v>
      </c>
      <c r="L3131" s="2" t="s">
        <v>525</v>
      </c>
      <c r="M3131" s="2"/>
      <c r="N3131" s="2" t="s">
        <v>526</v>
      </c>
      <c r="O3131" s="2" t="s">
        <v>526</v>
      </c>
      <c r="P3131" s="2" t="s">
        <v>526</v>
      </c>
      <c r="Q3131" s="2" t="s">
        <v>526</v>
      </c>
      <c r="R3131" s="2" t="s">
        <v>526</v>
      </c>
      <c r="S3131" s="2" t="s">
        <v>526</v>
      </c>
      <c r="T3131" s="2" t="s">
        <v>526</v>
      </c>
      <c r="U3131" s="2" t="s">
        <v>526</v>
      </c>
      <c r="V3131" s="2" t="s">
        <v>526</v>
      </c>
      <c r="W3131" s="2" t="s">
        <v>526</v>
      </c>
      <c r="X3131" s="2" t="s">
        <v>526</v>
      </c>
      <c r="Y3131" s="2" t="s">
        <v>526</v>
      </c>
      <c r="Z3131" s="2" t="s">
        <v>526</v>
      </c>
      <c r="AA3131" s="2" t="s">
        <v>526</v>
      </c>
      <c r="AB3131" s="2" t="s">
        <v>526</v>
      </c>
      <c r="AC3131" s="2" t="s">
        <v>526</v>
      </c>
      <c r="AD3131" s="2" t="s">
        <v>526</v>
      </c>
      <c r="AE3131" s="2" t="s">
        <v>526</v>
      </c>
      <c r="AF3131" s="4">
        <v>0</v>
      </c>
      <c r="AG3131" s="2" t="s">
        <v>46</v>
      </c>
      <c r="AH3131" s="2">
        <v>16</v>
      </c>
      <c r="AI3131" s="2" t="s">
        <v>46</v>
      </c>
      <c r="AJ3131" s="2" t="s">
        <v>46</v>
      </c>
      <c r="AK3131" s="2" t="s">
        <v>46</v>
      </c>
      <c r="AL3131" s="2"/>
      <c r="AM3131" s="2" t="s">
        <v>4380</v>
      </c>
      <c r="AN3131" s="2" t="s">
        <v>4380</v>
      </c>
      <c r="AO3131" s="2" t="s">
        <v>46</v>
      </c>
      <c r="AP3131" s="2" t="s">
        <v>46</v>
      </c>
      <c r="AQ3131" s="2" t="s">
        <v>526</v>
      </c>
      <c r="AR3131" s="2" t="s">
        <v>526</v>
      </c>
      <c r="AS3131" s="2" t="s">
        <v>3417</v>
      </c>
      <c r="AT3131" s="2" t="s">
        <v>525</v>
      </c>
      <c r="AU3131" s="2" t="s">
        <v>525</v>
      </c>
      <c r="AV3131" s="2" t="s">
        <v>525</v>
      </c>
    </row>
    <row r="3132" spans="1:48" hidden="1" x14ac:dyDescent="0.25">
      <c r="A3132" s="2">
        <v>65</v>
      </c>
      <c r="B3132" s="2" t="s">
        <v>49</v>
      </c>
      <c r="C3132" s="2" t="s">
        <v>4459</v>
      </c>
      <c r="D3132" s="2">
        <v>396570</v>
      </c>
      <c r="E3132" s="2" t="s">
        <v>2314</v>
      </c>
      <c r="F3132" s="2" t="s">
        <v>50</v>
      </c>
      <c r="G3132" s="2">
        <v>1</v>
      </c>
      <c r="H3132" s="2">
        <v>174</v>
      </c>
      <c r="I3132" s="2" t="s">
        <v>430</v>
      </c>
      <c r="J3132" s="2">
        <v>100</v>
      </c>
      <c r="K3132" s="2" t="s">
        <v>86</v>
      </c>
      <c r="L3132" s="2" t="s">
        <v>525</v>
      </c>
      <c r="M3132" s="2"/>
      <c r="N3132" s="2" t="s">
        <v>526</v>
      </c>
      <c r="O3132" s="2" t="s">
        <v>526</v>
      </c>
      <c r="P3132" s="2" t="s">
        <v>526</v>
      </c>
      <c r="Q3132" s="2" t="s">
        <v>526</v>
      </c>
      <c r="R3132" s="2" t="s">
        <v>526</v>
      </c>
      <c r="S3132" s="2" t="s">
        <v>526</v>
      </c>
      <c r="T3132" s="2" t="s">
        <v>526</v>
      </c>
      <c r="U3132" s="2" t="s">
        <v>526</v>
      </c>
      <c r="V3132" s="2" t="s">
        <v>526</v>
      </c>
      <c r="W3132" s="2" t="s">
        <v>526</v>
      </c>
      <c r="X3132" s="2" t="s">
        <v>526</v>
      </c>
      <c r="Y3132" s="2" t="s">
        <v>526</v>
      </c>
      <c r="Z3132" s="2" t="s">
        <v>526</v>
      </c>
      <c r="AA3132" s="2" t="s">
        <v>526</v>
      </c>
      <c r="AB3132" s="2" t="s">
        <v>526</v>
      </c>
      <c r="AC3132" s="2" t="s">
        <v>526</v>
      </c>
      <c r="AD3132" s="2" t="s">
        <v>526</v>
      </c>
      <c r="AE3132" s="2" t="s">
        <v>526</v>
      </c>
      <c r="AF3132" s="4">
        <v>0</v>
      </c>
      <c r="AG3132" s="2" t="s">
        <v>46</v>
      </c>
      <c r="AH3132" s="2">
        <v>24</v>
      </c>
      <c r="AI3132" s="2" t="s">
        <v>46</v>
      </c>
      <c r="AJ3132" s="2" t="s">
        <v>46</v>
      </c>
      <c r="AK3132" s="2" t="s">
        <v>46</v>
      </c>
      <c r="AL3132" s="2"/>
      <c r="AM3132" s="2" t="s">
        <v>4380</v>
      </c>
      <c r="AN3132" s="2" t="s">
        <v>4380</v>
      </c>
      <c r="AO3132" s="2" t="s">
        <v>46</v>
      </c>
      <c r="AP3132" s="2" t="s">
        <v>46</v>
      </c>
      <c r="AQ3132" s="2" t="s">
        <v>526</v>
      </c>
      <c r="AR3132" s="2" t="s">
        <v>526</v>
      </c>
      <c r="AS3132" s="2" t="s">
        <v>4389</v>
      </c>
      <c r="AT3132" s="2" t="s">
        <v>525</v>
      </c>
      <c r="AU3132" s="2" t="s">
        <v>525</v>
      </c>
      <c r="AV3132" s="2" t="s">
        <v>525</v>
      </c>
    </row>
    <row r="3133" spans="1:48" hidden="1" x14ac:dyDescent="0.25">
      <c r="A3133" s="2">
        <v>65</v>
      </c>
      <c r="B3133" s="2" t="s">
        <v>49</v>
      </c>
      <c r="C3133" s="2" t="s">
        <v>4459</v>
      </c>
      <c r="D3133" s="3">
        <v>396675</v>
      </c>
      <c r="E3133" s="2" t="s">
        <v>2319</v>
      </c>
      <c r="F3133" s="2" t="s">
        <v>50</v>
      </c>
      <c r="G3133" s="2">
        <v>1</v>
      </c>
      <c r="H3133" s="2">
        <v>174</v>
      </c>
      <c r="I3133" s="2" t="s">
        <v>430</v>
      </c>
      <c r="J3133" s="2">
        <v>100</v>
      </c>
      <c r="K3133" s="2" t="s">
        <v>86</v>
      </c>
      <c r="L3133" s="2" t="s">
        <v>525</v>
      </c>
      <c r="M3133" s="2"/>
      <c r="N3133" s="2" t="s">
        <v>526</v>
      </c>
      <c r="O3133" s="2" t="s">
        <v>526</v>
      </c>
      <c r="P3133" s="2" t="s">
        <v>526</v>
      </c>
      <c r="Q3133" s="2" t="s">
        <v>526</v>
      </c>
      <c r="R3133" s="2" t="s">
        <v>526</v>
      </c>
      <c r="S3133" s="2" t="s">
        <v>526</v>
      </c>
      <c r="T3133" s="2" t="s">
        <v>526</v>
      </c>
      <c r="U3133" s="2" t="s">
        <v>526</v>
      </c>
      <c r="V3133" s="2" t="s">
        <v>526</v>
      </c>
      <c r="W3133" s="2" t="s">
        <v>526</v>
      </c>
      <c r="X3133" s="2" t="s">
        <v>526</v>
      </c>
      <c r="Y3133" s="2" t="s">
        <v>526</v>
      </c>
      <c r="Z3133" s="2" t="s">
        <v>526</v>
      </c>
      <c r="AA3133" s="2" t="s">
        <v>526</v>
      </c>
      <c r="AB3133" s="2" t="s">
        <v>526</v>
      </c>
      <c r="AC3133" s="2" t="s">
        <v>526</v>
      </c>
      <c r="AD3133" s="2" t="s">
        <v>526</v>
      </c>
      <c r="AE3133" s="2" t="s">
        <v>526</v>
      </c>
      <c r="AF3133" s="4">
        <v>0</v>
      </c>
      <c r="AG3133" s="2" t="s">
        <v>46</v>
      </c>
      <c r="AH3133" s="2">
        <v>26</v>
      </c>
      <c r="AI3133" s="2" t="s">
        <v>46</v>
      </c>
      <c r="AJ3133" s="2" t="s">
        <v>46</v>
      </c>
      <c r="AK3133" s="2" t="s">
        <v>46</v>
      </c>
      <c r="AL3133" s="2"/>
      <c r="AM3133" s="2" t="s">
        <v>4380</v>
      </c>
      <c r="AN3133" s="2" t="s">
        <v>4380</v>
      </c>
      <c r="AO3133" s="2" t="s">
        <v>46</v>
      </c>
      <c r="AP3133" s="2" t="s">
        <v>46</v>
      </c>
      <c r="AQ3133" s="2" t="s">
        <v>526</v>
      </c>
      <c r="AR3133" s="2" t="s">
        <v>526</v>
      </c>
      <c r="AS3133" s="2" t="s">
        <v>4389</v>
      </c>
      <c r="AT3133" s="2" t="s">
        <v>525</v>
      </c>
      <c r="AU3133" s="2" t="s">
        <v>525</v>
      </c>
      <c r="AV3133" s="2" t="s">
        <v>525</v>
      </c>
    </row>
    <row r="3134" spans="1:48" hidden="1" x14ac:dyDescent="0.25">
      <c r="A3134" s="2">
        <v>65</v>
      </c>
      <c r="B3134" s="2" t="s">
        <v>49</v>
      </c>
      <c r="C3134" s="2" t="s">
        <v>4459</v>
      </c>
      <c r="D3134" s="3">
        <v>409966</v>
      </c>
      <c r="E3134" s="2" t="s">
        <v>2346</v>
      </c>
      <c r="F3134" s="2" t="s">
        <v>50</v>
      </c>
      <c r="G3134" s="2">
        <v>1</v>
      </c>
      <c r="H3134" s="2">
        <v>174</v>
      </c>
      <c r="I3134" s="2" t="s">
        <v>430</v>
      </c>
      <c r="J3134" s="2">
        <v>1003428</v>
      </c>
      <c r="K3134" s="2" t="s">
        <v>86</v>
      </c>
      <c r="L3134" s="2" t="s">
        <v>525</v>
      </c>
      <c r="M3134" s="2"/>
      <c r="N3134" s="2" t="s">
        <v>526</v>
      </c>
      <c r="O3134" s="2" t="s">
        <v>526</v>
      </c>
      <c r="P3134" s="2" t="s">
        <v>526</v>
      </c>
      <c r="Q3134" s="2" t="s">
        <v>526</v>
      </c>
      <c r="R3134" s="2" t="s">
        <v>526</v>
      </c>
      <c r="S3134" s="2" t="s">
        <v>526</v>
      </c>
      <c r="T3134" s="2" t="s">
        <v>526</v>
      </c>
      <c r="U3134" s="2" t="s">
        <v>526</v>
      </c>
      <c r="V3134" s="2" t="s">
        <v>526</v>
      </c>
      <c r="W3134" s="2" t="s">
        <v>526</v>
      </c>
      <c r="X3134" s="2" t="s">
        <v>526</v>
      </c>
      <c r="Y3134" s="2" t="s">
        <v>526</v>
      </c>
      <c r="Z3134" s="2" t="s">
        <v>526</v>
      </c>
      <c r="AA3134" s="2" t="s">
        <v>526</v>
      </c>
      <c r="AB3134" s="2" t="s">
        <v>526</v>
      </c>
      <c r="AC3134" s="2" t="s">
        <v>526</v>
      </c>
      <c r="AD3134" s="2" t="s">
        <v>526</v>
      </c>
      <c r="AE3134" s="2" t="s">
        <v>526</v>
      </c>
      <c r="AF3134" s="4">
        <v>0</v>
      </c>
      <c r="AG3134" s="2" t="s">
        <v>46</v>
      </c>
      <c r="AH3134" s="2">
        <v>6</v>
      </c>
      <c r="AI3134" s="2" t="s">
        <v>46</v>
      </c>
      <c r="AJ3134" s="2" t="s">
        <v>46</v>
      </c>
      <c r="AK3134" s="2" t="s">
        <v>46</v>
      </c>
      <c r="AL3134" s="2"/>
      <c r="AM3134" s="2" t="s">
        <v>4380</v>
      </c>
      <c r="AN3134" s="2" t="s">
        <v>4380</v>
      </c>
      <c r="AO3134" s="2" t="s">
        <v>46</v>
      </c>
      <c r="AP3134" s="2" t="s">
        <v>46</v>
      </c>
      <c r="AQ3134" s="2" t="s">
        <v>526</v>
      </c>
      <c r="AR3134" s="2" t="s">
        <v>526</v>
      </c>
      <c r="AS3134" s="2" t="s">
        <v>4389</v>
      </c>
      <c r="AT3134" s="2" t="s">
        <v>525</v>
      </c>
      <c r="AU3134" s="2" t="s">
        <v>525</v>
      </c>
      <c r="AV3134" s="2" t="s">
        <v>525</v>
      </c>
    </row>
    <row r="3135" spans="1:48" hidden="1" x14ac:dyDescent="0.25">
      <c r="A3135" s="2">
        <v>65</v>
      </c>
      <c r="B3135" s="2" t="s">
        <v>49</v>
      </c>
      <c r="C3135" s="2" t="s">
        <v>4459</v>
      </c>
      <c r="D3135" s="2">
        <v>535386</v>
      </c>
      <c r="E3135" s="2" t="s">
        <v>2597</v>
      </c>
      <c r="F3135" s="2" t="s">
        <v>50</v>
      </c>
      <c r="G3135" s="2">
        <v>1</v>
      </c>
      <c r="H3135" s="2">
        <v>174</v>
      </c>
      <c r="I3135" s="2" t="s">
        <v>430</v>
      </c>
      <c r="J3135" s="2">
        <v>1542</v>
      </c>
      <c r="K3135" s="2" t="s">
        <v>199</v>
      </c>
      <c r="L3135" s="2" t="s">
        <v>525</v>
      </c>
      <c r="M3135" s="2"/>
      <c r="N3135" s="2" t="s">
        <v>526</v>
      </c>
      <c r="O3135" s="2" t="s">
        <v>526</v>
      </c>
      <c r="P3135" s="2" t="s">
        <v>526</v>
      </c>
      <c r="Q3135" s="2" t="s">
        <v>526</v>
      </c>
      <c r="R3135" s="2" t="s">
        <v>526</v>
      </c>
      <c r="S3135" s="2" t="s">
        <v>526</v>
      </c>
      <c r="T3135" s="2" t="s">
        <v>526</v>
      </c>
      <c r="U3135" s="2" t="s">
        <v>526</v>
      </c>
      <c r="V3135" s="2" t="s">
        <v>526</v>
      </c>
      <c r="W3135" s="2" t="s">
        <v>526</v>
      </c>
      <c r="X3135" s="2" t="s">
        <v>526</v>
      </c>
      <c r="Y3135" s="2" t="s">
        <v>526</v>
      </c>
      <c r="Z3135" s="2" t="s">
        <v>526</v>
      </c>
      <c r="AA3135" s="2" t="s">
        <v>526</v>
      </c>
      <c r="AB3135" s="2" t="s">
        <v>526</v>
      </c>
      <c r="AC3135" s="2" t="s">
        <v>526</v>
      </c>
      <c r="AD3135" s="2" t="s">
        <v>526</v>
      </c>
      <c r="AE3135" s="2" t="s">
        <v>526</v>
      </c>
      <c r="AF3135" s="4">
        <v>0</v>
      </c>
      <c r="AG3135" s="2" t="s">
        <v>46</v>
      </c>
      <c r="AH3135" s="2">
        <v>37</v>
      </c>
      <c r="AI3135" s="2" t="s">
        <v>46</v>
      </c>
      <c r="AJ3135" s="2" t="s">
        <v>46</v>
      </c>
      <c r="AK3135" s="2" t="s">
        <v>46</v>
      </c>
      <c r="AL3135" s="2"/>
      <c r="AM3135" s="2" t="s">
        <v>4380</v>
      </c>
      <c r="AN3135" s="2" t="s">
        <v>4380</v>
      </c>
      <c r="AO3135" s="2" t="s">
        <v>46</v>
      </c>
      <c r="AP3135" s="2" t="s">
        <v>46</v>
      </c>
      <c r="AQ3135" s="2" t="s">
        <v>526</v>
      </c>
      <c r="AR3135" s="2" t="s">
        <v>526</v>
      </c>
      <c r="AS3135" s="2" t="s">
        <v>4389</v>
      </c>
      <c r="AT3135" s="2" t="s">
        <v>525</v>
      </c>
      <c r="AU3135" s="2" t="s">
        <v>525</v>
      </c>
      <c r="AV3135" s="2" t="s">
        <v>525</v>
      </c>
    </row>
    <row r="3136" spans="1:48" hidden="1" x14ac:dyDescent="0.25">
      <c r="A3136" s="2">
        <v>65</v>
      </c>
      <c r="B3136" s="2" t="s">
        <v>49</v>
      </c>
      <c r="C3136" s="2" t="s">
        <v>4459</v>
      </c>
      <c r="D3136" s="3">
        <v>535428</v>
      </c>
      <c r="E3136" s="2" t="s">
        <v>2598</v>
      </c>
      <c r="F3136" s="2" t="s">
        <v>50</v>
      </c>
      <c r="G3136" s="2">
        <v>1</v>
      </c>
      <c r="H3136" s="2">
        <v>174</v>
      </c>
      <c r="I3136" s="2" t="s">
        <v>430</v>
      </c>
      <c r="J3136" s="2">
        <v>1542</v>
      </c>
      <c r="K3136" s="2" t="s">
        <v>199</v>
      </c>
      <c r="L3136" s="2" t="s">
        <v>525</v>
      </c>
      <c r="M3136" s="2"/>
      <c r="N3136" s="2" t="s">
        <v>526</v>
      </c>
      <c r="O3136" s="2" t="s">
        <v>526</v>
      </c>
      <c r="P3136" s="2" t="s">
        <v>526</v>
      </c>
      <c r="Q3136" s="2" t="s">
        <v>526</v>
      </c>
      <c r="R3136" s="2" t="s">
        <v>526</v>
      </c>
      <c r="S3136" s="2" t="s">
        <v>526</v>
      </c>
      <c r="T3136" s="2" t="s">
        <v>526</v>
      </c>
      <c r="U3136" s="2" t="s">
        <v>526</v>
      </c>
      <c r="V3136" s="2" t="s">
        <v>526</v>
      </c>
      <c r="W3136" s="2" t="s">
        <v>526</v>
      </c>
      <c r="X3136" s="2" t="s">
        <v>526</v>
      </c>
      <c r="Y3136" s="2" t="s">
        <v>526</v>
      </c>
      <c r="Z3136" s="2" t="s">
        <v>526</v>
      </c>
      <c r="AA3136" s="2" t="s">
        <v>526</v>
      </c>
      <c r="AB3136" s="2" t="s">
        <v>526</v>
      </c>
      <c r="AC3136" s="2" t="s">
        <v>526</v>
      </c>
      <c r="AD3136" s="2" t="s">
        <v>526</v>
      </c>
      <c r="AE3136" s="2" t="s">
        <v>526</v>
      </c>
      <c r="AF3136" s="4">
        <v>0</v>
      </c>
      <c r="AG3136" s="2" t="s">
        <v>46</v>
      </c>
      <c r="AH3136" s="2">
        <v>32</v>
      </c>
      <c r="AI3136" s="2" t="s">
        <v>46</v>
      </c>
      <c r="AJ3136" s="2" t="s">
        <v>46</v>
      </c>
      <c r="AK3136" s="2" t="s">
        <v>46</v>
      </c>
      <c r="AL3136" s="2"/>
      <c r="AM3136" s="2" t="s">
        <v>4380</v>
      </c>
      <c r="AN3136" s="2" t="s">
        <v>4380</v>
      </c>
      <c r="AO3136" s="2" t="s">
        <v>46</v>
      </c>
      <c r="AP3136" s="2" t="s">
        <v>46</v>
      </c>
      <c r="AQ3136" s="2" t="s">
        <v>526</v>
      </c>
      <c r="AR3136" s="2" t="s">
        <v>526</v>
      </c>
      <c r="AS3136" s="2" t="s">
        <v>4389</v>
      </c>
      <c r="AT3136" s="2" t="s">
        <v>525</v>
      </c>
      <c r="AU3136" s="2" t="s">
        <v>525</v>
      </c>
      <c r="AV3136" s="2" t="s">
        <v>525</v>
      </c>
    </row>
    <row r="3137" spans="1:48" hidden="1" x14ac:dyDescent="0.25">
      <c r="A3137" s="2">
        <v>65</v>
      </c>
      <c r="B3137" s="2" t="s">
        <v>49</v>
      </c>
      <c r="C3137" s="2" t="s">
        <v>4459</v>
      </c>
      <c r="D3137" s="2">
        <v>535442</v>
      </c>
      <c r="E3137" s="2" t="s">
        <v>2599</v>
      </c>
      <c r="F3137" s="2" t="s">
        <v>50</v>
      </c>
      <c r="G3137" s="2">
        <v>1</v>
      </c>
      <c r="H3137" s="2">
        <v>174</v>
      </c>
      <c r="I3137" s="2" t="s">
        <v>430</v>
      </c>
      <c r="J3137" s="2">
        <v>1542</v>
      </c>
      <c r="K3137" s="2" t="s">
        <v>199</v>
      </c>
      <c r="L3137" s="2" t="s">
        <v>525</v>
      </c>
      <c r="M3137" s="2"/>
      <c r="N3137" s="2" t="s">
        <v>526</v>
      </c>
      <c r="O3137" s="2" t="s">
        <v>526</v>
      </c>
      <c r="P3137" s="2" t="s">
        <v>526</v>
      </c>
      <c r="Q3137" s="2" t="s">
        <v>526</v>
      </c>
      <c r="R3137" s="2" t="s">
        <v>526</v>
      </c>
      <c r="S3137" s="2" t="s">
        <v>526</v>
      </c>
      <c r="T3137" s="2" t="s">
        <v>526</v>
      </c>
      <c r="U3137" s="2" t="s">
        <v>526</v>
      </c>
      <c r="V3137" s="2" t="s">
        <v>526</v>
      </c>
      <c r="W3137" s="2" t="s">
        <v>526</v>
      </c>
      <c r="X3137" s="2" t="s">
        <v>526</v>
      </c>
      <c r="Y3137" s="2" t="s">
        <v>526</v>
      </c>
      <c r="Z3137" s="2" t="s">
        <v>526</v>
      </c>
      <c r="AA3137" s="2" t="s">
        <v>526</v>
      </c>
      <c r="AB3137" s="2" t="s">
        <v>526</v>
      </c>
      <c r="AC3137" s="2" t="s">
        <v>526</v>
      </c>
      <c r="AD3137" s="2" t="s">
        <v>526</v>
      </c>
      <c r="AE3137" s="2" t="s">
        <v>526</v>
      </c>
      <c r="AF3137" s="4">
        <v>0</v>
      </c>
      <c r="AG3137" s="2" t="s">
        <v>46</v>
      </c>
      <c r="AH3137" s="2">
        <v>34</v>
      </c>
      <c r="AI3137" s="2" t="s">
        <v>46</v>
      </c>
      <c r="AJ3137" s="2" t="s">
        <v>46</v>
      </c>
      <c r="AK3137" s="2" t="s">
        <v>46</v>
      </c>
      <c r="AL3137" s="2"/>
      <c r="AM3137" s="2" t="s">
        <v>4380</v>
      </c>
      <c r="AN3137" s="2" t="s">
        <v>4380</v>
      </c>
      <c r="AO3137" s="2" t="s">
        <v>46</v>
      </c>
      <c r="AP3137" s="2" t="s">
        <v>46</v>
      </c>
      <c r="AQ3137" s="2" t="s">
        <v>526</v>
      </c>
      <c r="AR3137" s="2" t="s">
        <v>526</v>
      </c>
      <c r="AS3137" s="2" t="s">
        <v>4389</v>
      </c>
      <c r="AT3137" s="2" t="s">
        <v>525</v>
      </c>
      <c r="AU3137" s="2" t="s">
        <v>525</v>
      </c>
      <c r="AV3137" s="2" t="s">
        <v>525</v>
      </c>
    </row>
    <row r="3138" spans="1:48" hidden="1" x14ac:dyDescent="0.25">
      <c r="A3138" s="2">
        <v>65</v>
      </c>
      <c r="B3138" s="2" t="s">
        <v>49</v>
      </c>
      <c r="C3138" s="2" t="s">
        <v>4459</v>
      </c>
      <c r="D3138" s="2">
        <v>535449</v>
      </c>
      <c r="E3138" s="2" t="s">
        <v>2600</v>
      </c>
      <c r="F3138" s="2" t="s">
        <v>50</v>
      </c>
      <c r="G3138" s="2">
        <v>1</v>
      </c>
      <c r="H3138" s="2">
        <v>174</v>
      </c>
      <c r="I3138" s="2" t="s">
        <v>430</v>
      </c>
      <c r="J3138" s="2">
        <v>1542</v>
      </c>
      <c r="K3138" s="2" t="s">
        <v>199</v>
      </c>
      <c r="L3138" s="2" t="s">
        <v>525</v>
      </c>
      <c r="M3138" s="2"/>
      <c r="N3138" s="2" t="s">
        <v>526</v>
      </c>
      <c r="O3138" s="2" t="s">
        <v>526</v>
      </c>
      <c r="P3138" s="2" t="s">
        <v>526</v>
      </c>
      <c r="Q3138" s="2" t="s">
        <v>526</v>
      </c>
      <c r="R3138" s="2" t="s">
        <v>526</v>
      </c>
      <c r="S3138" s="2" t="s">
        <v>526</v>
      </c>
      <c r="T3138" s="2" t="s">
        <v>526</v>
      </c>
      <c r="U3138" s="2" t="s">
        <v>526</v>
      </c>
      <c r="V3138" s="2" t="s">
        <v>526</v>
      </c>
      <c r="W3138" s="2" t="s">
        <v>526</v>
      </c>
      <c r="X3138" s="2" t="s">
        <v>526</v>
      </c>
      <c r="Y3138" s="2" t="s">
        <v>526</v>
      </c>
      <c r="Z3138" s="2" t="s">
        <v>526</v>
      </c>
      <c r="AA3138" s="2" t="s">
        <v>526</v>
      </c>
      <c r="AB3138" s="2" t="s">
        <v>526</v>
      </c>
      <c r="AC3138" s="2" t="s">
        <v>526</v>
      </c>
      <c r="AD3138" s="2" t="s">
        <v>526</v>
      </c>
      <c r="AE3138" s="2" t="s">
        <v>526</v>
      </c>
      <c r="AF3138" s="4">
        <v>0</v>
      </c>
      <c r="AG3138" s="2" t="s">
        <v>46</v>
      </c>
      <c r="AH3138" s="2">
        <v>33</v>
      </c>
      <c r="AI3138" s="2" t="s">
        <v>46</v>
      </c>
      <c r="AJ3138" s="2" t="s">
        <v>46</v>
      </c>
      <c r="AK3138" s="2" t="s">
        <v>46</v>
      </c>
      <c r="AL3138" s="2"/>
      <c r="AM3138" s="2" t="s">
        <v>4380</v>
      </c>
      <c r="AN3138" s="2" t="s">
        <v>4380</v>
      </c>
      <c r="AO3138" s="2" t="s">
        <v>46</v>
      </c>
      <c r="AP3138" s="2" t="s">
        <v>46</v>
      </c>
      <c r="AQ3138" s="2" t="s">
        <v>526</v>
      </c>
      <c r="AR3138" s="2" t="s">
        <v>526</v>
      </c>
      <c r="AS3138" s="2" t="s">
        <v>4389</v>
      </c>
      <c r="AT3138" s="2" t="s">
        <v>525</v>
      </c>
      <c r="AU3138" s="2" t="s">
        <v>525</v>
      </c>
      <c r="AV3138" s="2" t="s">
        <v>525</v>
      </c>
    </row>
    <row r="3139" spans="1:48" hidden="1" x14ac:dyDescent="0.25">
      <c r="A3139" s="2">
        <v>65</v>
      </c>
      <c r="B3139" s="2" t="s">
        <v>49</v>
      </c>
      <c r="C3139" s="2" t="s">
        <v>4459</v>
      </c>
      <c r="D3139" s="2">
        <v>907138</v>
      </c>
      <c r="E3139" s="2" t="s">
        <v>3244</v>
      </c>
      <c r="F3139" s="2" t="s">
        <v>50</v>
      </c>
      <c r="G3139" s="2">
        <v>1</v>
      </c>
      <c r="H3139" s="2">
        <v>174</v>
      </c>
      <c r="I3139" s="2" t="s">
        <v>430</v>
      </c>
      <c r="J3139" s="2">
        <v>100</v>
      </c>
      <c r="K3139" s="2" t="s">
        <v>86</v>
      </c>
      <c r="L3139" s="2" t="s">
        <v>525</v>
      </c>
      <c r="M3139" s="2"/>
      <c r="N3139" s="2" t="s">
        <v>526</v>
      </c>
      <c r="O3139" s="2" t="s">
        <v>526</v>
      </c>
      <c r="P3139" s="2" t="s">
        <v>526</v>
      </c>
      <c r="Q3139" s="2" t="s">
        <v>526</v>
      </c>
      <c r="R3139" s="2" t="s">
        <v>526</v>
      </c>
      <c r="S3139" s="2" t="s">
        <v>526</v>
      </c>
      <c r="T3139" s="2" t="s">
        <v>526</v>
      </c>
      <c r="U3139" s="2" t="s">
        <v>526</v>
      </c>
      <c r="V3139" s="2" t="s">
        <v>526</v>
      </c>
      <c r="W3139" s="2" t="s">
        <v>526</v>
      </c>
      <c r="X3139" s="2" t="s">
        <v>526</v>
      </c>
      <c r="Y3139" s="2" t="s">
        <v>526</v>
      </c>
      <c r="Z3139" s="2" t="s">
        <v>526</v>
      </c>
      <c r="AA3139" s="2" t="s">
        <v>526</v>
      </c>
      <c r="AB3139" s="2" t="s">
        <v>526</v>
      </c>
      <c r="AC3139" s="2" t="s">
        <v>526</v>
      </c>
      <c r="AD3139" s="2" t="s">
        <v>526</v>
      </c>
      <c r="AE3139" s="2" t="s">
        <v>526</v>
      </c>
      <c r="AF3139" s="4">
        <v>0</v>
      </c>
      <c r="AG3139" s="2" t="s">
        <v>46</v>
      </c>
      <c r="AH3139" s="2">
        <v>15</v>
      </c>
      <c r="AI3139" s="2" t="s">
        <v>46</v>
      </c>
      <c r="AJ3139" s="2" t="s">
        <v>46</v>
      </c>
      <c r="AK3139" s="2" t="s">
        <v>46</v>
      </c>
      <c r="AL3139" s="2"/>
      <c r="AM3139" s="2" t="s">
        <v>4380</v>
      </c>
      <c r="AN3139" s="2" t="s">
        <v>4380</v>
      </c>
      <c r="AO3139" s="2" t="s">
        <v>46</v>
      </c>
      <c r="AP3139" s="2" t="s">
        <v>46</v>
      </c>
      <c r="AQ3139" s="2" t="s">
        <v>526</v>
      </c>
      <c r="AR3139" s="2" t="s">
        <v>526</v>
      </c>
      <c r="AS3139" s="2" t="s">
        <v>4389</v>
      </c>
      <c r="AT3139" s="2" t="s">
        <v>525</v>
      </c>
      <c r="AU3139" s="2" t="s">
        <v>525</v>
      </c>
      <c r="AV3139" s="2" t="s">
        <v>525</v>
      </c>
    </row>
    <row r="3140" spans="1:48" hidden="1" x14ac:dyDescent="0.25">
      <c r="A3140" s="2">
        <v>65</v>
      </c>
      <c r="B3140" s="2" t="s">
        <v>49</v>
      </c>
      <c r="C3140" s="2" t="s">
        <v>4459</v>
      </c>
      <c r="D3140" s="2">
        <v>408941</v>
      </c>
      <c r="E3140" s="2" t="s">
        <v>2344</v>
      </c>
      <c r="F3140" s="2" t="s">
        <v>50</v>
      </c>
      <c r="G3140" s="2">
        <v>1</v>
      </c>
      <c r="H3140" s="2">
        <v>149</v>
      </c>
      <c r="I3140" s="2" t="s">
        <v>297</v>
      </c>
      <c r="J3140" s="2">
        <v>2056</v>
      </c>
      <c r="K3140" s="2" t="s">
        <v>401</v>
      </c>
      <c r="L3140" s="2" t="s">
        <v>525</v>
      </c>
      <c r="M3140" s="2"/>
      <c r="N3140" s="2" t="s">
        <v>526</v>
      </c>
      <c r="O3140" s="2" t="s">
        <v>526</v>
      </c>
      <c r="P3140" s="2" t="s">
        <v>526</v>
      </c>
      <c r="Q3140" s="2" t="s">
        <v>526</v>
      </c>
      <c r="R3140" s="2" t="s">
        <v>526</v>
      </c>
      <c r="S3140" s="2" t="s">
        <v>526</v>
      </c>
      <c r="T3140" s="2" t="s">
        <v>526</v>
      </c>
      <c r="U3140" s="2" t="s">
        <v>526</v>
      </c>
      <c r="V3140" s="2" t="s">
        <v>526</v>
      </c>
      <c r="W3140" s="2" t="s">
        <v>526</v>
      </c>
      <c r="X3140" s="2" t="s">
        <v>526</v>
      </c>
      <c r="Y3140" s="2" t="s">
        <v>526</v>
      </c>
      <c r="Z3140" s="2" t="s">
        <v>526</v>
      </c>
      <c r="AA3140" s="2" t="s">
        <v>526</v>
      </c>
      <c r="AB3140" s="2" t="s">
        <v>526</v>
      </c>
      <c r="AC3140" s="2" t="s">
        <v>526</v>
      </c>
      <c r="AD3140" s="2" t="s">
        <v>526</v>
      </c>
      <c r="AE3140" s="2" t="s">
        <v>526</v>
      </c>
      <c r="AF3140" s="4">
        <v>0</v>
      </c>
      <c r="AG3140" s="2" t="s">
        <v>46</v>
      </c>
      <c r="AH3140" s="2">
        <v>55</v>
      </c>
      <c r="AI3140" s="2" t="s">
        <v>46</v>
      </c>
      <c r="AJ3140" s="2" t="s">
        <v>46</v>
      </c>
      <c r="AK3140" s="2" t="s">
        <v>46</v>
      </c>
      <c r="AL3140" s="2"/>
      <c r="AM3140" s="2" t="s">
        <v>4380</v>
      </c>
      <c r="AN3140" s="2" t="s">
        <v>4380</v>
      </c>
      <c r="AO3140" s="2" t="s">
        <v>46</v>
      </c>
      <c r="AP3140" s="2" t="s">
        <v>46</v>
      </c>
      <c r="AQ3140" s="2" t="s">
        <v>526</v>
      </c>
      <c r="AR3140" s="2" t="s">
        <v>526</v>
      </c>
      <c r="AS3140" s="2" t="s">
        <v>4389</v>
      </c>
      <c r="AT3140" s="2" t="s">
        <v>525</v>
      </c>
      <c r="AU3140" s="2" t="s">
        <v>525</v>
      </c>
      <c r="AV3140" s="2" t="s">
        <v>525</v>
      </c>
    </row>
    <row r="3141" spans="1:48" hidden="1" x14ac:dyDescent="0.25">
      <c r="A3141" s="2">
        <v>65</v>
      </c>
      <c r="B3141" s="2" t="s">
        <v>49</v>
      </c>
      <c r="C3141" s="2" t="s">
        <v>4459</v>
      </c>
      <c r="D3141" s="2">
        <v>617651</v>
      </c>
      <c r="E3141" s="2" t="s">
        <v>2748</v>
      </c>
      <c r="F3141" s="2" t="s">
        <v>50</v>
      </c>
      <c r="G3141" s="2">
        <v>1</v>
      </c>
      <c r="H3141" s="2">
        <v>149</v>
      </c>
      <c r="I3141" s="2" t="s">
        <v>297</v>
      </c>
      <c r="J3141" s="2">
        <v>2056</v>
      </c>
      <c r="K3141" s="2" t="s">
        <v>401</v>
      </c>
      <c r="L3141" s="2" t="s">
        <v>525</v>
      </c>
      <c r="M3141" s="2"/>
      <c r="N3141" s="2" t="s">
        <v>526</v>
      </c>
      <c r="O3141" s="2" t="s">
        <v>526</v>
      </c>
      <c r="P3141" s="2" t="s">
        <v>526</v>
      </c>
      <c r="Q3141" s="2" t="s">
        <v>526</v>
      </c>
      <c r="R3141" s="2" t="s">
        <v>526</v>
      </c>
      <c r="S3141" s="2" t="s">
        <v>526</v>
      </c>
      <c r="T3141" s="2" t="s">
        <v>526</v>
      </c>
      <c r="U3141" s="2" t="s">
        <v>526</v>
      </c>
      <c r="V3141" s="2" t="s">
        <v>526</v>
      </c>
      <c r="W3141" s="2" t="s">
        <v>526</v>
      </c>
      <c r="X3141" s="2" t="s">
        <v>526</v>
      </c>
      <c r="Y3141" s="2" t="s">
        <v>526</v>
      </c>
      <c r="Z3141" s="2" t="s">
        <v>526</v>
      </c>
      <c r="AA3141" s="2" t="s">
        <v>526</v>
      </c>
      <c r="AB3141" s="2" t="s">
        <v>526</v>
      </c>
      <c r="AC3141" s="2" t="s">
        <v>526</v>
      </c>
      <c r="AD3141" s="2" t="s">
        <v>526</v>
      </c>
      <c r="AE3141" s="2" t="s">
        <v>526</v>
      </c>
      <c r="AF3141" s="4">
        <v>0</v>
      </c>
      <c r="AG3141" s="2" t="s">
        <v>46</v>
      </c>
      <c r="AH3141" s="2">
        <v>48</v>
      </c>
      <c r="AI3141" s="2" t="s">
        <v>46</v>
      </c>
      <c r="AJ3141" s="2" t="s">
        <v>46</v>
      </c>
      <c r="AK3141" s="2" t="s">
        <v>46</v>
      </c>
      <c r="AL3141" s="2"/>
      <c r="AM3141" s="2" t="s">
        <v>4380</v>
      </c>
      <c r="AN3141" s="2" t="s">
        <v>4380</v>
      </c>
      <c r="AO3141" s="2" t="s">
        <v>46</v>
      </c>
      <c r="AP3141" s="2" t="s">
        <v>46</v>
      </c>
      <c r="AQ3141" s="2" t="s">
        <v>526</v>
      </c>
      <c r="AR3141" s="2" t="s">
        <v>526</v>
      </c>
      <c r="AS3141" s="2" t="s">
        <v>4389</v>
      </c>
      <c r="AT3141" s="2" t="s">
        <v>525</v>
      </c>
      <c r="AU3141" s="2" t="s">
        <v>525</v>
      </c>
      <c r="AV3141" s="2" t="s">
        <v>525</v>
      </c>
    </row>
    <row r="3142" spans="1:48" hidden="1" x14ac:dyDescent="0.25">
      <c r="A3142" s="2">
        <v>65</v>
      </c>
      <c r="B3142" s="2" t="s">
        <v>49</v>
      </c>
      <c r="C3142" s="2" t="s">
        <v>4459</v>
      </c>
      <c r="D3142" s="2">
        <v>1602199</v>
      </c>
      <c r="E3142" s="2" t="s">
        <v>1566</v>
      </c>
      <c r="F3142" s="2" t="s">
        <v>50</v>
      </c>
      <c r="G3142" s="2">
        <v>1</v>
      </c>
      <c r="H3142" s="2">
        <v>144</v>
      </c>
      <c r="I3142" s="2" t="s">
        <v>51</v>
      </c>
      <c r="J3142" s="2">
        <v>1002011</v>
      </c>
      <c r="K3142" s="2" t="s">
        <v>1567</v>
      </c>
      <c r="L3142" s="2" t="s">
        <v>525</v>
      </c>
      <c r="M3142" s="2"/>
      <c r="N3142" s="2" t="s">
        <v>526</v>
      </c>
      <c r="O3142" s="2" t="s">
        <v>526</v>
      </c>
      <c r="P3142" s="2" t="s">
        <v>526</v>
      </c>
      <c r="Q3142" s="2" t="s">
        <v>526</v>
      </c>
      <c r="R3142" s="2" t="s">
        <v>526</v>
      </c>
      <c r="S3142" s="2" t="s">
        <v>526</v>
      </c>
      <c r="T3142" s="2" t="s">
        <v>526</v>
      </c>
      <c r="U3142" s="2" t="s">
        <v>526</v>
      </c>
      <c r="V3142" s="2" t="s">
        <v>526</v>
      </c>
      <c r="W3142" s="2" t="s">
        <v>526</v>
      </c>
      <c r="X3142" s="2" t="s">
        <v>526</v>
      </c>
      <c r="Y3142" s="2" t="s">
        <v>526</v>
      </c>
      <c r="Z3142" s="2" t="s">
        <v>526</v>
      </c>
      <c r="AA3142" s="2" t="s">
        <v>526</v>
      </c>
      <c r="AB3142" s="2" t="s">
        <v>526</v>
      </c>
      <c r="AC3142" s="2" t="s">
        <v>526</v>
      </c>
      <c r="AD3142" s="2" t="s">
        <v>526</v>
      </c>
      <c r="AE3142" s="2" t="s">
        <v>526</v>
      </c>
      <c r="AF3142" s="4">
        <v>0</v>
      </c>
      <c r="AG3142" s="2" t="s">
        <v>46</v>
      </c>
      <c r="AH3142" s="2">
        <v>1</v>
      </c>
      <c r="AI3142" s="2" t="s">
        <v>46</v>
      </c>
      <c r="AJ3142" s="2" t="s">
        <v>46</v>
      </c>
      <c r="AK3142" s="2" t="s">
        <v>46</v>
      </c>
      <c r="AL3142" s="2"/>
      <c r="AM3142" s="2" t="s">
        <v>4380</v>
      </c>
      <c r="AN3142" s="2" t="s">
        <v>4380</v>
      </c>
      <c r="AO3142" s="2" t="s">
        <v>46</v>
      </c>
      <c r="AP3142" s="2" t="s">
        <v>46</v>
      </c>
      <c r="AQ3142" s="2" t="s">
        <v>526</v>
      </c>
      <c r="AR3142" s="2" t="s">
        <v>526</v>
      </c>
      <c r="AS3142" s="2" t="s">
        <v>3417</v>
      </c>
      <c r="AT3142" s="2" t="s">
        <v>525</v>
      </c>
      <c r="AU3142" s="2" t="s">
        <v>525</v>
      </c>
      <c r="AV3142" s="2" t="s">
        <v>525</v>
      </c>
    </row>
    <row r="3143" spans="1:48" hidden="1" x14ac:dyDescent="0.25">
      <c r="A3143" s="2">
        <v>65</v>
      </c>
      <c r="B3143" s="2" t="s">
        <v>49</v>
      </c>
      <c r="C3143" s="2" t="s">
        <v>4459</v>
      </c>
      <c r="D3143" s="2">
        <v>1881424</v>
      </c>
      <c r="E3143" s="2" t="s">
        <v>1796</v>
      </c>
      <c r="F3143" s="2" t="s">
        <v>50</v>
      </c>
      <c r="G3143" s="2">
        <v>1</v>
      </c>
      <c r="H3143" s="2">
        <v>144</v>
      </c>
      <c r="I3143" s="2" t="s">
        <v>51</v>
      </c>
      <c r="J3143" s="2">
        <v>1002497</v>
      </c>
      <c r="K3143" s="2" t="s">
        <v>1794</v>
      </c>
      <c r="L3143" s="2" t="s">
        <v>525</v>
      </c>
      <c r="M3143" s="2"/>
      <c r="N3143" s="2" t="s">
        <v>526</v>
      </c>
      <c r="O3143" s="2" t="s">
        <v>526</v>
      </c>
      <c r="P3143" s="2" t="s">
        <v>526</v>
      </c>
      <c r="Q3143" s="2" t="s">
        <v>526</v>
      </c>
      <c r="R3143" s="2" t="s">
        <v>526</v>
      </c>
      <c r="S3143" s="2" t="s">
        <v>526</v>
      </c>
      <c r="T3143" s="2" t="s">
        <v>526</v>
      </c>
      <c r="U3143" s="2" t="s">
        <v>526</v>
      </c>
      <c r="V3143" s="2" t="s">
        <v>526</v>
      </c>
      <c r="W3143" s="2" t="s">
        <v>526</v>
      </c>
      <c r="X3143" s="2" t="s">
        <v>526</v>
      </c>
      <c r="Y3143" s="2" t="s">
        <v>526</v>
      </c>
      <c r="Z3143" s="2" t="s">
        <v>526</v>
      </c>
      <c r="AA3143" s="2" t="s">
        <v>526</v>
      </c>
      <c r="AB3143" s="2" t="s">
        <v>526</v>
      </c>
      <c r="AC3143" s="2" t="s">
        <v>526</v>
      </c>
      <c r="AD3143" s="2" t="s">
        <v>526</v>
      </c>
      <c r="AE3143" s="2" t="s">
        <v>526</v>
      </c>
      <c r="AF3143" s="4">
        <v>0</v>
      </c>
      <c r="AG3143" s="2" t="s">
        <v>46</v>
      </c>
      <c r="AH3143" s="2">
        <v>1</v>
      </c>
      <c r="AI3143" s="2" t="s">
        <v>46</v>
      </c>
      <c r="AJ3143" s="2" t="s">
        <v>46</v>
      </c>
      <c r="AK3143" s="2" t="s">
        <v>46</v>
      </c>
      <c r="AL3143" s="2"/>
      <c r="AM3143" s="2" t="s">
        <v>4380</v>
      </c>
      <c r="AN3143" s="2" t="s">
        <v>4380</v>
      </c>
      <c r="AO3143" s="2" t="s">
        <v>46</v>
      </c>
      <c r="AP3143" s="2" t="s">
        <v>46</v>
      </c>
      <c r="AQ3143" s="2" t="s">
        <v>526</v>
      </c>
      <c r="AR3143" s="2" t="s">
        <v>526</v>
      </c>
      <c r="AS3143" s="2" t="s">
        <v>3417</v>
      </c>
      <c r="AT3143" s="2" t="s">
        <v>525</v>
      </c>
      <c r="AU3143" s="2" t="s">
        <v>525</v>
      </c>
      <c r="AV3143" s="2" t="s">
        <v>525</v>
      </c>
    </row>
    <row r="3144" spans="1:48" hidden="1" x14ac:dyDescent="0.25">
      <c r="A3144" s="2">
        <v>65</v>
      </c>
      <c r="B3144" s="2" t="s">
        <v>49</v>
      </c>
      <c r="C3144" s="2" t="s">
        <v>4459</v>
      </c>
      <c r="D3144" s="2">
        <v>1881928</v>
      </c>
      <c r="E3144" s="2" t="s">
        <v>1797</v>
      </c>
      <c r="F3144" s="2" t="s">
        <v>50</v>
      </c>
      <c r="G3144" s="2">
        <v>1</v>
      </c>
      <c r="H3144" s="2">
        <v>144</v>
      </c>
      <c r="I3144" s="2" t="s">
        <v>51</v>
      </c>
      <c r="J3144" s="2">
        <v>1002497</v>
      </c>
      <c r="K3144" s="2" t="s">
        <v>1794</v>
      </c>
      <c r="L3144" s="2" t="s">
        <v>525</v>
      </c>
      <c r="M3144" s="2"/>
      <c r="N3144" s="2" t="s">
        <v>526</v>
      </c>
      <c r="O3144" s="2" t="s">
        <v>526</v>
      </c>
      <c r="P3144" s="2" t="s">
        <v>526</v>
      </c>
      <c r="Q3144" s="2" t="s">
        <v>526</v>
      </c>
      <c r="R3144" s="2" t="s">
        <v>526</v>
      </c>
      <c r="S3144" s="2" t="s">
        <v>526</v>
      </c>
      <c r="T3144" s="2" t="s">
        <v>526</v>
      </c>
      <c r="U3144" s="2" t="s">
        <v>526</v>
      </c>
      <c r="V3144" s="2" t="s">
        <v>526</v>
      </c>
      <c r="W3144" s="2" t="s">
        <v>526</v>
      </c>
      <c r="X3144" s="2" t="s">
        <v>526</v>
      </c>
      <c r="Y3144" s="2" t="s">
        <v>526</v>
      </c>
      <c r="Z3144" s="2" t="s">
        <v>526</v>
      </c>
      <c r="AA3144" s="2" t="s">
        <v>526</v>
      </c>
      <c r="AB3144" s="2" t="s">
        <v>526</v>
      </c>
      <c r="AC3144" s="2" t="s">
        <v>526</v>
      </c>
      <c r="AD3144" s="2" t="s">
        <v>526</v>
      </c>
      <c r="AE3144" s="2" t="s">
        <v>526</v>
      </c>
      <c r="AF3144" s="4">
        <v>0</v>
      </c>
      <c r="AG3144" s="2" t="s">
        <v>46</v>
      </c>
      <c r="AH3144" s="2">
        <v>1</v>
      </c>
      <c r="AI3144" s="2" t="s">
        <v>46</v>
      </c>
      <c r="AJ3144" s="2" t="s">
        <v>46</v>
      </c>
      <c r="AK3144" s="2" t="s">
        <v>46</v>
      </c>
      <c r="AL3144" s="2"/>
      <c r="AM3144" s="2" t="s">
        <v>4380</v>
      </c>
      <c r="AN3144" s="2" t="s">
        <v>4380</v>
      </c>
      <c r="AO3144" s="2" t="s">
        <v>46</v>
      </c>
      <c r="AP3144" s="2" t="s">
        <v>46</v>
      </c>
      <c r="AQ3144" s="2" t="s">
        <v>526</v>
      </c>
      <c r="AR3144" s="2" t="s">
        <v>526</v>
      </c>
      <c r="AS3144" s="2" t="s">
        <v>3417</v>
      </c>
      <c r="AT3144" s="2" t="s">
        <v>525</v>
      </c>
      <c r="AU3144" s="2" t="s">
        <v>525</v>
      </c>
      <c r="AV3144" s="2" t="s">
        <v>525</v>
      </c>
    </row>
    <row r="3145" spans="1:48" hidden="1" x14ac:dyDescent="0.25">
      <c r="A3145" s="2">
        <v>65</v>
      </c>
      <c r="B3145" s="2" t="s">
        <v>49</v>
      </c>
      <c r="C3145" s="2" t="s">
        <v>4459</v>
      </c>
      <c r="D3145" s="2">
        <v>1881964</v>
      </c>
      <c r="E3145" s="2" t="s">
        <v>1798</v>
      </c>
      <c r="F3145" s="2" t="s">
        <v>50</v>
      </c>
      <c r="G3145" s="2">
        <v>1</v>
      </c>
      <c r="H3145" s="2">
        <v>144</v>
      </c>
      <c r="I3145" s="2" t="s">
        <v>51</v>
      </c>
      <c r="J3145" s="2">
        <v>1002497</v>
      </c>
      <c r="K3145" s="2" t="s">
        <v>1794</v>
      </c>
      <c r="L3145" s="2" t="s">
        <v>525</v>
      </c>
      <c r="M3145" s="2"/>
      <c r="N3145" s="2" t="s">
        <v>526</v>
      </c>
      <c r="O3145" s="2" t="s">
        <v>526</v>
      </c>
      <c r="P3145" s="2" t="s">
        <v>526</v>
      </c>
      <c r="Q3145" s="2" t="s">
        <v>526</v>
      </c>
      <c r="R3145" s="2" t="s">
        <v>526</v>
      </c>
      <c r="S3145" s="2" t="s">
        <v>526</v>
      </c>
      <c r="T3145" s="2" t="s">
        <v>526</v>
      </c>
      <c r="U3145" s="2" t="s">
        <v>526</v>
      </c>
      <c r="V3145" s="2" t="s">
        <v>526</v>
      </c>
      <c r="W3145" s="2" t="s">
        <v>526</v>
      </c>
      <c r="X3145" s="2" t="s">
        <v>526</v>
      </c>
      <c r="Y3145" s="2" t="s">
        <v>526</v>
      </c>
      <c r="Z3145" s="2" t="s">
        <v>526</v>
      </c>
      <c r="AA3145" s="2" t="s">
        <v>526</v>
      </c>
      <c r="AB3145" s="2" t="s">
        <v>526</v>
      </c>
      <c r="AC3145" s="2" t="s">
        <v>526</v>
      </c>
      <c r="AD3145" s="2" t="s">
        <v>526</v>
      </c>
      <c r="AE3145" s="2" t="s">
        <v>526</v>
      </c>
      <c r="AF3145" s="4">
        <v>0</v>
      </c>
      <c r="AG3145" s="2" t="s">
        <v>46</v>
      </c>
      <c r="AH3145" s="2">
        <v>1</v>
      </c>
      <c r="AI3145" s="2" t="s">
        <v>46</v>
      </c>
      <c r="AJ3145" s="2" t="s">
        <v>46</v>
      </c>
      <c r="AK3145" s="2" t="s">
        <v>46</v>
      </c>
      <c r="AL3145" s="2"/>
      <c r="AM3145" s="2" t="s">
        <v>4380</v>
      </c>
      <c r="AN3145" s="2" t="s">
        <v>4380</v>
      </c>
      <c r="AO3145" s="2" t="s">
        <v>46</v>
      </c>
      <c r="AP3145" s="2" t="s">
        <v>46</v>
      </c>
      <c r="AQ3145" s="2" t="s">
        <v>526</v>
      </c>
      <c r="AR3145" s="2" t="s">
        <v>526</v>
      </c>
      <c r="AS3145" s="2" t="s">
        <v>3417</v>
      </c>
      <c r="AT3145" s="2" t="s">
        <v>525</v>
      </c>
      <c r="AU3145" s="2" t="s">
        <v>525</v>
      </c>
      <c r="AV3145" s="2" t="s">
        <v>525</v>
      </c>
    </row>
    <row r="3146" spans="1:48" hidden="1" x14ac:dyDescent="0.25">
      <c r="A3146" s="2">
        <v>65</v>
      </c>
      <c r="B3146" s="2" t="s">
        <v>49</v>
      </c>
      <c r="C3146" s="2" t="s">
        <v>4459</v>
      </c>
      <c r="D3146" s="2">
        <v>1881973</v>
      </c>
      <c r="E3146" s="2" t="s">
        <v>1799</v>
      </c>
      <c r="F3146" s="2" t="s">
        <v>50</v>
      </c>
      <c r="G3146" s="2">
        <v>1</v>
      </c>
      <c r="H3146" s="2">
        <v>144</v>
      </c>
      <c r="I3146" s="2" t="s">
        <v>51</v>
      </c>
      <c r="J3146" s="2">
        <v>1002497</v>
      </c>
      <c r="K3146" s="2" t="s">
        <v>1794</v>
      </c>
      <c r="L3146" s="2" t="s">
        <v>525</v>
      </c>
      <c r="M3146" s="2"/>
      <c r="N3146" s="2" t="s">
        <v>526</v>
      </c>
      <c r="O3146" s="2" t="s">
        <v>526</v>
      </c>
      <c r="P3146" s="2" t="s">
        <v>526</v>
      </c>
      <c r="Q3146" s="2" t="s">
        <v>526</v>
      </c>
      <c r="R3146" s="2" t="s">
        <v>526</v>
      </c>
      <c r="S3146" s="2" t="s">
        <v>526</v>
      </c>
      <c r="T3146" s="2" t="s">
        <v>526</v>
      </c>
      <c r="U3146" s="2" t="s">
        <v>526</v>
      </c>
      <c r="V3146" s="2" t="s">
        <v>526</v>
      </c>
      <c r="W3146" s="2" t="s">
        <v>526</v>
      </c>
      <c r="X3146" s="2" t="s">
        <v>526</v>
      </c>
      <c r="Y3146" s="2" t="s">
        <v>526</v>
      </c>
      <c r="Z3146" s="2" t="s">
        <v>526</v>
      </c>
      <c r="AA3146" s="2" t="s">
        <v>526</v>
      </c>
      <c r="AB3146" s="2" t="s">
        <v>526</v>
      </c>
      <c r="AC3146" s="2" t="s">
        <v>526</v>
      </c>
      <c r="AD3146" s="2" t="s">
        <v>526</v>
      </c>
      <c r="AE3146" s="2" t="s">
        <v>526</v>
      </c>
      <c r="AF3146" s="4">
        <v>0</v>
      </c>
      <c r="AG3146" s="2" t="s">
        <v>46</v>
      </c>
      <c r="AH3146" s="2">
        <v>2</v>
      </c>
      <c r="AI3146" s="2" t="s">
        <v>46</v>
      </c>
      <c r="AJ3146" s="2" t="s">
        <v>46</v>
      </c>
      <c r="AK3146" s="2" t="s">
        <v>46</v>
      </c>
      <c r="AL3146" s="2"/>
      <c r="AM3146" s="2" t="s">
        <v>4380</v>
      </c>
      <c r="AN3146" s="2" t="s">
        <v>4380</v>
      </c>
      <c r="AO3146" s="2" t="s">
        <v>46</v>
      </c>
      <c r="AP3146" s="2" t="s">
        <v>46</v>
      </c>
      <c r="AQ3146" s="2" t="s">
        <v>526</v>
      </c>
      <c r="AR3146" s="2" t="s">
        <v>526</v>
      </c>
      <c r="AS3146" s="2" t="s">
        <v>3417</v>
      </c>
      <c r="AT3146" s="2" t="s">
        <v>525</v>
      </c>
      <c r="AU3146" s="2" t="s">
        <v>525</v>
      </c>
      <c r="AV3146" s="2" t="s">
        <v>525</v>
      </c>
    </row>
    <row r="3147" spans="1:48" hidden="1" x14ac:dyDescent="0.25">
      <c r="A3147" s="2">
        <v>65</v>
      </c>
      <c r="B3147" s="2" t="s">
        <v>49</v>
      </c>
      <c r="C3147" s="2" t="s">
        <v>4459</v>
      </c>
      <c r="D3147" s="2">
        <v>1881982</v>
      </c>
      <c r="E3147" s="2" t="s">
        <v>1800</v>
      </c>
      <c r="F3147" s="2" t="s">
        <v>50</v>
      </c>
      <c r="G3147" s="2">
        <v>1</v>
      </c>
      <c r="H3147" s="2">
        <v>144</v>
      </c>
      <c r="I3147" s="2" t="s">
        <v>51</v>
      </c>
      <c r="J3147" s="2">
        <v>1002497</v>
      </c>
      <c r="K3147" s="2" t="s">
        <v>1794</v>
      </c>
      <c r="L3147" s="2" t="s">
        <v>525</v>
      </c>
      <c r="M3147" s="2"/>
      <c r="N3147" s="2" t="s">
        <v>526</v>
      </c>
      <c r="O3147" s="2" t="s">
        <v>526</v>
      </c>
      <c r="P3147" s="2" t="s">
        <v>526</v>
      </c>
      <c r="Q3147" s="2" t="s">
        <v>526</v>
      </c>
      <c r="R3147" s="2" t="s">
        <v>526</v>
      </c>
      <c r="S3147" s="2" t="s">
        <v>526</v>
      </c>
      <c r="T3147" s="2" t="s">
        <v>526</v>
      </c>
      <c r="U3147" s="2" t="s">
        <v>526</v>
      </c>
      <c r="V3147" s="2" t="s">
        <v>526</v>
      </c>
      <c r="W3147" s="2" t="s">
        <v>526</v>
      </c>
      <c r="X3147" s="2" t="s">
        <v>526</v>
      </c>
      <c r="Y3147" s="2" t="s">
        <v>526</v>
      </c>
      <c r="Z3147" s="2" t="s">
        <v>526</v>
      </c>
      <c r="AA3147" s="2" t="s">
        <v>526</v>
      </c>
      <c r="AB3147" s="2" t="s">
        <v>526</v>
      </c>
      <c r="AC3147" s="2" t="s">
        <v>526</v>
      </c>
      <c r="AD3147" s="2" t="s">
        <v>526</v>
      </c>
      <c r="AE3147" s="2" t="s">
        <v>526</v>
      </c>
      <c r="AF3147" s="4">
        <v>0</v>
      </c>
      <c r="AG3147" s="2" t="s">
        <v>46</v>
      </c>
      <c r="AH3147" s="2">
        <v>1</v>
      </c>
      <c r="AI3147" s="2" t="s">
        <v>46</v>
      </c>
      <c r="AJ3147" s="2" t="s">
        <v>46</v>
      </c>
      <c r="AK3147" s="2" t="s">
        <v>46</v>
      </c>
      <c r="AL3147" s="2"/>
      <c r="AM3147" s="2" t="s">
        <v>4380</v>
      </c>
      <c r="AN3147" s="2" t="s">
        <v>4380</v>
      </c>
      <c r="AO3147" s="2" t="s">
        <v>46</v>
      </c>
      <c r="AP3147" s="2" t="s">
        <v>46</v>
      </c>
      <c r="AQ3147" s="2" t="s">
        <v>526</v>
      </c>
      <c r="AR3147" s="2" t="s">
        <v>526</v>
      </c>
      <c r="AS3147" s="2" t="s">
        <v>3417</v>
      </c>
      <c r="AT3147" s="2" t="s">
        <v>525</v>
      </c>
      <c r="AU3147" s="2" t="s">
        <v>525</v>
      </c>
      <c r="AV3147" s="2" t="s">
        <v>525</v>
      </c>
    </row>
    <row r="3148" spans="1:48" hidden="1" x14ac:dyDescent="0.25">
      <c r="A3148" s="2">
        <v>65</v>
      </c>
      <c r="B3148" s="2" t="s">
        <v>49</v>
      </c>
      <c r="C3148" s="2" t="s">
        <v>4459</v>
      </c>
      <c r="D3148" s="2">
        <v>1882000</v>
      </c>
      <c r="E3148" s="2" t="s">
        <v>1801</v>
      </c>
      <c r="F3148" s="2" t="s">
        <v>50</v>
      </c>
      <c r="G3148" s="2">
        <v>1</v>
      </c>
      <c r="H3148" s="2">
        <v>144</v>
      </c>
      <c r="I3148" s="2" t="s">
        <v>51</v>
      </c>
      <c r="J3148" s="2">
        <v>1002497</v>
      </c>
      <c r="K3148" s="2" t="s">
        <v>1794</v>
      </c>
      <c r="L3148" s="2" t="s">
        <v>525</v>
      </c>
      <c r="M3148" s="2"/>
      <c r="N3148" s="2" t="s">
        <v>526</v>
      </c>
      <c r="O3148" s="2" t="s">
        <v>526</v>
      </c>
      <c r="P3148" s="2" t="s">
        <v>526</v>
      </c>
      <c r="Q3148" s="2" t="s">
        <v>526</v>
      </c>
      <c r="R3148" s="2" t="s">
        <v>526</v>
      </c>
      <c r="S3148" s="2" t="s">
        <v>526</v>
      </c>
      <c r="T3148" s="2" t="s">
        <v>526</v>
      </c>
      <c r="U3148" s="2" t="s">
        <v>526</v>
      </c>
      <c r="V3148" s="2" t="s">
        <v>526</v>
      </c>
      <c r="W3148" s="2" t="s">
        <v>526</v>
      </c>
      <c r="X3148" s="2" t="s">
        <v>526</v>
      </c>
      <c r="Y3148" s="2" t="s">
        <v>526</v>
      </c>
      <c r="Z3148" s="2" t="s">
        <v>526</v>
      </c>
      <c r="AA3148" s="2" t="s">
        <v>526</v>
      </c>
      <c r="AB3148" s="2" t="s">
        <v>526</v>
      </c>
      <c r="AC3148" s="2" t="s">
        <v>526</v>
      </c>
      <c r="AD3148" s="2" t="s">
        <v>526</v>
      </c>
      <c r="AE3148" s="2" t="s">
        <v>526</v>
      </c>
      <c r="AF3148" s="4">
        <v>0</v>
      </c>
      <c r="AG3148" s="2" t="s">
        <v>46</v>
      </c>
      <c r="AH3148" s="2">
        <v>1</v>
      </c>
      <c r="AI3148" s="2" t="s">
        <v>46</v>
      </c>
      <c r="AJ3148" s="2" t="s">
        <v>46</v>
      </c>
      <c r="AK3148" s="2" t="s">
        <v>46</v>
      </c>
      <c r="AL3148" s="2"/>
      <c r="AM3148" s="2" t="s">
        <v>4380</v>
      </c>
      <c r="AN3148" s="2" t="s">
        <v>4380</v>
      </c>
      <c r="AO3148" s="2" t="s">
        <v>46</v>
      </c>
      <c r="AP3148" s="2" t="s">
        <v>46</v>
      </c>
      <c r="AQ3148" s="2" t="s">
        <v>526</v>
      </c>
      <c r="AR3148" s="2" t="s">
        <v>526</v>
      </c>
      <c r="AS3148" s="2" t="s">
        <v>3417</v>
      </c>
      <c r="AT3148" s="2" t="s">
        <v>525</v>
      </c>
      <c r="AU3148" s="2" t="s">
        <v>525</v>
      </c>
      <c r="AV3148" s="2" t="s">
        <v>525</v>
      </c>
    </row>
    <row r="3149" spans="1:48" hidden="1" x14ac:dyDescent="0.25">
      <c r="A3149" s="2">
        <v>65</v>
      </c>
      <c r="B3149" s="2" t="s">
        <v>49</v>
      </c>
      <c r="C3149" s="2" t="s">
        <v>4459</v>
      </c>
      <c r="D3149" s="2">
        <v>1882009</v>
      </c>
      <c r="E3149" s="2" t="s">
        <v>1802</v>
      </c>
      <c r="F3149" s="2" t="s">
        <v>50</v>
      </c>
      <c r="G3149" s="2">
        <v>1</v>
      </c>
      <c r="H3149" s="2">
        <v>144</v>
      </c>
      <c r="I3149" s="2" t="s">
        <v>51</v>
      </c>
      <c r="J3149" s="2">
        <v>1002497</v>
      </c>
      <c r="K3149" s="2" t="s">
        <v>1794</v>
      </c>
      <c r="L3149" s="2" t="s">
        <v>525</v>
      </c>
      <c r="M3149" s="2"/>
      <c r="N3149" s="2" t="s">
        <v>526</v>
      </c>
      <c r="O3149" s="2" t="s">
        <v>526</v>
      </c>
      <c r="P3149" s="2" t="s">
        <v>526</v>
      </c>
      <c r="Q3149" s="2" t="s">
        <v>526</v>
      </c>
      <c r="R3149" s="2" t="s">
        <v>526</v>
      </c>
      <c r="S3149" s="2" t="s">
        <v>526</v>
      </c>
      <c r="T3149" s="2" t="s">
        <v>526</v>
      </c>
      <c r="U3149" s="2" t="s">
        <v>526</v>
      </c>
      <c r="V3149" s="2" t="s">
        <v>526</v>
      </c>
      <c r="W3149" s="2" t="s">
        <v>526</v>
      </c>
      <c r="X3149" s="2" t="s">
        <v>526</v>
      </c>
      <c r="Y3149" s="2" t="s">
        <v>526</v>
      </c>
      <c r="Z3149" s="2" t="s">
        <v>526</v>
      </c>
      <c r="AA3149" s="2" t="s">
        <v>526</v>
      </c>
      <c r="AB3149" s="2" t="s">
        <v>526</v>
      </c>
      <c r="AC3149" s="2" t="s">
        <v>526</v>
      </c>
      <c r="AD3149" s="2" t="s">
        <v>526</v>
      </c>
      <c r="AE3149" s="2" t="s">
        <v>526</v>
      </c>
      <c r="AF3149" s="4">
        <v>0</v>
      </c>
      <c r="AG3149" s="2" t="s">
        <v>46</v>
      </c>
      <c r="AH3149" s="2">
        <v>1</v>
      </c>
      <c r="AI3149" s="2" t="s">
        <v>46</v>
      </c>
      <c r="AJ3149" s="2" t="s">
        <v>46</v>
      </c>
      <c r="AK3149" s="2" t="s">
        <v>46</v>
      </c>
      <c r="AL3149" s="2"/>
      <c r="AM3149" s="2" t="s">
        <v>4380</v>
      </c>
      <c r="AN3149" s="2" t="s">
        <v>4380</v>
      </c>
      <c r="AO3149" s="2" t="s">
        <v>46</v>
      </c>
      <c r="AP3149" s="2" t="s">
        <v>46</v>
      </c>
      <c r="AQ3149" s="2" t="s">
        <v>526</v>
      </c>
      <c r="AR3149" s="2" t="s">
        <v>526</v>
      </c>
      <c r="AS3149" s="2" t="s">
        <v>3417</v>
      </c>
      <c r="AT3149" s="2" t="s">
        <v>525</v>
      </c>
      <c r="AU3149" s="2" t="s">
        <v>525</v>
      </c>
      <c r="AV3149" s="2" t="s">
        <v>525</v>
      </c>
    </row>
    <row r="3150" spans="1:48" hidden="1" x14ac:dyDescent="0.25">
      <c r="A3150" s="2">
        <v>65</v>
      </c>
      <c r="B3150" s="2" t="s">
        <v>49</v>
      </c>
      <c r="C3150" s="2" t="s">
        <v>4459</v>
      </c>
      <c r="D3150" s="2">
        <v>1882063</v>
      </c>
      <c r="E3150" s="2" t="s">
        <v>1803</v>
      </c>
      <c r="F3150" s="2" t="s">
        <v>50</v>
      </c>
      <c r="G3150" s="2">
        <v>1</v>
      </c>
      <c r="H3150" s="2">
        <v>144</v>
      </c>
      <c r="I3150" s="2" t="s">
        <v>51</v>
      </c>
      <c r="J3150" s="2">
        <v>1002497</v>
      </c>
      <c r="K3150" s="2" t="s">
        <v>1794</v>
      </c>
      <c r="L3150" s="2" t="s">
        <v>525</v>
      </c>
      <c r="M3150" s="2"/>
      <c r="N3150" s="2" t="s">
        <v>526</v>
      </c>
      <c r="O3150" s="2" t="s">
        <v>526</v>
      </c>
      <c r="P3150" s="2" t="s">
        <v>526</v>
      </c>
      <c r="Q3150" s="2" t="s">
        <v>526</v>
      </c>
      <c r="R3150" s="2" t="s">
        <v>526</v>
      </c>
      <c r="S3150" s="2" t="s">
        <v>526</v>
      </c>
      <c r="T3150" s="2" t="s">
        <v>526</v>
      </c>
      <c r="U3150" s="2" t="s">
        <v>526</v>
      </c>
      <c r="V3150" s="2" t="s">
        <v>526</v>
      </c>
      <c r="W3150" s="2" t="s">
        <v>526</v>
      </c>
      <c r="X3150" s="2" t="s">
        <v>526</v>
      </c>
      <c r="Y3150" s="2" t="s">
        <v>526</v>
      </c>
      <c r="Z3150" s="2" t="s">
        <v>526</v>
      </c>
      <c r="AA3150" s="2" t="s">
        <v>526</v>
      </c>
      <c r="AB3150" s="2" t="s">
        <v>526</v>
      </c>
      <c r="AC3150" s="2" t="s">
        <v>526</v>
      </c>
      <c r="AD3150" s="2" t="s">
        <v>526</v>
      </c>
      <c r="AE3150" s="2" t="s">
        <v>526</v>
      </c>
      <c r="AF3150" s="4">
        <v>0</v>
      </c>
      <c r="AG3150" s="2" t="s">
        <v>46</v>
      </c>
      <c r="AH3150" s="2">
        <v>1</v>
      </c>
      <c r="AI3150" s="2" t="s">
        <v>46</v>
      </c>
      <c r="AJ3150" s="2" t="s">
        <v>46</v>
      </c>
      <c r="AK3150" s="2" t="s">
        <v>46</v>
      </c>
      <c r="AL3150" s="2"/>
      <c r="AM3150" s="2" t="s">
        <v>4380</v>
      </c>
      <c r="AN3150" s="2" t="s">
        <v>4380</v>
      </c>
      <c r="AO3150" s="2" t="s">
        <v>46</v>
      </c>
      <c r="AP3150" s="2" t="s">
        <v>46</v>
      </c>
      <c r="AQ3150" s="2" t="s">
        <v>526</v>
      </c>
      <c r="AR3150" s="2" t="s">
        <v>526</v>
      </c>
      <c r="AS3150" s="2" t="s">
        <v>3417</v>
      </c>
      <c r="AT3150" s="2" t="s">
        <v>525</v>
      </c>
      <c r="AU3150" s="2" t="s">
        <v>525</v>
      </c>
      <c r="AV3150" s="2" t="s">
        <v>525</v>
      </c>
    </row>
    <row r="3151" spans="1:48" hidden="1" x14ac:dyDescent="0.25">
      <c r="A3151" s="2">
        <v>65</v>
      </c>
      <c r="B3151" s="2" t="s">
        <v>49</v>
      </c>
      <c r="C3151" s="2" t="s">
        <v>4459</v>
      </c>
      <c r="D3151" s="2">
        <v>1882216</v>
      </c>
      <c r="E3151" s="2" t="s">
        <v>1804</v>
      </c>
      <c r="F3151" s="2" t="s">
        <v>50</v>
      </c>
      <c r="G3151" s="2">
        <v>1</v>
      </c>
      <c r="H3151" s="2">
        <v>144</v>
      </c>
      <c r="I3151" s="2" t="s">
        <v>51</v>
      </c>
      <c r="J3151" s="2">
        <v>1002497</v>
      </c>
      <c r="K3151" s="2" t="s">
        <v>1794</v>
      </c>
      <c r="L3151" s="2" t="s">
        <v>525</v>
      </c>
      <c r="M3151" s="2"/>
      <c r="N3151" s="2" t="s">
        <v>526</v>
      </c>
      <c r="O3151" s="2" t="s">
        <v>526</v>
      </c>
      <c r="P3151" s="2" t="s">
        <v>526</v>
      </c>
      <c r="Q3151" s="2" t="s">
        <v>526</v>
      </c>
      <c r="R3151" s="2" t="s">
        <v>526</v>
      </c>
      <c r="S3151" s="2" t="s">
        <v>526</v>
      </c>
      <c r="T3151" s="2" t="s">
        <v>526</v>
      </c>
      <c r="U3151" s="2" t="s">
        <v>526</v>
      </c>
      <c r="V3151" s="2" t="s">
        <v>526</v>
      </c>
      <c r="W3151" s="2" t="s">
        <v>526</v>
      </c>
      <c r="X3151" s="2" t="s">
        <v>526</v>
      </c>
      <c r="Y3151" s="2" t="s">
        <v>526</v>
      </c>
      <c r="Z3151" s="2" t="s">
        <v>526</v>
      </c>
      <c r="AA3151" s="2" t="s">
        <v>526</v>
      </c>
      <c r="AB3151" s="2" t="s">
        <v>526</v>
      </c>
      <c r="AC3151" s="2" t="s">
        <v>526</v>
      </c>
      <c r="AD3151" s="2" t="s">
        <v>526</v>
      </c>
      <c r="AE3151" s="2" t="s">
        <v>526</v>
      </c>
      <c r="AF3151" s="4">
        <v>0</v>
      </c>
      <c r="AG3151" s="2" t="s">
        <v>46</v>
      </c>
      <c r="AH3151" s="2">
        <v>2</v>
      </c>
      <c r="AI3151" s="2" t="s">
        <v>46</v>
      </c>
      <c r="AJ3151" s="2" t="s">
        <v>46</v>
      </c>
      <c r="AK3151" s="2" t="s">
        <v>46</v>
      </c>
      <c r="AL3151" s="2"/>
      <c r="AM3151" s="2" t="s">
        <v>4380</v>
      </c>
      <c r="AN3151" s="2" t="s">
        <v>4380</v>
      </c>
      <c r="AO3151" s="2" t="s">
        <v>46</v>
      </c>
      <c r="AP3151" s="2" t="s">
        <v>46</v>
      </c>
      <c r="AQ3151" s="2" t="s">
        <v>526</v>
      </c>
      <c r="AR3151" s="2" t="s">
        <v>526</v>
      </c>
      <c r="AS3151" s="2" t="s">
        <v>3417</v>
      </c>
      <c r="AT3151" s="2" t="s">
        <v>525</v>
      </c>
      <c r="AU3151" s="2" t="s">
        <v>525</v>
      </c>
      <c r="AV3151" s="2" t="s">
        <v>525</v>
      </c>
    </row>
    <row r="3152" spans="1:48" hidden="1" x14ac:dyDescent="0.25">
      <c r="A3152" s="2">
        <v>65</v>
      </c>
      <c r="B3152" s="2" t="s">
        <v>49</v>
      </c>
      <c r="C3152" s="2" t="s">
        <v>4459</v>
      </c>
      <c r="D3152" s="2">
        <v>812504</v>
      </c>
      <c r="E3152" s="2" t="s">
        <v>3164</v>
      </c>
      <c r="F3152" s="2" t="s">
        <v>59</v>
      </c>
      <c r="G3152" s="2">
        <v>2</v>
      </c>
      <c r="H3152" s="2">
        <v>144</v>
      </c>
      <c r="I3152" s="2" t="s">
        <v>51</v>
      </c>
      <c r="J3152" s="2">
        <v>8950</v>
      </c>
      <c r="K3152" s="2" t="s">
        <v>203</v>
      </c>
      <c r="L3152" s="2" t="s">
        <v>525</v>
      </c>
      <c r="M3152" s="2"/>
      <c r="N3152" s="2" t="s">
        <v>526</v>
      </c>
      <c r="O3152" s="2" t="s">
        <v>526</v>
      </c>
      <c r="P3152" s="2" t="s">
        <v>526</v>
      </c>
      <c r="Q3152" s="2" t="s">
        <v>526</v>
      </c>
      <c r="R3152" s="2" t="s">
        <v>526</v>
      </c>
      <c r="S3152" s="2" t="s">
        <v>526</v>
      </c>
      <c r="T3152" s="2" t="s">
        <v>526</v>
      </c>
      <c r="U3152" s="2" t="s">
        <v>526</v>
      </c>
      <c r="V3152" s="2" t="s">
        <v>526</v>
      </c>
      <c r="W3152" s="2" t="s">
        <v>526</v>
      </c>
      <c r="X3152" s="2" t="s">
        <v>526</v>
      </c>
      <c r="Y3152" s="2" t="s">
        <v>526</v>
      </c>
      <c r="Z3152" s="2" t="s">
        <v>526</v>
      </c>
      <c r="AA3152" s="2" t="s">
        <v>526</v>
      </c>
      <c r="AB3152" s="2" t="s">
        <v>526</v>
      </c>
      <c r="AC3152" s="2" t="s">
        <v>526</v>
      </c>
      <c r="AD3152" s="2" t="s">
        <v>526</v>
      </c>
      <c r="AE3152" s="2" t="s">
        <v>526</v>
      </c>
      <c r="AF3152" s="4">
        <v>0</v>
      </c>
      <c r="AG3152" s="2" t="s">
        <v>46</v>
      </c>
      <c r="AH3152" s="2">
        <v>28</v>
      </c>
      <c r="AI3152" s="2" t="s">
        <v>46</v>
      </c>
      <c r="AJ3152" s="2" t="s">
        <v>46</v>
      </c>
      <c r="AK3152" s="2" t="s">
        <v>46</v>
      </c>
      <c r="AL3152" s="2"/>
      <c r="AM3152" s="2" t="s">
        <v>4380</v>
      </c>
      <c r="AN3152" s="2" t="s">
        <v>4380</v>
      </c>
      <c r="AO3152" s="2" t="s">
        <v>46</v>
      </c>
      <c r="AP3152" s="2" t="s">
        <v>46</v>
      </c>
      <c r="AQ3152" s="2" t="s">
        <v>526</v>
      </c>
      <c r="AR3152" s="2" t="s">
        <v>526</v>
      </c>
      <c r="AS3152" s="2" t="s">
        <v>3417</v>
      </c>
      <c r="AT3152" s="2" t="s">
        <v>525</v>
      </c>
      <c r="AU3152" s="2" t="s">
        <v>525</v>
      </c>
      <c r="AV3152" s="2" t="s">
        <v>525</v>
      </c>
    </row>
    <row r="3153" spans="1:48" hidden="1" x14ac:dyDescent="0.25">
      <c r="A3153" s="2">
        <v>65</v>
      </c>
      <c r="B3153" s="2" t="s">
        <v>49</v>
      </c>
      <c r="C3153" s="2" t="s">
        <v>4459</v>
      </c>
      <c r="D3153" s="3">
        <v>1385668</v>
      </c>
      <c r="E3153" s="2" t="s">
        <v>1541</v>
      </c>
      <c r="F3153" s="2" t="s">
        <v>50</v>
      </c>
      <c r="G3153" s="2">
        <v>1</v>
      </c>
      <c r="H3153" s="2">
        <v>144</v>
      </c>
      <c r="I3153" s="2" t="s">
        <v>51</v>
      </c>
      <c r="J3153" s="2">
        <v>6229</v>
      </c>
      <c r="K3153" s="2" t="s">
        <v>374</v>
      </c>
      <c r="L3153" s="2" t="s">
        <v>525</v>
      </c>
      <c r="M3153" s="2"/>
      <c r="N3153" s="2" t="s">
        <v>526</v>
      </c>
      <c r="O3153" s="2" t="s">
        <v>526</v>
      </c>
      <c r="P3153" s="2" t="s">
        <v>526</v>
      </c>
      <c r="Q3153" s="2" t="s">
        <v>526</v>
      </c>
      <c r="R3153" s="2" t="s">
        <v>526</v>
      </c>
      <c r="S3153" s="2" t="s">
        <v>526</v>
      </c>
      <c r="T3153" s="2" t="s">
        <v>526</v>
      </c>
      <c r="U3153" s="2" t="s">
        <v>526</v>
      </c>
      <c r="V3153" s="2" t="s">
        <v>526</v>
      </c>
      <c r="W3153" s="2" t="s">
        <v>526</v>
      </c>
      <c r="X3153" s="2" t="s">
        <v>526</v>
      </c>
      <c r="Y3153" s="2" t="s">
        <v>526</v>
      </c>
      <c r="Z3153" s="2" t="s">
        <v>526</v>
      </c>
      <c r="AA3153" s="2" t="s">
        <v>526</v>
      </c>
      <c r="AB3153" s="2" t="s">
        <v>526</v>
      </c>
      <c r="AC3153" s="2" t="s">
        <v>526</v>
      </c>
      <c r="AD3153" s="2" t="s">
        <v>526</v>
      </c>
      <c r="AE3153" s="2" t="s">
        <v>526</v>
      </c>
      <c r="AF3153" s="4">
        <v>0</v>
      </c>
      <c r="AG3153" s="2" t="s">
        <v>46</v>
      </c>
      <c r="AH3153" s="2">
        <v>4</v>
      </c>
      <c r="AI3153" s="2" t="s">
        <v>46</v>
      </c>
      <c r="AJ3153" s="2" t="s">
        <v>46</v>
      </c>
      <c r="AK3153" s="2" t="s">
        <v>46</v>
      </c>
      <c r="AL3153" s="2"/>
      <c r="AM3153" s="2" t="s">
        <v>4380</v>
      </c>
      <c r="AN3153" s="2" t="s">
        <v>4380</v>
      </c>
      <c r="AO3153" s="2" t="s">
        <v>46</v>
      </c>
      <c r="AP3153" s="2" t="s">
        <v>46</v>
      </c>
      <c r="AQ3153" s="2" t="s">
        <v>526</v>
      </c>
      <c r="AR3153" s="2" t="s">
        <v>526</v>
      </c>
      <c r="AS3153" s="2" t="s">
        <v>4389</v>
      </c>
      <c r="AT3153" s="2" t="s">
        <v>525</v>
      </c>
      <c r="AU3153" s="2" t="s">
        <v>525</v>
      </c>
      <c r="AV3153" s="2" t="s">
        <v>525</v>
      </c>
    </row>
    <row r="3154" spans="1:48" hidden="1" x14ac:dyDescent="0.25">
      <c r="A3154" s="2">
        <v>65</v>
      </c>
      <c r="B3154" s="2" t="s">
        <v>49</v>
      </c>
      <c r="C3154" s="2" t="s">
        <v>4459</v>
      </c>
      <c r="D3154" s="2">
        <v>1392571</v>
      </c>
      <c r="E3154" s="2" t="s">
        <v>1543</v>
      </c>
      <c r="F3154" s="2" t="s">
        <v>50</v>
      </c>
      <c r="G3154" s="2">
        <v>1</v>
      </c>
      <c r="H3154" s="2">
        <v>144</v>
      </c>
      <c r="I3154" s="2" t="s">
        <v>51</v>
      </c>
      <c r="J3154" s="2">
        <v>6229</v>
      </c>
      <c r="K3154" s="2" t="s">
        <v>374</v>
      </c>
      <c r="L3154" s="2" t="s">
        <v>525</v>
      </c>
      <c r="M3154" s="2"/>
      <c r="N3154" s="2" t="s">
        <v>526</v>
      </c>
      <c r="O3154" s="2" t="s">
        <v>526</v>
      </c>
      <c r="P3154" s="2" t="s">
        <v>526</v>
      </c>
      <c r="Q3154" s="2" t="s">
        <v>526</v>
      </c>
      <c r="R3154" s="2" t="s">
        <v>526</v>
      </c>
      <c r="S3154" s="2" t="s">
        <v>526</v>
      </c>
      <c r="T3154" s="2" t="s">
        <v>526</v>
      </c>
      <c r="U3154" s="2" t="s">
        <v>526</v>
      </c>
      <c r="V3154" s="2" t="s">
        <v>526</v>
      </c>
      <c r="W3154" s="2" t="s">
        <v>526</v>
      </c>
      <c r="X3154" s="2" t="s">
        <v>526</v>
      </c>
      <c r="Y3154" s="2" t="s">
        <v>526</v>
      </c>
      <c r="Z3154" s="2" t="s">
        <v>526</v>
      </c>
      <c r="AA3154" s="2" t="s">
        <v>526</v>
      </c>
      <c r="AB3154" s="2" t="s">
        <v>526</v>
      </c>
      <c r="AC3154" s="2" t="s">
        <v>526</v>
      </c>
      <c r="AD3154" s="2" t="s">
        <v>526</v>
      </c>
      <c r="AE3154" s="2" t="s">
        <v>526</v>
      </c>
      <c r="AF3154" s="4">
        <v>0</v>
      </c>
      <c r="AG3154" s="2" t="s">
        <v>46</v>
      </c>
      <c r="AH3154" s="2">
        <v>8</v>
      </c>
      <c r="AI3154" s="2" t="s">
        <v>46</v>
      </c>
      <c r="AJ3154" s="2" t="s">
        <v>46</v>
      </c>
      <c r="AK3154" s="2" t="s">
        <v>46</v>
      </c>
      <c r="AL3154" s="2"/>
      <c r="AM3154" s="2" t="s">
        <v>4380</v>
      </c>
      <c r="AN3154" s="2" t="s">
        <v>4380</v>
      </c>
      <c r="AO3154" s="2" t="s">
        <v>46</v>
      </c>
      <c r="AP3154" s="2" t="s">
        <v>46</v>
      </c>
      <c r="AQ3154" s="2" t="s">
        <v>526</v>
      </c>
      <c r="AR3154" s="2" t="s">
        <v>526</v>
      </c>
      <c r="AS3154" s="2" t="s">
        <v>4389</v>
      </c>
      <c r="AT3154" s="2" t="s">
        <v>525</v>
      </c>
      <c r="AU3154" s="2" t="s">
        <v>525</v>
      </c>
      <c r="AV3154" s="2" t="s">
        <v>525</v>
      </c>
    </row>
    <row r="3155" spans="1:48" hidden="1" x14ac:dyDescent="0.25">
      <c r="A3155" s="2">
        <v>65</v>
      </c>
      <c r="B3155" s="2" t="s">
        <v>49</v>
      </c>
      <c r="C3155" s="2" t="s">
        <v>4459</v>
      </c>
      <c r="D3155" s="2">
        <v>136104</v>
      </c>
      <c r="E3155" s="2" t="s">
        <v>1560</v>
      </c>
      <c r="F3155" s="2" t="s">
        <v>50</v>
      </c>
      <c r="G3155" s="2">
        <v>1</v>
      </c>
      <c r="H3155" s="2">
        <v>144</v>
      </c>
      <c r="I3155" s="2" t="s">
        <v>51</v>
      </c>
      <c r="J3155" s="2">
        <v>1003428</v>
      </c>
      <c r="K3155" s="2" t="s">
        <v>86</v>
      </c>
      <c r="L3155" s="2" t="s">
        <v>525</v>
      </c>
      <c r="M3155" s="2"/>
      <c r="N3155" s="2" t="s">
        <v>526</v>
      </c>
      <c r="O3155" s="2" t="s">
        <v>526</v>
      </c>
      <c r="P3155" s="2" t="s">
        <v>526</v>
      </c>
      <c r="Q3155" s="2" t="s">
        <v>526</v>
      </c>
      <c r="R3155" s="2" t="s">
        <v>526</v>
      </c>
      <c r="S3155" s="2" t="s">
        <v>526</v>
      </c>
      <c r="T3155" s="2" t="s">
        <v>526</v>
      </c>
      <c r="U3155" s="2" t="s">
        <v>526</v>
      </c>
      <c r="V3155" s="2" t="s">
        <v>526</v>
      </c>
      <c r="W3155" s="2" t="s">
        <v>526</v>
      </c>
      <c r="X3155" s="2" t="s">
        <v>526</v>
      </c>
      <c r="Y3155" s="2" t="s">
        <v>526</v>
      </c>
      <c r="Z3155" s="2" t="s">
        <v>526</v>
      </c>
      <c r="AA3155" s="2" t="s">
        <v>526</v>
      </c>
      <c r="AB3155" s="2" t="s">
        <v>526</v>
      </c>
      <c r="AC3155" s="2" t="s">
        <v>526</v>
      </c>
      <c r="AD3155" s="2" t="s">
        <v>526</v>
      </c>
      <c r="AE3155" s="2" t="s">
        <v>526</v>
      </c>
      <c r="AF3155" s="4">
        <v>0</v>
      </c>
      <c r="AG3155" s="2" t="s">
        <v>46</v>
      </c>
      <c r="AH3155" s="2">
        <v>57</v>
      </c>
      <c r="AI3155" s="2" t="s">
        <v>46</v>
      </c>
      <c r="AJ3155" s="2" t="s">
        <v>46</v>
      </c>
      <c r="AK3155" s="2" t="s">
        <v>46</v>
      </c>
      <c r="AL3155" s="2"/>
      <c r="AM3155" s="2" t="s">
        <v>4380</v>
      </c>
      <c r="AN3155" s="2" t="s">
        <v>4380</v>
      </c>
      <c r="AO3155" s="2" t="s">
        <v>46</v>
      </c>
      <c r="AP3155" s="2" t="s">
        <v>46</v>
      </c>
      <c r="AQ3155" s="2" t="s">
        <v>526</v>
      </c>
      <c r="AR3155" s="2" t="s">
        <v>526</v>
      </c>
      <c r="AS3155" s="2" t="s">
        <v>4389</v>
      </c>
      <c r="AT3155" s="2" t="s">
        <v>525</v>
      </c>
      <c r="AU3155" s="2" t="s">
        <v>525</v>
      </c>
      <c r="AV3155" s="2" t="s">
        <v>525</v>
      </c>
    </row>
    <row r="3156" spans="1:48" hidden="1" x14ac:dyDescent="0.25">
      <c r="A3156" s="2">
        <v>65</v>
      </c>
      <c r="B3156" s="2" t="s">
        <v>49</v>
      </c>
      <c r="C3156" s="2" t="s">
        <v>4459</v>
      </c>
      <c r="D3156" s="2">
        <v>144350</v>
      </c>
      <c r="E3156" s="2" t="s">
        <v>1563</v>
      </c>
      <c r="F3156" s="2" t="s">
        <v>50</v>
      </c>
      <c r="G3156" s="2">
        <v>1</v>
      </c>
      <c r="H3156" s="2">
        <v>144</v>
      </c>
      <c r="I3156" s="2" t="s">
        <v>51</v>
      </c>
      <c r="J3156" s="2">
        <v>1003428</v>
      </c>
      <c r="K3156" s="2" t="s">
        <v>86</v>
      </c>
      <c r="L3156" s="2" t="s">
        <v>525</v>
      </c>
      <c r="M3156" s="2"/>
      <c r="N3156" s="2" t="s">
        <v>526</v>
      </c>
      <c r="O3156" s="2" t="s">
        <v>526</v>
      </c>
      <c r="P3156" s="2" t="s">
        <v>526</v>
      </c>
      <c r="Q3156" s="2" t="s">
        <v>526</v>
      </c>
      <c r="R3156" s="2" t="s">
        <v>526</v>
      </c>
      <c r="S3156" s="2" t="s">
        <v>526</v>
      </c>
      <c r="T3156" s="2" t="s">
        <v>526</v>
      </c>
      <c r="U3156" s="2" t="s">
        <v>526</v>
      </c>
      <c r="V3156" s="2" t="s">
        <v>526</v>
      </c>
      <c r="W3156" s="2" t="s">
        <v>526</v>
      </c>
      <c r="X3156" s="2" t="s">
        <v>526</v>
      </c>
      <c r="Y3156" s="2" t="s">
        <v>526</v>
      </c>
      <c r="Z3156" s="2" t="s">
        <v>526</v>
      </c>
      <c r="AA3156" s="2" t="s">
        <v>526</v>
      </c>
      <c r="AB3156" s="2" t="s">
        <v>526</v>
      </c>
      <c r="AC3156" s="2" t="s">
        <v>526</v>
      </c>
      <c r="AD3156" s="2" t="s">
        <v>526</v>
      </c>
      <c r="AE3156" s="2" t="s">
        <v>526</v>
      </c>
      <c r="AF3156" s="4">
        <v>0</v>
      </c>
      <c r="AG3156" s="2" t="s">
        <v>46</v>
      </c>
      <c r="AH3156" s="2">
        <v>66</v>
      </c>
      <c r="AI3156" s="2" t="s">
        <v>46</v>
      </c>
      <c r="AJ3156" s="2" t="s">
        <v>46</v>
      </c>
      <c r="AK3156" s="2" t="s">
        <v>46</v>
      </c>
      <c r="AL3156" s="2"/>
      <c r="AM3156" s="2" t="s">
        <v>4380</v>
      </c>
      <c r="AN3156" s="2" t="s">
        <v>4380</v>
      </c>
      <c r="AO3156" s="2" t="s">
        <v>46</v>
      </c>
      <c r="AP3156" s="2" t="s">
        <v>46</v>
      </c>
      <c r="AQ3156" s="2" t="s">
        <v>526</v>
      </c>
      <c r="AR3156" s="2" t="s">
        <v>526</v>
      </c>
      <c r="AS3156" s="2" t="s">
        <v>4389</v>
      </c>
      <c r="AT3156" s="2" t="s">
        <v>525</v>
      </c>
      <c r="AU3156" s="2" t="s">
        <v>525</v>
      </c>
      <c r="AV3156" s="2" t="s">
        <v>525</v>
      </c>
    </row>
    <row r="3157" spans="1:48" hidden="1" x14ac:dyDescent="0.25">
      <c r="A3157" s="2">
        <v>65</v>
      </c>
      <c r="B3157" s="2" t="s">
        <v>49</v>
      </c>
      <c r="C3157" s="2" t="s">
        <v>4459</v>
      </c>
      <c r="D3157" s="2">
        <v>225077</v>
      </c>
      <c r="E3157" s="2" t="s">
        <v>1914</v>
      </c>
      <c r="F3157" s="2" t="s">
        <v>50</v>
      </c>
      <c r="G3157" s="2">
        <v>1</v>
      </c>
      <c r="H3157" s="2">
        <v>144</v>
      </c>
      <c r="I3157" s="2" t="s">
        <v>51</v>
      </c>
      <c r="J3157" s="2">
        <v>1003428</v>
      </c>
      <c r="K3157" s="2" t="s">
        <v>86</v>
      </c>
      <c r="L3157" s="2" t="s">
        <v>525</v>
      </c>
      <c r="M3157" s="2"/>
      <c r="N3157" s="2" t="s">
        <v>526</v>
      </c>
      <c r="O3157" s="2" t="s">
        <v>526</v>
      </c>
      <c r="P3157" s="2" t="s">
        <v>526</v>
      </c>
      <c r="Q3157" s="2" t="s">
        <v>526</v>
      </c>
      <c r="R3157" s="2" t="s">
        <v>526</v>
      </c>
      <c r="S3157" s="2" t="s">
        <v>526</v>
      </c>
      <c r="T3157" s="2" t="s">
        <v>526</v>
      </c>
      <c r="U3157" s="2" t="s">
        <v>526</v>
      </c>
      <c r="V3157" s="2" t="s">
        <v>526</v>
      </c>
      <c r="W3157" s="2" t="s">
        <v>526</v>
      </c>
      <c r="X3157" s="2" t="s">
        <v>526</v>
      </c>
      <c r="Y3157" s="2" t="s">
        <v>526</v>
      </c>
      <c r="Z3157" s="2" t="s">
        <v>526</v>
      </c>
      <c r="AA3157" s="2" t="s">
        <v>526</v>
      </c>
      <c r="AB3157" s="2" t="s">
        <v>526</v>
      </c>
      <c r="AC3157" s="2" t="s">
        <v>526</v>
      </c>
      <c r="AD3157" s="2" t="s">
        <v>526</v>
      </c>
      <c r="AE3157" s="2" t="s">
        <v>526</v>
      </c>
      <c r="AF3157" s="4">
        <v>0</v>
      </c>
      <c r="AG3157" s="2" t="s">
        <v>46</v>
      </c>
      <c r="AH3157" s="2">
        <v>14</v>
      </c>
      <c r="AI3157" s="2" t="s">
        <v>46</v>
      </c>
      <c r="AJ3157" s="2" t="s">
        <v>46</v>
      </c>
      <c r="AK3157" s="2" t="s">
        <v>46</v>
      </c>
      <c r="AL3157" s="2"/>
      <c r="AM3157" s="2" t="s">
        <v>4380</v>
      </c>
      <c r="AN3157" s="2" t="s">
        <v>4380</v>
      </c>
      <c r="AO3157" s="2" t="s">
        <v>46</v>
      </c>
      <c r="AP3157" s="2" t="s">
        <v>46</v>
      </c>
      <c r="AQ3157" s="2" t="s">
        <v>526</v>
      </c>
      <c r="AR3157" s="2" t="s">
        <v>526</v>
      </c>
      <c r="AS3157" s="2" t="s">
        <v>4389</v>
      </c>
      <c r="AT3157" s="2" t="s">
        <v>525</v>
      </c>
      <c r="AU3157" s="2" t="s">
        <v>525</v>
      </c>
      <c r="AV3157" s="2" t="s">
        <v>525</v>
      </c>
    </row>
    <row r="3158" spans="1:48" hidden="1" x14ac:dyDescent="0.25">
      <c r="A3158" s="2">
        <v>65</v>
      </c>
      <c r="B3158" s="2" t="s">
        <v>49</v>
      </c>
      <c r="C3158" s="2" t="s">
        <v>4459</v>
      </c>
      <c r="D3158" s="3">
        <v>349193</v>
      </c>
      <c r="E3158" s="2" t="s">
        <v>489</v>
      </c>
      <c r="F3158" s="2" t="s">
        <v>50</v>
      </c>
      <c r="G3158" s="2">
        <v>1</v>
      </c>
      <c r="H3158" s="2">
        <v>144</v>
      </c>
      <c r="I3158" s="2" t="s">
        <v>51</v>
      </c>
      <c r="J3158" s="2">
        <v>6229</v>
      </c>
      <c r="K3158" s="2" t="s">
        <v>374</v>
      </c>
      <c r="L3158" s="2" t="s">
        <v>525</v>
      </c>
      <c r="M3158" s="2"/>
      <c r="N3158" s="2" t="s">
        <v>526</v>
      </c>
      <c r="O3158" s="2" t="s">
        <v>526</v>
      </c>
      <c r="P3158" s="2" t="s">
        <v>526</v>
      </c>
      <c r="Q3158" s="2" t="s">
        <v>526</v>
      </c>
      <c r="R3158" s="2" t="s">
        <v>526</v>
      </c>
      <c r="S3158" s="2" t="s">
        <v>526</v>
      </c>
      <c r="T3158" s="2" t="s">
        <v>526</v>
      </c>
      <c r="U3158" s="2" t="s">
        <v>526</v>
      </c>
      <c r="V3158" s="2" t="s">
        <v>526</v>
      </c>
      <c r="W3158" s="2" t="s">
        <v>526</v>
      </c>
      <c r="X3158" s="2" t="s">
        <v>526</v>
      </c>
      <c r="Y3158" s="2" t="s">
        <v>526</v>
      </c>
      <c r="Z3158" s="2" t="s">
        <v>526</v>
      </c>
      <c r="AA3158" s="2" t="s">
        <v>526</v>
      </c>
      <c r="AB3158" s="2" t="s">
        <v>526</v>
      </c>
      <c r="AC3158" s="2" t="s">
        <v>526</v>
      </c>
      <c r="AD3158" s="2" t="s">
        <v>526</v>
      </c>
      <c r="AE3158" s="2" t="s">
        <v>526</v>
      </c>
      <c r="AF3158" s="4">
        <v>0</v>
      </c>
      <c r="AG3158" s="2" t="s">
        <v>46</v>
      </c>
      <c r="AH3158" s="2">
        <v>31</v>
      </c>
      <c r="AI3158" s="2" t="s">
        <v>46</v>
      </c>
      <c r="AJ3158" s="2" t="s">
        <v>46</v>
      </c>
      <c r="AK3158" s="2" t="s">
        <v>46</v>
      </c>
      <c r="AL3158" s="2"/>
      <c r="AM3158" s="2" t="s">
        <v>4380</v>
      </c>
      <c r="AN3158" s="2" t="s">
        <v>4380</v>
      </c>
      <c r="AO3158" s="2" t="s">
        <v>46</v>
      </c>
      <c r="AP3158" s="2" t="s">
        <v>46</v>
      </c>
      <c r="AQ3158" s="2" t="s">
        <v>526</v>
      </c>
      <c r="AR3158" s="2" t="s">
        <v>526</v>
      </c>
      <c r="AS3158" s="2" t="s">
        <v>4389</v>
      </c>
      <c r="AT3158" s="2" t="s">
        <v>525</v>
      </c>
      <c r="AU3158" s="2" t="s">
        <v>525</v>
      </c>
      <c r="AV3158" s="2" t="s">
        <v>525</v>
      </c>
    </row>
    <row r="3159" spans="1:48" hidden="1" x14ac:dyDescent="0.25">
      <c r="A3159" s="2">
        <v>65</v>
      </c>
      <c r="B3159" s="2" t="s">
        <v>49</v>
      </c>
      <c r="C3159" s="2" t="s">
        <v>4459</v>
      </c>
      <c r="D3159" s="2">
        <v>321919</v>
      </c>
      <c r="E3159" s="2" t="s">
        <v>2164</v>
      </c>
      <c r="F3159" s="2" t="s">
        <v>50</v>
      </c>
      <c r="G3159" s="2">
        <v>1</v>
      </c>
      <c r="H3159" s="2">
        <v>144</v>
      </c>
      <c r="I3159" s="2" t="s">
        <v>51</v>
      </c>
      <c r="J3159" s="2">
        <v>6229</v>
      </c>
      <c r="K3159" s="2" t="s">
        <v>374</v>
      </c>
      <c r="L3159" s="2" t="s">
        <v>525</v>
      </c>
      <c r="M3159" s="2"/>
      <c r="N3159" s="2" t="s">
        <v>526</v>
      </c>
      <c r="O3159" s="2" t="s">
        <v>526</v>
      </c>
      <c r="P3159" s="2" t="s">
        <v>526</v>
      </c>
      <c r="Q3159" s="2" t="s">
        <v>526</v>
      </c>
      <c r="R3159" s="2" t="s">
        <v>526</v>
      </c>
      <c r="S3159" s="2" t="s">
        <v>526</v>
      </c>
      <c r="T3159" s="2" t="s">
        <v>526</v>
      </c>
      <c r="U3159" s="2" t="s">
        <v>526</v>
      </c>
      <c r="V3159" s="2" t="s">
        <v>526</v>
      </c>
      <c r="W3159" s="2" t="s">
        <v>526</v>
      </c>
      <c r="X3159" s="2" t="s">
        <v>526</v>
      </c>
      <c r="Y3159" s="2" t="s">
        <v>526</v>
      </c>
      <c r="Z3159" s="2" t="s">
        <v>526</v>
      </c>
      <c r="AA3159" s="2" t="s">
        <v>526</v>
      </c>
      <c r="AB3159" s="2" t="s">
        <v>526</v>
      </c>
      <c r="AC3159" s="2" t="s">
        <v>526</v>
      </c>
      <c r="AD3159" s="2" t="s">
        <v>526</v>
      </c>
      <c r="AE3159" s="2" t="s">
        <v>526</v>
      </c>
      <c r="AF3159" s="4">
        <v>0</v>
      </c>
      <c r="AG3159" s="2" t="s">
        <v>46</v>
      </c>
      <c r="AH3159" s="2">
        <v>95</v>
      </c>
      <c r="AI3159" s="2" t="s">
        <v>46</v>
      </c>
      <c r="AJ3159" s="2" t="s">
        <v>46</v>
      </c>
      <c r="AK3159" s="2" t="s">
        <v>46</v>
      </c>
      <c r="AL3159" s="2"/>
      <c r="AM3159" s="2" t="s">
        <v>4380</v>
      </c>
      <c r="AN3159" s="2" t="s">
        <v>4380</v>
      </c>
      <c r="AO3159" s="2" t="s">
        <v>46</v>
      </c>
      <c r="AP3159" s="2" t="s">
        <v>46</v>
      </c>
      <c r="AQ3159" s="2" t="s">
        <v>526</v>
      </c>
      <c r="AR3159" s="2" t="s">
        <v>526</v>
      </c>
      <c r="AS3159" s="2" t="s">
        <v>4389</v>
      </c>
      <c r="AT3159" s="2" t="s">
        <v>525</v>
      </c>
      <c r="AU3159" s="2" t="s">
        <v>525</v>
      </c>
      <c r="AV3159" s="2" t="s">
        <v>525</v>
      </c>
    </row>
    <row r="3160" spans="1:48" hidden="1" x14ac:dyDescent="0.25">
      <c r="A3160" s="2">
        <v>65</v>
      </c>
      <c r="B3160" s="2" t="s">
        <v>49</v>
      </c>
      <c r="C3160" s="2" t="s">
        <v>4459</v>
      </c>
      <c r="D3160" s="2">
        <v>344504</v>
      </c>
      <c r="E3160" s="2" t="s">
        <v>2202</v>
      </c>
      <c r="F3160" s="2" t="s">
        <v>50</v>
      </c>
      <c r="G3160" s="2">
        <v>1</v>
      </c>
      <c r="H3160" s="2">
        <v>144</v>
      </c>
      <c r="I3160" s="2" t="s">
        <v>51</v>
      </c>
      <c r="J3160" s="2">
        <v>416242</v>
      </c>
      <c r="K3160" s="2" t="s">
        <v>125</v>
      </c>
      <c r="L3160" s="2" t="s">
        <v>525</v>
      </c>
      <c r="M3160" s="2"/>
      <c r="N3160" s="2" t="s">
        <v>526</v>
      </c>
      <c r="O3160" s="2" t="s">
        <v>526</v>
      </c>
      <c r="P3160" s="2" t="s">
        <v>526</v>
      </c>
      <c r="Q3160" s="2" t="s">
        <v>526</v>
      </c>
      <c r="R3160" s="2" t="s">
        <v>526</v>
      </c>
      <c r="S3160" s="2" t="s">
        <v>526</v>
      </c>
      <c r="T3160" s="2" t="s">
        <v>526</v>
      </c>
      <c r="U3160" s="2" t="s">
        <v>526</v>
      </c>
      <c r="V3160" s="2" t="s">
        <v>526</v>
      </c>
      <c r="W3160" s="2" t="s">
        <v>526</v>
      </c>
      <c r="X3160" s="2" t="s">
        <v>526</v>
      </c>
      <c r="Y3160" s="2" t="s">
        <v>526</v>
      </c>
      <c r="Z3160" s="2" t="s">
        <v>526</v>
      </c>
      <c r="AA3160" s="2" t="s">
        <v>526</v>
      </c>
      <c r="AB3160" s="2" t="s">
        <v>526</v>
      </c>
      <c r="AC3160" s="2" t="s">
        <v>526</v>
      </c>
      <c r="AD3160" s="2" t="s">
        <v>526</v>
      </c>
      <c r="AE3160" s="2" t="s">
        <v>526</v>
      </c>
      <c r="AF3160" s="4">
        <v>0</v>
      </c>
      <c r="AG3160" s="2" t="s">
        <v>46</v>
      </c>
      <c r="AH3160" s="2">
        <v>59</v>
      </c>
      <c r="AI3160" s="2" t="s">
        <v>46</v>
      </c>
      <c r="AJ3160" s="2" t="s">
        <v>46</v>
      </c>
      <c r="AK3160" s="2" t="s">
        <v>45</v>
      </c>
      <c r="AL3160" s="2"/>
      <c r="AM3160" s="2" t="s">
        <v>4380</v>
      </c>
      <c r="AN3160" s="2" t="s">
        <v>4380</v>
      </c>
      <c r="AO3160" s="2" t="s">
        <v>46</v>
      </c>
      <c r="AP3160" s="2" t="s">
        <v>46</v>
      </c>
      <c r="AQ3160" s="2" t="s">
        <v>526</v>
      </c>
      <c r="AR3160" s="2" t="s">
        <v>526</v>
      </c>
      <c r="AS3160" s="2" t="s">
        <v>4389</v>
      </c>
      <c r="AT3160" s="2" t="s">
        <v>525</v>
      </c>
      <c r="AU3160" s="2" t="s">
        <v>525</v>
      </c>
      <c r="AV3160" s="2" t="s">
        <v>525</v>
      </c>
    </row>
    <row r="3161" spans="1:48" hidden="1" x14ac:dyDescent="0.25">
      <c r="A3161" s="2">
        <v>65</v>
      </c>
      <c r="B3161" s="2" t="s">
        <v>49</v>
      </c>
      <c r="C3161" s="2" t="s">
        <v>4459</v>
      </c>
      <c r="D3161" s="2">
        <v>349214</v>
      </c>
      <c r="E3161" s="2" t="s">
        <v>2210</v>
      </c>
      <c r="F3161" s="2" t="s">
        <v>50</v>
      </c>
      <c r="G3161" s="2">
        <v>1</v>
      </c>
      <c r="H3161" s="2">
        <v>144</v>
      </c>
      <c r="I3161" s="2" t="s">
        <v>51</v>
      </c>
      <c r="J3161" s="2">
        <v>6229</v>
      </c>
      <c r="K3161" s="2" t="s">
        <v>374</v>
      </c>
      <c r="L3161" s="2" t="s">
        <v>525</v>
      </c>
      <c r="M3161" s="2"/>
      <c r="N3161" s="2" t="s">
        <v>526</v>
      </c>
      <c r="O3161" s="2" t="s">
        <v>526</v>
      </c>
      <c r="P3161" s="2" t="s">
        <v>526</v>
      </c>
      <c r="Q3161" s="2" t="s">
        <v>526</v>
      </c>
      <c r="R3161" s="2" t="s">
        <v>526</v>
      </c>
      <c r="S3161" s="2" t="s">
        <v>526</v>
      </c>
      <c r="T3161" s="2" t="s">
        <v>526</v>
      </c>
      <c r="U3161" s="2" t="s">
        <v>526</v>
      </c>
      <c r="V3161" s="2" t="s">
        <v>526</v>
      </c>
      <c r="W3161" s="2" t="s">
        <v>526</v>
      </c>
      <c r="X3161" s="2" t="s">
        <v>526</v>
      </c>
      <c r="Y3161" s="2" t="s">
        <v>526</v>
      </c>
      <c r="Z3161" s="2" t="s">
        <v>526</v>
      </c>
      <c r="AA3161" s="2" t="s">
        <v>526</v>
      </c>
      <c r="AB3161" s="2" t="s">
        <v>526</v>
      </c>
      <c r="AC3161" s="2" t="s">
        <v>526</v>
      </c>
      <c r="AD3161" s="2" t="s">
        <v>526</v>
      </c>
      <c r="AE3161" s="2" t="s">
        <v>526</v>
      </c>
      <c r="AF3161" s="4">
        <v>0</v>
      </c>
      <c r="AG3161" s="2" t="s">
        <v>46</v>
      </c>
      <c r="AH3161" s="2">
        <v>31</v>
      </c>
      <c r="AI3161" s="2" t="s">
        <v>46</v>
      </c>
      <c r="AJ3161" s="2" t="s">
        <v>46</v>
      </c>
      <c r="AK3161" s="2" t="s">
        <v>46</v>
      </c>
      <c r="AL3161" s="2"/>
      <c r="AM3161" s="2" t="s">
        <v>4380</v>
      </c>
      <c r="AN3161" s="2" t="s">
        <v>4380</v>
      </c>
      <c r="AO3161" s="2" t="s">
        <v>46</v>
      </c>
      <c r="AP3161" s="2" t="s">
        <v>46</v>
      </c>
      <c r="AQ3161" s="2" t="s">
        <v>526</v>
      </c>
      <c r="AR3161" s="2" t="s">
        <v>526</v>
      </c>
      <c r="AS3161" s="2" t="s">
        <v>4389</v>
      </c>
      <c r="AT3161" s="2" t="s">
        <v>525</v>
      </c>
      <c r="AU3161" s="2" t="s">
        <v>525</v>
      </c>
      <c r="AV3161" s="2" t="s">
        <v>525</v>
      </c>
    </row>
    <row r="3162" spans="1:48" hidden="1" x14ac:dyDescent="0.25">
      <c r="A3162" s="2">
        <v>65</v>
      </c>
      <c r="B3162" s="2" t="s">
        <v>49</v>
      </c>
      <c r="C3162" s="2" t="s">
        <v>4459</v>
      </c>
      <c r="D3162" s="2">
        <v>490296</v>
      </c>
      <c r="E3162" s="2" t="s">
        <v>2494</v>
      </c>
      <c r="F3162" s="2" t="s">
        <v>50</v>
      </c>
      <c r="G3162" s="2">
        <v>1</v>
      </c>
      <c r="H3162" s="2">
        <v>144</v>
      </c>
      <c r="I3162" s="2" t="s">
        <v>51</v>
      </c>
      <c r="J3162" s="2">
        <v>6229</v>
      </c>
      <c r="K3162" s="2" t="s">
        <v>374</v>
      </c>
      <c r="L3162" s="2" t="s">
        <v>525</v>
      </c>
      <c r="M3162" s="2"/>
      <c r="N3162" s="2" t="s">
        <v>526</v>
      </c>
      <c r="O3162" s="2" t="s">
        <v>526</v>
      </c>
      <c r="P3162" s="2" t="s">
        <v>526</v>
      </c>
      <c r="Q3162" s="2" t="s">
        <v>526</v>
      </c>
      <c r="R3162" s="2" t="s">
        <v>526</v>
      </c>
      <c r="S3162" s="2" t="s">
        <v>526</v>
      </c>
      <c r="T3162" s="2" t="s">
        <v>526</v>
      </c>
      <c r="U3162" s="2" t="s">
        <v>526</v>
      </c>
      <c r="V3162" s="2" t="s">
        <v>526</v>
      </c>
      <c r="W3162" s="2" t="s">
        <v>526</v>
      </c>
      <c r="X3162" s="2" t="s">
        <v>526</v>
      </c>
      <c r="Y3162" s="2" t="s">
        <v>526</v>
      </c>
      <c r="Z3162" s="2" t="s">
        <v>526</v>
      </c>
      <c r="AA3162" s="2" t="s">
        <v>526</v>
      </c>
      <c r="AB3162" s="2" t="s">
        <v>526</v>
      </c>
      <c r="AC3162" s="2" t="s">
        <v>526</v>
      </c>
      <c r="AD3162" s="2" t="s">
        <v>526</v>
      </c>
      <c r="AE3162" s="2" t="s">
        <v>526</v>
      </c>
      <c r="AF3162" s="4">
        <v>0</v>
      </c>
      <c r="AG3162" s="2" t="s">
        <v>46</v>
      </c>
      <c r="AH3162" s="2">
        <v>56</v>
      </c>
      <c r="AI3162" s="2" t="s">
        <v>46</v>
      </c>
      <c r="AJ3162" s="2" t="s">
        <v>46</v>
      </c>
      <c r="AK3162" s="2" t="s">
        <v>46</v>
      </c>
      <c r="AL3162" s="2"/>
      <c r="AM3162" s="2" t="s">
        <v>4380</v>
      </c>
      <c r="AN3162" s="2" t="s">
        <v>4380</v>
      </c>
      <c r="AO3162" s="2" t="s">
        <v>46</v>
      </c>
      <c r="AP3162" s="2" t="s">
        <v>46</v>
      </c>
      <c r="AQ3162" s="2" t="s">
        <v>526</v>
      </c>
      <c r="AR3162" s="2" t="s">
        <v>526</v>
      </c>
      <c r="AS3162" s="2" t="s">
        <v>4389</v>
      </c>
      <c r="AT3162" s="2" t="s">
        <v>525</v>
      </c>
      <c r="AU3162" s="2" t="s">
        <v>525</v>
      </c>
      <c r="AV3162" s="2" t="s">
        <v>525</v>
      </c>
    </row>
    <row r="3163" spans="1:48" hidden="1" x14ac:dyDescent="0.25">
      <c r="A3163" s="2">
        <v>65</v>
      </c>
      <c r="B3163" s="2" t="s">
        <v>49</v>
      </c>
      <c r="C3163" s="2" t="s">
        <v>4459</v>
      </c>
      <c r="D3163" s="2">
        <v>490376</v>
      </c>
      <c r="E3163" s="2" t="s">
        <v>2495</v>
      </c>
      <c r="F3163" s="2" t="s">
        <v>50</v>
      </c>
      <c r="G3163" s="2">
        <v>1</v>
      </c>
      <c r="H3163" s="2">
        <v>144</v>
      </c>
      <c r="I3163" s="2" t="s">
        <v>51</v>
      </c>
      <c r="J3163" s="2">
        <v>6229</v>
      </c>
      <c r="K3163" s="2" t="s">
        <v>374</v>
      </c>
      <c r="L3163" s="2" t="s">
        <v>525</v>
      </c>
      <c r="M3163" s="2"/>
      <c r="N3163" s="2" t="s">
        <v>526</v>
      </c>
      <c r="O3163" s="2" t="s">
        <v>526</v>
      </c>
      <c r="P3163" s="2" t="s">
        <v>526</v>
      </c>
      <c r="Q3163" s="2" t="s">
        <v>526</v>
      </c>
      <c r="R3163" s="2" t="s">
        <v>526</v>
      </c>
      <c r="S3163" s="2" t="s">
        <v>526</v>
      </c>
      <c r="T3163" s="2" t="s">
        <v>526</v>
      </c>
      <c r="U3163" s="2" t="s">
        <v>526</v>
      </c>
      <c r="V3163" s="2" t="s">
        <v>526</v>
      </c>
      <c r="W3163" s="2" t="s">
        <v>526</v>
      </c>
      <c r="X3163" s="2" t="s">
        <v>526</v>
      </c>
      <c r="Y3163" s="2" t="s">
        <v>526</v>
      </c>
      <c r="Z3163" s="2" t="s">
        <v>526</v>
      </c>
      <c r="AA3163" s="2" t="s">
        <v>526</v>
      </c>
      <c r="AB3163" s="2" t="s">
        <v>526</v>
      </c>
      <c r="AC3163" s="2" t="s">
        <v>526</v>
      </c>
      <c r="AD3163" s="2" t="s">
        <v>526</v>
      </c>
      <c r="AE3163" s="2" t="s">
        <v>526</v>
      </c>
      <c r="AF3163" s="4">
        <v>0</v>
      </c>
      <c r="AG3163" s="2" t="s">
        <v>46</v>
      </c>
      <c r="AH3163" s="2">
        <v>56</v>
      </c>
      <c r="AI3163" s="2" t="s">
        <v>46</v>
      </c>
      <c r="AJ3163" s="2" t="s">
        <v>46</v>
      </c>
      <c r="AK3163" s="2" t="s">
        <v>46</v>
      </c>
      <c r="AL3163" s="2"/>
      <c r="AM3163" s="2" t="s">
        <v>4380</v>
      </c>
      <c r="AN3163" s="2" t="s">
        <v>4380</v>
      </c>
      <c r="AO3163" s="2" t="s">
        <v>46</v>
      </c>
      <c r="AP3163" s="2" t="s">
        <v>46</v>
      </c>
      <c r="AQ3163" s="2" t="s">
        <v>526</v>
      </c>
      <c r="AR3163" s="2" t="s">
        <v>526</v>
      </c>
      <c r="AS3163" s="2" t="s">
        <v>4389</v>
      </c>
      <c r="AT3163" s="2" t="s">
        <v>525</v>
      </c>
      <c r="AU3163" s="2" t="s">
        <v>525</v>
      </c>
      <c r="AV3163" s="2" t="s">
        <v>525</v>
      </c>
    </row>
    <row r="3164" spans="1:48" hidden="1" x14ac:dyDescent="0.25">
      <c r="A3164" s="2">
        <v>65</v>
      </c>
      <c r="B3164" s="2" t="s">
        <v>49</v>
      </c>
      <c r="C3164" s="2" t="s">
        <v>4459</v>
      </c>
      <c r="D3164" s="2">
        <v>490432</v>
      </c>
      <c r="E3164" s="2" t="s">
        <v>2496</v>
      </c>
      <c r="F3164" s="2" t="s">
        <v>50</v>
      </c>
      <c r="G3164" s="2">
        <v>1</v>
      </c>
      <c r="H3164" s="2">
        <v>144</v>
      </c>
      <c r="I3164" s="2" t="s">
        <v>51</v>
      </c>
      <c r="J3164" s="2">
        <v>6229</v>
      </c>
      <c r="K3164" s="2" t="s">
        <v>374</v>
      </c>
      <c r="L3164" s="2" t="s">
        <v>525</v>
      </c>
      <c r="M3164" s="2"/>
      <c r="N3164" s="2" t="s">
        <v>526</v>
      </c>
      <c r="O3164" s="2" t="s">
        <v>526</v>
      </c>
      <c r="P3164" s="2" t="s">
        <v>526</v>
      </c>
      <c r="Q3164" s="2" t="s">
        <v>526</v>
      </c>
      <c r="R3164" s="2" t="s">
        <v>526</v>
      </c>
      <c r="S3164" s="2" t="s">
        <v>526</v>
      </c>
      <c r="T3164" s="2" t="s">
        <v>526</v>
      </c>
      <c r="U3164" s="2" t="s">
        <v>526</v>
      </c>
      <c r="V3164" s="2" t="s">
        <v>526</v>
      </c>
      <c r="W3164" s="2" t="s">
        <v>526</v>
      </c>
      <c r="X3164" s="2" t="s">
        <v>526</v>
      </c>
      <c r="Y3164" s="2" t="s">
        <v>526</v>
      </c>
      <c r="Z3164" s="2" t="s">
        <v>526</v>
      </c>
      <c r="AA3164" s="2" t="s">
        <v>526</v>
      </c>
      <c r="AB3164" s="2" t="s">
        <v>526</v>
      </c>
      <c r="AC3164" s="2" t="s">
        <v>526</v>
      </c>
      <c r="AD3164" s="2" t="s">
        <v>526</v>
      </c>
      <c r="AE3164" s="2" t="s">
        <v>526</v>
      </c>
      <c r="AF3164" s="4">
        <v>0</v>
      </c>
      <c r="AG3164" s="2" t="s">
        <v>46</v>
      </c>
      <c r="AH3164" s="2">
        <v>55</v>
      </c>
      <c r="AI3164" s="2" t="s">
        <v>46</v>
      </c>
      <c r="AJ3164" s="2" t="s">
        <v>46</v>
      </c>
      <c r="AK3164" s="2" t="s">
        <v>46</v>
      </c>
      <c r="AL3164" s="2"/>
      <c r="AM3164" s="2" t="s">
        <v>4380</v>
      </c>
      <c r="AN3164" s="2" t="s">
        <v>4380</v>
      </c>
      <c r="AO3164" s="2" t="s">
        <v>46</v>
      </c>
      <c r="AP3164" s="2" t="s">
        <v>46</v>
      </c>
      <c r="AQ3164" s="2" t="s">
        <v>526</v>
      </c>
      <c r="AR3164" s="2" t="s">
        <v>526</v>
      </c>
      <c r="AS3164" s="2" t="s">
        <v>4389</v>
      </c>
      <c r="AT3164" s="2" t="s">
        <v>525</v>
      </c>
      <c r="AU3164" s="2" t="s">
        <v>525</v>
      </c>
      <c r="AV3164" s="2" t="s">
        <v>525</v>
      </c>
    </row>
    <row r="3165" spans="1:48" hidden="1" x14ac:dyDescent="0.25">
      <c r="A3165" s="2">
        <v>65</v>
      </c>
      <c r="B3165" s="2" t="s">
        <v>49</v>
      </c>
      <c r="C3165" s="2" t="s">
        <v>4459</v>
      </c>
      <c r="D3165" s="2">
        <v>532688</v>
      </c>
      <c r="E3165" s="2" t="s">
        <v>2529</v>
      </c>
      <c r="F3165" s="2" t="s">
        <v>50</v>
      </c>
      <c r="G3165" s="2">
        <v>1</v>
      </c>
      <c r="H3165" s="2">
        <v>144</v>
      </c>
      <c r="I3165" s="2" t="s">
        <v>51</v>
      </c>
      <c r="J3165" s="2">
        <v>1614</v>
      </c>
      <c r="K3165" s="2" t="s">
        <v>196</v>
      </c>
      <c r="L3165" s="2" t="s">
        <v>525</v>
      </c>
      <c r="M3165" s="2"/>
      <c r="N3165" s="2" t="s">
        <v>526</v>
      </c>
      <c r="O3165" s="2" t="s">
        <v>526</v>
      </c>
      <c r="P3165" s="2" t="s">
        <v>526</v>
      </c>
      <c r="Q3165" s="2" t="s">
        <v>526</v>
      </c>
      <c r="R3165" s="2" t="s">
        <v>526</v>
      </c>
      <c r="S3165" s="2" t="s">
        <v>526</v>
      </c>
      <c r="T3165" s="2" t="s">
        <v>526</v>
      </c>
      <c r="U3165" s="2" t="s">
        <v>526</v>
      </c>
      <c r="V3165" s="2" t="s">
        <v>526</v>
      </c>
      <c r="W3165" s="2" t="s">
        <v>526</v>
      </c>
      <c r="X3165" s="2" t="s">
        <v>526</v>
      </c>
      <c r="Y3165" s="2" t="s">
        <v>526</v>
      </c>
      <c r="Z3165" s="2" t="s">
        <v>526</v>
      </c>
      <c r="AA3165" s="2" t="s">
        <v>526</v>
      </c>
      <c r="AB3165" s="2" t="s">
        <v>526</v>
      </c>
      <c r="AC3165" s="2" t="s">
        <v>526</v>
      </c>
      <c r="AD3165" s="2" t="s">
        <v>526</v>
      </c>
      <c r="AE3165" s="2" t="s">
        <v>526</v>
      </c>
      <c r="AF3165" s="4">
        <v>0</v>
      </c>
      <c r="AG3165" s="2" t="s">
        <v>46</v>
      </c>
      <c r="AH3165" s="2">
        <v>45</v>
      </c>
      <c r="AI3165" s="2" t="s">
        <v>46</v>
      </c>
      <c r="AJ3165" s="2" t="s">
        <v>46</v>
      </c>
      <c r="AK3165" s="2" t="s">
        <v>46</v>
      </c>
      <c r="AL3165" s="2"/>
      <c r="AM3165" s="2" t="s">
        <v>4380</v>
      </c>
      <c r="AN3165" s="2" t="s">
        <v>4380</v>
      </c>
      <c r="AO3165" s="2" t="s">
        <v>46</v>
      </c>
      <c r="AP3165" s="2" t="s">
        <v>46</v>
      </c>
      <c r="AQ3165" s="2" t="s">
        <v>526</v>
      </c>
      <c r="AR3165" s="2" t="s">
        <v>526</v>
      </c>
      <c r="AS3165" s="2" t="s">
        <v>4389</v>
      </c>
      <c r="AT3165" s="2" t="s">
        <v>525</v>
      </c>
      <c r="AU3165" s="2" t="s">
        <v>525</v>
      </c>
      <c r="AV3165" s="2" t="s">
        <v>525</v>
      </c>
    </row>
    <row r="3166" spans="1:48" hidden="1" x14ac:dyDescent="0.25">
      <c r="A3166" s="2">
        <v>65</v>
      </c>
      <c r="B3166" s="2" t="s">
        <v>49</v>
      </c>
      <c r="C3166" s="2" t="s">
        <v>4459</v>
      </c>
      <c r="D3166" s="2">
        <v>544007</v>
      </c>
      <c r="E3166" s="2" t="s">
        <v>2539</v>
      </c>
      <c r="F3166" s="2" t="s">
        <v>50</v>
      </c>
      <c r="G3166" s="2">
        <v>1</v>
      </c>
      <c r="H3166" s="2">
        <v>144</v>
      </c>
      <c r="I3166" s="2" t="s">
        <v>51</v>
      </c>
      <c r="J3166" s="2">
        <v>6229</v>
      </c>
      <c r="K3166" s="2" t="s">
        <v>374</v>
      </c>
      <c r="L3166" s="2" t="s">
        <v>525</v>
      </c>
      <c r="M3166" s="2"/>
      <c r="N3166" s="2" t="s">
        <v>526</v>
      </c>
      <c r="O3166" s="2" t="s">
        <v>526</v>
      </c>
      <c r="P3166" s="2" t="s">
        <v>526</v>
      </c>
      <c r="Q3166" s="2" t="s">
        <v>526</v>
      </c>
      <c r="R3166" s="2" t="s">
        <v>526</v>
      </c>
      <c r="S3166" s="2" t="s">
        <v>526</v>
      </c>
      <c r="T3166" s="2" t="s">
        <v>526</v>
      </c>
      <c r="U3166" s="2" t="s">
        <v>526</v>
      </c>
      <c r="V3166" s="2" t="s">
        <v>526</v>
      </c>
      <c r="W3166" s="2" t="s">
        <v>526</v>
      </c>
      <c r="X3166" s="2" t="s">
        <v>526</v>
      </c>
      <c r="Y3166" s="2" t="s">
        <v>526</v>
      </c>
      <c r="Z3166" s="2" t="s">
        <v>526</v>
      </c>
      <c r="AA3166" s="2" t="s">
        <v>526</v>
      </c>
      <c r="AB3166" s="2" t="s">
        <v>526</v>
      </c>
      <c r="AC3166" s="2" t="s">
        <v>526</v>
      </c>
      <c r="AD3166" s="2" t="s">
        <v>526</v>
      </c>
      <c r="AE3166" s="2" t="s">
        <v>526</v>
      </c>
      <c r="AF3166" s="4">
        <v>0</v>
      </c>
      <c r="AG3166" s="2" t="s">
        <v>46</v>
      </c>
      <c r="AH3166" s="2">
        <v>94</v>
      </c>
      <c r="AI3166" s="2" t="s">
        <v>46</v>
      </c>
      <c r="AJ3166" s="2" t="s">
        <v>46</v>
      </c>
      <c r="AK3166" s="2" t="s">
        <v>46</v>
      </c>
      <c r="AL3166" s="2"/>
      <c r="AM3166" s="2" t="s">
        <v>4380</v>
      </c>
      <c r="AN3166" s="2" t="s">
        <v>4380</v>
      </c>
      <c r="AO3166" s="2" t="s">
        <v>46</v>
      </c>
      <c r="AP3166" s="2" t="s">
        <v>46</v>
      </c>
      <c r="AQ3166" s="2" t="s">
        <v>526</v>
      </c>
      <c r="AR3166" s="2" t="s">
        <v>526</v>
      </c>
      <c r="AS3166" s="2" t="s">
        <v>4389</v>
      </c>
      <c r="AT3166" s="2" t="s">
        <v>525</v>
      </c>
      <c r="AU3166" s="2" t="s">
        <v>525</v>
      </c>
      <c r="AV3166" s="2" t="s">
        <v>525</v>
      </c>
    </row>
    <row r="3167" spans="1:48" hidden="1" x14ac:dyDescent="0.25">
      <c r="A3167" s="2">
        <v>65</v>
      </c>
      <c r="B3167" s="2" t="s">
        <v>49</v>
      </c>
      <c r="C3167" s="2" t="s">
        <v>4459</v>
      </c>
      <c r="D3167" s="2">
        <v>502697</v>
      </c>
      <c r="E3167" s="2" t="s">
        <v>2556</v>
      </c>
      <c r="F3167" s="2" t="s">
        <v>50</v>
      </c>
      <c r="G3167" s="2">
        <v>1</v>
      </c>
      <c r="H3167" s="2">
        <v>144</v>
      </c>
      <c r="I3167" s="2" t="s">
        <v>51</v>
      </c>
      <c r="J3167" s="2">
        <v>6229</v>
      </c>
      <c r="K3167" s="2" t="s">
        <v>374</v>
      </c>
      <c r="L3167" s="2" t="s">
        <v>525</v>
      </c>
      <c r="M3167" s="2"/>
      <c r="N3167" s="2" t="s">
        <v>526</v>
      </c>
      <c r="O3167" s="2" t="s">
        <v>526</v>
      </c>
      <c r="P3167" s="2" t="s">
        <v>526</v>
      </c>
      <c r="Q3167" s="2" t="s">
        <v>526</v>
      </c>
      <c r="R3167" s="2" t="s">
        <v>526</v>
      </c>
      <c r="S3167" s="2" t="s">
        <v>526</v>
      </c>
      <c r="T3167" s="2" t="s">
        <v>526</v>
      </c>
      <c r="U3167" s="2" t="s">
        <v>526</v>
      </c>
      <c r="V3167" s="2" t="s">
        <v>526</v>
      </c>
      <c r="W3167" s="2" t="s">
        <v>526</v>
      </c>
      <c r="X3167" s="2" t="s">
        <v>526</v>
      </c>
      <c r="Y3167" s="2" t="s">
        <v>526</v>
      </c>
      <c r="Z3167" s="2" t="s">
        <v>526</v>
      </c>
      <c r="AA3167" s="2" t="s">
        <v>526</v>
      </c>
      <c r="AB3167" s="2" t="s">
        <v>526</v>
      </c>
      <c r="AC3167" s="2" t="s">
        <v>526</v>
      </c>
      <c r="AD3167" s="2" t="s">
        <v>526</v>
      </c>
      <c r="AE3167" s="2" t="s">
        <v>526</v>
      </c>
      <c r="AF3167" s="4">
        <v>0</v>
      </c>
      <c r="AG3167" s="2" t="s">
        <v>46</v>
      </c>
      <c r="AH3167" s="2">
        <v>29</v>
      </c>
      <c r="AI3167" s="2" t="s">
        <v>46</v>
      </c>
      <c r="AJ3167" s="2" t="s">
        <v>46</v>
      </c>
      <c r="AK3167" s="2" t="s">
        <v>46</v>
      </c>
      <c r="AL3167" s="2"/>
      <c r="AM3167" s="2" t="s">
        <v>4380</v>
      </c>
      <c r="AN3167" s="2" t="s">
        <v>4380</v>
      </c>
      <c r="AO3167" s="2" t="s">
        <v>46</v>
      </c>
      <c r="AP3167" s="2" t="s">
        <v>46</v>
      </c>
      <c r="AQ3167" s="2" t="s">
        <v>526</v>
      </c>
      <c r="AR3167" s="2" t="s">
        <v>526</v>
      </c>
      <c r="AS3167" s="2" t="s">
        <v>4389</v>
      </c>
      <c r="AT3167" s="2" t="s">
        <v>525</v>
      </c>
      <c r="AU3167" s="2" t="s">
        <v>525</v>
      </c>
      <c r="AV3167" s="2" t="s">
        <v>525</v>
      </c>
    </row>
    <row r="3168" spans="1:48" hidden="1" x14ac:dyDescent="0.25">
      <c r="A3168" s="2">
        <v>65</v>
      </c>
      <c r="B3168" s="2" t="s">
        <v>49</v>
      </c>
      <c r="C3168" s="2" t="s">
        <v>4459</v>
      </c>
      <c r="D3168" s="2">
        <v>533144</v>
      </c>
      <c r="E3168" s="2" t="s">
        <v>2591</v>
      </c>
      <c r="F3168" s="2" t="s">
        <v>50</v>
      </c>
      <c r="G3168" s="2">
        <v>1</v>
      </c>
      <c r="H3168" s="2">
        <v>144</v>
      </c>
      <c r="I3168" s="2" t="s">
        <v>51</v>
      </c>
      <c r="J3168" s="2">
        <v>1614</v>
      </c>
      <c r="K3168" s="2" t="s">
        <v>196</v>
      </c>
      <c r="L3168" s="2" t="s">
        <v>525</v>
      </c>
      <c r="M3168" s="2"/>
      <c r="N3168" s="2" t="s">
        <v>526</v>
      </c>
      <c r="O3168" s="2" t="s">
        <v>526</v>
      </c>
      <c r="P3168" s="2" t="s">
        <v>526</v>
      </c>
      <c r="Q3168" s="2" t="s">
        <v>526</v>
      </c>
      <c r="R3168" s="2" t="s">
        <v>526</v>
      </c>
      <c r="S3168" s="2" t="s">
        <v>526</v>
      </c>
      <c r="T3168" s="2" t="s">
        <v>526</v>
      </c>
      <c r="U3168" s="2" t="s">
        <v>526</v>
      </c>
      <c r="V3168" s="2" t="s">
        <v>526</v>
      </c>
      <c r="W3168" s="2" t="s">
        <v>526</v>
      </c>
      <c r="X3168" s="2" t="s">
        <v>526</v>
      </c>
      <c r="Y3168" s="2" t="s">
        <v>526</v>
      </c>
      <c r="Z3168" s="2" t="s">
        <v>526</v>
      </c>
      <c r="AA3168" s="2" t="s">
        <v>526</v>
      </c>
      <c r="AB3168" s="2" t="s">
        <v>526</v>
      </c>
      <c r="AC3168" s="2" t="s">
        <v>526</v>
      </c>
      <c r="AD3168" s="2" t="s">
        <v>526</v>
      </c>
      <c r="AE3168" s="2" t="s">
        <v>526</v>
      </c>
      <c r="AF3168" s="4">
        <v>0</v>
      </c>
      <c r="AG3168" s="2" t="s">
        <v>46</v>
      </c>
      <c r="AH3168" s="2">
        <v>44</v>
      </c>
      <c r="AI3168" s="2" t="s">
        <v>46</v>
      </c>
      <c r="AJ3168" s="2" t="s">
        <v>46</v>
      </c>
      <c r="AK3168" s="2" t="s">
        <v>46</v>
      </c>
      <c r="AL3168" s="2"/>
      <c r="AM3168" s="2" t="s">
        <v>4380</v>
      </c>
      <c r="AN3168" s="2" t="s">
        <v>4380</v>
      </c>
      <c r="AO3168" s="2" t="s">
        <v>46</v>
      </c>
      <c r="AP3168" s="2" t="s">
        <v>46</v>
      </c>
      <c r="AQ3168" s="2" t="s">
        <v>526</v>
      </c>
      <c r="AR3168" s="2" t="s">
        <v>526</v>
      </c>
      <c r="AS3168" s="2" t="s">
        <v>4389</v>
      </c>
      <c r="AT3168" s="2" t="s">
        <v>525</v>
      </c>
      <c r="AU3168" s="2" t="s">
        <v>525</v>
      </c>
      <c r="AV3168" s="2" t="s">
        <v>525</v>
      </c>
    </row>
    <row r="3169" spans="1:48" hidden="1" x14ac:dyDescent="0.25">
      <c r="A3169" s="2">
        <v>65</v>
      </c>
      <c r="B3169" s="2" t="s">
        <v>49</v>
      </c>
      <c r="C3169" s="2" t="s">
        <v>4459</v>
      </c>
      <c r="D3169" s="2">
        <v>533272</v>
      </c>
      <c r="E3169" s="2" t="s">
        <v>2592</v>
      </c>
      <c r="F3169" s="2" t="s">
        <v>50</v>
      </c>
      <c r="G3169" s="2">
        <v>1</v>
      </c>
      <c r="H3169" s="2">
        <v>144</v>
      </c>
      <c r="I3169" s="2" t="s">
        <v>51</v>
      </c>
      <c r="J3169" s="2">
        <v>1614</v>
      </c>
      <c r="K3169" s="2" t="s">
        <v>196</v>
      </c>
      <c r="L3169" s="2" t="s">
        <v>525</v>
      </c>
      <c r="M3169" s="2"/>
      <c r="N3169" s="2" t="s">
        <v>526</v>
      </c>
      <c r="O3169" s="2" t="s">
        <v>526</v>
      </c>
      <c r="P3169" s="2" t="s">
        <v>526</v>
      </c>
      <c r="Q3169" s="2" t="s">
        <v>526</v>
      </c>
      <c r="R3169" s="2" t="s">
        <v>526</v>
      </c>
      <c r="S3169" s="2" t="s">
        <v>526</v>
      </c>
      <c r="T3169" s="2" t="s">
        <v>526</v>
      </c>
      <c r="U3169" s="2" t="s">
        <v>526</v>
      </c>
      <c r="V3169" s="2" t="s">
        <v>526</v>
      </c>
      <c r="W3169" s="2" t="s">
        <v>526</v>
      </c>
      <c r="X3169" s="2" t="s">
        <v>526</v>
      </c>
      <c r="Y3169" s="2" t="s">
        <v>526</v>
      </c>
      <c r="Z3169" s="2" t="s">
        <v>526</v>
      </c>
      <c r="AA3169" s="2" t="s">
        <v>526</v>
      </c>
      <c r="AB3169" s="2" t="s">
        <v>526</v>
      </c>
      <c r="AC3169" s="2" t="s">
        <v>526</v>
      </c>
      <c r="AD3169" s="2" t="s">
        <v>526</v>
      </c>
      <c r="AE3169" s="2" t="s">
        <v>526</v>
      </c>
      <c r="AF3169" s="4">
        <v>0</v>
      </c>
      <c r="AG3169" s="2" t="s">
        <v>46</v>
      </c>
      <c r="AH3169" s="2">
        <v>50</v>
      </c>
      <c r="AI3169" s="2" t="s">
        <v>46</v>
      </c>
      <c r="AJ3169" s="2" t="s">
        <v>46</v>
      </c>
      <c r="AK3169" s="2" t="s">
        <v>46</v>
      </c>
      <c r="AL3169" s="2"/>
      <c r="AM3169" s="2" t="s">
        <v>4380</v>
      </c>
      <c r="AN3169" s="2" t="s">
        <v>4380</v>
      </c>
      <c r="AO3169" s="2" t="s">
        <v>46</v>
      </c>
      <c r="AP3169" s="2" t="s">
        <v>46</v>
      </c>
      <c r="AQ3169" s="2" t="s">
        <v>526</v>
      </c>
      <c r="AR3169" s="2" t="s">
        <v>526</v>
      </c>
      <c r="AS3169" s="2" t="s">
        <v>4389</v>
      </c>
      <c r="AT3169" s="2" t="s">
        <v>525</v>
      </c>
      <c r="AU3169" s="2" t="s">
        <v>525</v>
      </c>
      <c r="AV3169" s="2" t="s">
        <v>525</v>
      </c>
    </row>
    <row r="3170" spans="1:48" hidden="1" x14ac:dyDescent="0.25">
      <c r="A3170" s="2">
        <v>65</v>
      </c>
      <c r="B3170" s="2" t="s">
        <v>49</v>
      </c>
      <c r="C3170" s="2" t="s">
        <v>4459</v>
      </c>
      <c r="D3170" s="3">
        <v>533312</v>
      </c>
      <c r="E3170" s="2" t="s">
        <v>2593</v>
      </c>
      <c r="F3170" s="2" t="s">
        <v>50</v>
      </c>
      <c r="G3170" s="2">
        <v>1</v>
      </c>
      <c r="H3170" s="2">
        <v>144</v>
      </c>
      <c r="I3170" s="2" t="s">
        <v>51</v>
      </c>
      <c r="J3170" s="2">
        <v>1614</v>
      </c>
      <c r="K3170" s="2" t="s">
        <v>196</v>
      </c>
      <c r="L3170" s="2" t="s">
        <v>525</v>
      </c>
      <c r="M3170" s="2"/>
      <c r="N3170" s="2" t="s">
        <v>526</v>
      </c>
      <c r="O3170" s="2" t="s">
        <v>526</v>
      </c>
      <c r="P3170" s="2" t="s">
        <v>526</v>
      </c>
      <c r="Q3170" s="2" t="s">
        <v>526</v>
      </c>
      <c r="R3170" s="2" t="s">
        <v>526</v>
      </c>
      <c r="S3170" s="2" t="s">
        <v>526</v>
      </c>
      <c r="T3170" s="2" t="s">
        <v>526</v>
      </c>
      <c r="U3170" s="2" t="s">
        <v>526</v>
      </c>
      <c r="V3170" s="2" t="s">
        <v>526</v>
      </c>
      <c r="W3170" s="2" t="s">
        <v>526</v>
      </c>
      <c r="X3170" s="2" t="s">
        <v>526</v>
      </c>
      <c r="Y3170" s="2" t="s">
        <v>526</v>
      </c>
      <c r="Z3170" s="2" t="s">
        <v>526</v>
      </c>
      <c r="AA3170" s="2" t="s">
        <v>526</v>
      </c>
      <c r="AB3170" s="2" t="s">
        <v>526</v>
      </c>
      <c r="AC3170" s="2" t="s">
        <v>526</v>
      </c>
      <c r="AD3170" s="2" t="s">
        <v>526</v>
      </c>
      <c r="AE3170" s="2" t="s">
        <v>526</v>
      </c>
      <c r="AF3170" s="4">
        <v>0</v>
      </c>
      <c r="AG3170" s="2" t="s">
        <v>46</v>
      </c>
      <c r="AH3170" s="2">
        <v>38</v>
      </c>
      <c r="AI3170" s="2" t="s">
        <v>46</v>
      </c>
      <c r="AJ3170" s="2" t="s">
        <v>46</v>
      </c>
      <c r="AK3170" s="2" t="s">
        <v>46</v>
      </c>
      <c r="AL3170" s="2"/>
      <c r="AM3170" s="2" t="s">
        <v>4380</v>
      </c>
      <c r="AN3170" s="2" t="s">
        <v>4380</v>
      </c>
      <c r="AO3170" s="2" t="s">
        <v>46</v>
      </c>
      <c r="AP3170" s="2" t="s">
        <v>46</v>
      </c>
      <c r="AQ3170" s="2" t="s">
        <v>526</v>
      </c>
      <c r="AR3170" s="2" t="s">
        <v>526</v>
      </c>
      <c r="AS3170" s="2" t="s">
        <v>4389</v>
      </c>
      <c r="AT3170" s="2" t="s">
        <v>525</v>
      </c>
      <c r="AU3170" s="2" t="s">
        <v>525</v>
      </c>
      <c r="AV3170" s="2" t="s">
        <v>525</v>
      </c>
    </row>
    <row r="3171" spans="1:48" hidden="1" x14ac:dyDescent="0.25">
      <c r="A3171" s="2">
        <v>65</v>
      </c>
      <c r="B3171" s="2" t="s">
        <v>49</v>
      </c>
      <c r="C3171" s="2" t="s">
        <v>4459</v>
      </c>
      <c r="D3171" s="3">
        <v>545128</v>
      </c>
      <c r="E3171" s="2" t="s">
        <v>2617</v>
      </c>
      <c r="F3171" s="2" t="s">
        <v>50</v>
      </c>
      <c r="G3171" s="2">
        <v>1</v>
      </c>
      <c r="H3171" s="2">
        <v>144</v>
      </c>
      <c r="I3171" s="2" t="s">
        <v>51</v>
      </c>
      <c r="J3171" s="2">
        <v>1003428</v>
      </c>
      <c r="K3171" s="2" t="s">
        <v>86</v>
      </c>
      <c r="L3171" s="2" t="s">
        <v>525</v>
      </c>
      <c r="M3171" s="2"/>
      <c r="N3171" s="2" t="s">
        <v>526</v>
      </c>
      <c r="O3171" s="2" t="s">
        <v>526</v>
      </c>
      <c r="P3171" s="2" t="s">
        <v>526</v>
      </c>
      <c r="Q3171" s="2" t="s">
        <v>526</v>
      </c>
      <c r="R3171" s="2" t="s">
        <v>526</v>
      </c>
      <c r="S3171" s="2" t="s">
        <v>526</v>
      </c>
      <c r="T3171" s="2" t="s">
        <v>526</v>
      </c>
      <c r="U3171" s="2" t="s">
        <v>526</v>
      </c>
      <c r="V3171" s="2" t="s">
        <v>526</v>
      </c>
      <c r="W3171" s="2" t="s">
        <v>526</v>
      </c>
      <c r="X3171" s="2" t="s">
        <v>526</v>
      </c>
      <c r="Y3171" s="2" t="s">
        <v>526</v>
      </c>
      <c r="Z3171" s="2" t="s">
        <v>526</v>
      </c>
      <c r="AA3171" s="2" t="s">
        <v>526</v>
      </c>
      <c r="AB3171" s="2" t="s">
        <v>526</v>
      </c>
      <c r="AC3171" s="2" t="s">
        <v>526</v>
      </c>
      <c r="AD3171" s="2" t="s">
        <v>526</v>
      </c>
      <c r="AE3171" s="2" t="s">
        <v>526</v>
      </c>
      <c r="AF3171" s="4">
        <v>0</v>
      </c>
      <c r="AG3171" s="2" t="s">
        <v>46</v>
      </c>
      <c r="AH3171" s="2">
        <v>58</v>
      </c>
      <c r="AI3171" s="2" t="s">
        <v>46</v>
      </c>
      <c r="AJ3171" s="2" t="s">
        <v>46</v>
      </c>
      <c r="AK3171" s="2" t="s">
        <v>46</v>
      </c>
      <c r="AL3171" s="2"/>
      <c r="AM3171" s="2" t="s">
        <v>4380</v>
      </c>
      <c r="AN3171" s="2" t="s">
        <v>4380</v>
      </c>
      <c r="AO3171" s="2" t="s">
        <v>46</v>
      </c>
      <c r="AP3171" s="2" t="s">
        <v>46</v>
      </c>
      <c r="AQ3171" s="2" t="s">
        <v>526</v>
      </c>
      <c r="AR3171" s="2" t="s">
        <v>526</v>
      </c>
      <c r="AS3171" s="2" t="s">
        <v>4389</v>
      </c>
      <c r="AT3171" s="2" t="s">
        <v>525</v>
      </c>
      <c r="AU3171" s="2" t="s">
        <v>525</v>
      </c>
      <c r="AV3171" s="2" t="s">
        <v>525</v>
      </c>
    </row>
    <row r="3172" spans="1:48" hidden="1" x14ac:dyDescent="0.25">
      <c r="A3172" s="2">
        <v>65</v>
      </c>
      <c r="B3172" s="2" t="s">
        <v>49</v>
      </c>
      <c r="C3172" s="2" t="s">
        <v>4459</v>
      </c>
      <c r="D3172" s="2">
        <v>545120</v>
      </c>
      <c r="E3172" s="2" t="s">
        <v>2618</v>
      </c>
      <c r="F3172" s="2" t="s">
        <v>50</v>
      </c>
      <c r="G3172" s="2">
        <v>1</v>
      </c>
      <c r="H3172" s="2">
        <v>144</v>
      </c>
      <c r="I3172" s="2" t="s">
        <v>51</v>
      </c>
      <c r="J3172" s="2">
        <v>100</v>
      </c>
      <c r="K3172" s="2" t="s">
        <v>86</v>
      </c>
      <c r="L3172" s="2" t="s">
        <v>525</v>
      </c>
      <c r="M3172" s="2"/>
      <c r="N3172" s="2" t="s">
        <v>526</v>
      </c>
      <c r="O3172" s="2" t="s">
        <v>526</v>
      </c>
      <c r="P3172" s="2" t="s">
        <v>526</v>
      </c>
      <c r="Q3172" s="2" t="s">
        <v>526</v>
      </c>
      <c r="R3172" s="2" t="s">
        <v>526</v>
      </c>
      <c r="S3172" s="2" t="s">
        <v>526</v>
      </c>
      <c r="T3172" s="2" t="s">
        <v>526</v>
      </c>
      <c r="U3172" s="2" t="s">
        <v>526</v>
      </c>
      <c r="V3172" s="2" t="s">
        <v>526</v>
      </c>
      <c r="W3172" s="2" t="s">
        <v>526</v>
      </c>
      <c r="X3172" s="2" t="s">
        <v>526</v>
      </c>
      <c r="Y3172" s="2" t="s">
        <v>526</v>
      </c>
      <c r="Z3172" s="2" t="s">
        <v>526</v>
      </c>
      <c r="AA3172" s="2" t="s">
        <v>526</v>
      </c>
      <c r="AB3172" s="2" t="s">
        <v>526</v>
      </c>
      <c r="AC3172" s="2" t="s">
        <v>526</v>
      </c>
      <c r="AD3172" s="2" t="s">
        <v>526</v>
      </c>
      <c r="AE3172" s="2" t="s">
        <v>526</v>
      </c>
      <c r="AF3172" s="4">
        <v>0</v>
      </c>
      <c r="AG3172" s="2" t="s">
        <v>46</v>
      </c>
      <c r="AH3172" s="2">
        <v>60</v>
      </c>
      <c r="AI3172" s="2" t="s">
        <v>46</v>
      </c>
      <c r="AJ3172" s="2" t="s">
        <v>46</v>
      </c>
      <c r="AK3172" s="2" t="s">
        <v>46</v>
      </c>
      <c r="AL3172" s="2"/>
      <c r="AM3172" s="2" t="s">
        <v>4380</v>
      </c>
      <c r="AN3172" s="2" t="s">
        <v>4380</v>
      </c>
      <c r="AO3172" s="2" t="s">
        <v>46</v>
      </c>
      <c r="AP3172" s="2" t="s">
        <v>46</v>
      </c>
      <c r="AQ3172" s="2" t="s">
        <v>526</v>
      </c>
      <c r="AR3172" s="2" t="s">
        <v>526</v>
      </c>
      <c r="AS3172" s="2" t="s">
        <v>4389</v>
      </c>
      <c r="AT3172" s="2" t="s">
        <v>525</v>
      </c>
      <c r="AU3172" s="2" t="s">
        <v>525</v>
      </c>
      <c r="AV3172" s="2" t="s">
        <v>525</v>
      </c>
    </row>
    <row r="3173" spans="1:48" hidden="1" x14ac:dyDescent="0.25">
      <c r="A3173" s="2">
        <v>65</v>
      </c>
      <c r="B3173" s="2" t="s">
        <v>49</v>
      </c>
      <c r="C3173" s="2" t="s">
        <v>4459</v>
      </c>
      <c r="D3173" s="2">
        <v>6774886</v>
      </c>
      <c r="E3173" s="2" t="s">
        <v>2808</v>
      </c>
      <c r="F3173" s="2" t="s">
        <v>80</v>
      </c>
      <c r="G3173" s="2">
        <v>1</v>
      </c>
      <c r="H3173" s="2">
        <v>144</v>
      </c>
      <c r="I3173" s="2" t="s">
        <v>51</v>
      </c>
      <c r="J3173" s="2">
        <v>6229</v>
      </c>
      <c r="K3173" s="2" t="s">
        <v>374</v>
      </c>
      <c r="L3173" s="2" t="s">
        <v>525</v>
      </c>
      <c r="M3173" s="2"/>
      <c r="N3173" s="2" t="s">
        <v>526</v>
      </c>
      <c r="O3173" s="2" t="s">
        <v>526</v>
      </c>
      <c r="P3173" s="2" t="s">
        <v>526</v>
      </c>
      <c r="Q3173" s="2" t="s">
        <v>526</v>
      </c>
      <c r="R3173" s="2" t="s">
        <v>526</v>
      </c>
      <c r="S3173" s="2" t="s">
        <v>526</v>
      </c>
      <c r="T3173" s="2" t="s">
        <v>526</v>
      </c>
      <c r="U3173" s="2" t="s">
        <v>526</v>
      </c>
      <c r="V3173" s="2" t="s">
        <v>526</v>
      </c>
      <c r="W3173" s="2" t="s">
        <v>526</v>
      </c>
      <c r="X3173" s="2" t="s">
        <v>526</v>
      </c>
      <c r="Y3173" s="2" t="s">
        <v>526</v>
      </c>
      <c r="Z3173" s="2" t="s">
        <v>526</v>
      </c>
      <c r="AA3173" s="2" t="s">
        <v>526</v>
      </c>
      <c r="AB3173" s="2" t="s">
        <v>526</v>
      </c>
      <c r="AC3173" s="2" t="s">
        <v>526</v>
      </c>
      <c r="AD3173" s="2" t="s">
        <v>526</v>
      </c>
      <c r="AE3173" s="2" t="s">
        <v>526</v>
      </c>
      <c r="AF3173" s="4">
        <v>0</v>
      </c>
      <c r="AG3173" s="2" t="s">
        <v>46</v>
      </c>
      <c r="AH3173" s="2">
        <v>4</v>
      </c>
      <c r="AI3173" s="2" t="s">
        <v>46</v>
      </c>
      <c r="AJ3173" s="2" t="s">
        <v>46</v>
      </c>
      <c r="AK3173" s="2" t="s">
        <v>46</v>
      </c>
      <c r="AL3173" s="2"/>
      <c r="AM3173" s="2" t="s">
        <v>4380</v>
      </c>
      <c r="AN3173" s="2" t="s">
        <v>4380</v>
      </c>
      <c r="AO3173" s="2" t="s">
        <v>46</v>
      </c>
      <c r="AP3173" s="2" t="s">
        <v>46</v>
      </c>
      <c r="AQ3173" s="2" t="s">
        <v>526</v>
      </c>
      <c r="AR3173" s="2" t="s">
        <v>526</v>
      </c>
      <c r="AS3173" s="2" t="s">
        <v>4389</v>
      </c>
      <c r="AT3173" s="2" t="s">
        <v>525</v>
      </c>
      <c r="AU3173" s="2" t="s">
        <v>525</v>
      </c>
      <c r="AV3173" s="2" t="s">
        <v>525</v>
      </c>
    </row>
    <row r="3174" spans="1:48" hidden="1" x14ac:dyDescent="0.25">
      <c r="A3174" s="2">
        <v>65</v>
      </c>
      <c r="B3174" s="2" t="s">
        <v>49</v>
      </c>
      <c r="C3174" s="2" t="s">
        <v>4459</v>
      </c>
      <c r="D3174" s="2">
        <v>670549</v>
      </c>
      <c r="E3174" s="2" t="s">
        <v>2872</v>
      </c>
      <c r="F3174" s="2" t="s">
        <v>50</v>
      </c>
      <c r="G3174" s="2">
        <v>1</v>
      </c>
      <c r="H3174" s="2">
        <v>144</v>
      </c>
      <c r="I3174" s="2" t="s">
        <v>51</v>
      </c>
      <c r="J3174" s="2">
        <v>1003428</v>
      </c>
      <c r="K3174" s="2" t="s">
        <v>86</v>
      </c>
      <c r="L3174" s="2" t="s">
        <v>525</v>
      </c>
      <c r="M3174" s="2"/>
      <c r="N3174" s="2" t="s">
        <v>526</v>
      </c>
      <c r="O3174" s="2" t="s">
        <v>526</v>
      </c>
      <c r="P3174" s="2" t="s">
        <v>526</v>
      </c>
      <c r="Q3174" s="2" t="s">
        <v>526</v>
      </c>
      <c r="R3174" s="2" t="s">
        <v>526</v>
      </c>
      <c r="S3174" s="2" t="s">
        <v>526</v>
      </c>
      <c r="T3174" s="2" t="s">
        <v>526</v>
      </c>
      <c r="U3174" s="2" t="s">
        <v>526</v>
      </c>
      <c r="V3174" s="2" t="s">
        <v>526</v>
      </c>
      <c r="W3174" s="2" t="s">
        <v>526</v>
      </c>
      <c r="X3174" s="2" t="s">
        <v>526</v>
      </c>
      <c r="Y3174" s="2" t="s">
        <v>526</v>
      </c>
      <c r="Z3174" s="2" t="s">
        <v>526</v>
      </c>
      <c r="AA3174" s="2" t="s">
        <v>526</v>
      </c>
      <c r="AB3174" s="2" t="s">
        <v>526</v>
      </c>
      <c r="AC3174" s="2" t="s">
        <v>526</v>
      </c>
      <c r="AD3174" s="2" t="s">
        <v>526</v>
      </c>
      <c r="AE3174" s="2" t="s">
        <v>526</v>
      </c>
      <c r="AF3174" s="4">
        <v>0</v>
      </c>
      <c r="AG3174" s="2" t="s">
        <v>46</v>
      </c>
      <c r="AH3174" s="2">
        <v>45</v>
      </c>
      <c r="AI3174" s="2" t="s">
        <v>46</v>
      </c>
      <c r="AJ3174" s="2" t="s">
        <v>46</v>
      </c>
      <c r="AK3174" s="2" t="s">
        <v>46</v>
      </c>
      <c r="AL3174" s="2"/>
      <c r="AM3174" s="2" t="s">
        <v>4380</v>
      </c>
      <c r="AN3174" s="2" t="s">
        <v>4380</v>
      </c>
      <c r="AO3174" s="2" t="s">
        <v>46</v>
      </c>
      <c r="AP3174" s="2" t="s">
        <v>46</v>
      </c>
      <c r="AQ3174" s="2" t="s">
        <v>526</v>
      </c>
      <c r="AR3174" s="2" t="s">
        <v>526</v>
      </c>
      <c r="AS3174" s="2" t="s">
        <v>4389</v>
      </c>
      <c r="AT3174" s="2" t="s">
        <v>525</v>
      </c>
      <c r="AU3174" s="2" t="s">
        <v>525</v>
      </c>
      <c r="AV3174" s="2" t="s">
        <v>525</v>
      </c>
    </row>
    <row r="3175" spans="1:48" hidden="1" x14ac:dyDescent="0.25">
      <c r="A3175" s="2">
        <v>65</v>
      </c>
      <c r="B3175" s="2" t="s">
        <v>49</v>
      </c>
      <c r="C3175" s="2" t="s">
        <v>4459</v>
      </c>
      <c r="D3175" s="2">
        <v>670626</v>
      </c>
      <c r="E3175" s="2" t="s">
        <v>2873</v>
      </c>
      <c r="F3175" s="2" t="s">
        <v>50</v>
      </c>
      <c r="G3175" s="2">
        <v>1</v>
      </c>
      <c r="H3175" s="2">
        <v>144</v>
      </c>
      <c r="I3175" s="2" t="s">
        <v>51</v>
      </c>
      <c r="J3175" s="2">
        <v>413395</v>
      </c>
      <c r="K3175" s="2" t="s">
        <v>86</v>
      </c>
      <c r="L3175" s="2" t="s">
        <v>525</v>
      </c>
      <c r="M3175" s="2"/>
      <c r="N3175" s="2" t="s">
        <v>526</v>
      </c>
      <c r="O3175" s="2" t="s">
        <v>526</v>
      </c>
      <c r="P3175" s="2" t="s">
        <v>526</v>
      </c>
      <c r="Q3175" s="2" t="s">
        <v>526</v>
      </c>
      <c r="R3175" s="2" t="s">
        <v>526</v>
      </c>
      <c r="S3175" s="2" t="s">
        <v>526</v>
      </c>
      <c r="T3175" s="2" t="s">
        <v>526</v>
      </c>
      <c r="U3175" s="2" t="s">
        <v>526</v>
      </c>
      <c r="V3175" s="2" t="s">
        <v>526</v>
      </c>
      <c r="W3175" s="2" t="s">
        <v>526</v>
      </c>
      <c r="X3175" s="2" t="s">
        <v>526</v>
      </c>
      <c r="Y3175" s="2" t="s">
        <v>526</v>
      </c>
      <c r="Z3175" s="2" t="s">
        <v>526</v>
      </c>
      <c r="AA3175" s="2" t="s">
        <v>526</v>
      </c>
      <c r="AB3175" s="2" t="s">
        <v>526</v>
      </c>
      <c r="AC3175" s="2" t="s">
        <v>526</v>
      </c>
      <c r="AD3175" s="2" t="s">
        <v>526</v>
      </c>
      <c r="AE3175" s="2" t="s">
        <v>526</v>
      </c>
      <c r="AF3175" s="4">
        <v>0</v>
      </c>
      <c r="AG3175" s="2" t="s">
        <v>46</v>
      </c>
      <c r="AH3175" s="2">
        <v>32</v>
      </c>
      <c r="AI3175" s="2" t="s">
        <v>46</v>
      </c>
      <c r="AJ3175" s="2" t="s">
        <v>46</v>
      </c>
      <c r="AK3175" s="2" t="s">
        <v>46</v>
      </c>
      <c r="AL3175" s="2"/>
      <c r="AM3175" s="2" t="s">
        <v>4380</v>
      </c>
      <c r="AN3175" s="2" t="s">
        <v>4380</v>
      </c>
      <c r="AO3175" s="2" t="s">
        <v>46</v>
      </c>
      <c r="AP3175" s="2" t="s">
        <v>46</v>
      </c>
      <c r="AQ3175" s="2" t="s">
        <v>526</v>
      </c>
      <c r="AR3175" s="2" t="s">
        <v>526</v>
      </c>
      <c r="AS3175" s="2" t="s">
        <v>4389</v>
      </c>
      <c r="AT3175" s="2" t="s">
        <v>525</v>
      </c>
      <c r="AU3175" s="2" t="s">
        <v>525</v>
      </c>
      <c r="AV3175" s="2" t="s">
        <v>525</v>
      </c>
    </row>
    <row r="3176" spans="1:48" hidden="1" x14ac:dyDescent="0.25">
      <c r="A3176" s="2">
        <v>65</v>
      </c>
      <c r="B3176" s="2" t="s">
        <v>49</v>
      </c>
      <c r="C3176" s="2" t="s">
        <v>4459</v>
      </c>
      <c r="D3176" s="2">
        <v>6834394</v>
      </c>
      <c r="E3176" s="2" t="s">
        <v>3002</v>
      </c>
      <c r="F3176" s="2" t="s">
        <v>50</v>
      </c>
      <c r="G3176" s="2">
        <v>1</v>
      </c>
      <c r="H3176" s="2">
        <v>144</v>
      </c>
      <c r="I3176" s="2" t="s">
        <v>51</v>
      </c>
      <c r="J3176" s="2">
        <v>1002538</v>
      </c>
      <c r="K3176" s="2" t="s">
        <v>374</v>
      </c>
      <c r="L3176" s="2" t="s">
        <v>525</v>
      </c>
      <c r="M3176" s="2"/>
      <c r="N3176" s="2" t="s">
        <v>526</v>
      </c>
      <c r="O3176" s="2" t="s">
        <v>526</v>
      </c>
      <c r="P3176" s="2" t="s">
        <v>526</v>
      </c>
      <c r="Q3176" s="2" t="s">
        <v>526</v>
      </c>
      <c r="R3176" s="2" t="s">
        <v>526</v>
      </c>
      <c r="S3176" s="2" t="s">
        <v>526</v>
      </c>
      <c r="T3176" s="2" t="s">
        <v>526</v>
      </c>
      <c r="U3176" s="2" t="s">
        <v>526</v>
      </c>
      <c r="V3176" s="2" t="s">
        <v>526</v>
      </c>
      <c r="W3176" s="2" t="s">
        <v>526</v>
      </c>
      <c r="X3176" s="2" t="s">
        <v>526</v>
      </c>
      <c r="Y3176" s="2" t="s">
        <v>526</v>
      </c>
      <c r="Z3176" s="2" t="s">
        <v>526</v>
      </c>
      <c r="AA3176" s="2" t="s">
        <v>526</v>
      </c>
      <c r="AB3176" s="2" t="s">
        <v>526</v>
      </c>
      <c r="AC3176" s="2" t="s">
        <v>526</v>
      </c>
      <c r="AD3176" s="2" t="s">
        <v>526</v>
      </c>
      <c r="AE3176" s="2" t="s">
        <v>526</v>
      </c>
      <c r="AF3176" s="4">
        <v>0</v>
      </c>
      <c r="AG3176" s="2" t="s">
        <v>46</v>
      </c>
      <c r="AH3176" s="2">
        <v>2</v>
      </c>
      <c r="AI3176" s="2" t="s">
        <v>46</v>
      </c>
      <c r="AJ3176" s="2" t="s">
        <v>46</v>
      </c>
      <c r="AK3176" s="2" t="s">
        <v>46</v>
      </c>
      <c r="AL3176" s="2"/>
      <c r="AM3176" s="2" t="s">
        <v>4380</v>
      </c>
      <c r="AN3176" s="2" t="s">
        <v>4380</v>
      </c>
      <c r="AO3176" s="2" t="s">
        <v>46</v>
      </c>
      <c r="AP3176" s="2" t="s">
        <v>46</v>
      </c>
      <c r="AQ3176" s="2" t="s">
        <v>526</v>
      </c>
      <c r="AR3176" s="2" t="s">
        <v>526</v>
      </c>
      <c r="AS3176" s="2" t="s">
        <v>4389</v>
      </c>
      <c r="AT3176" s="2" t="s">
        <v>525</v>
      </c>
      <c r="AU3176" s="2" t="s">
        <v>525</v>
      </c>
      <c r="AV3176" s="2" t="s">
        <v>525</v>
      </c>
    </row>
    <row r="3177" spans="1:48" hidden="1" x14ac:dyDescent="0.25">
      <c r="A3177" s="2">
        <v>65</v>
      </c>
      <c r="B3177" s="2" t="s">
        <v>49</v>
      </c>
      <c r="C3177" s="2" t="s">
        <v>4459</v>
      </c>
      <c r="D3177" s="2">
        <v>787807</v>
      </c>
      <c r="E3177" s="2" t="s">
        <v>3074</v>
      </c>
      <c r="F3177" s="2" t="s">
        <v>50</v>
      </c>
      <c r="G3177" s="2">
        <v>1</v>
      </c>
      <c r="H3177" s="2">
        <v>144</v>
      </c>
      <c r="I3177" s="2" t="s">
        <v>51</v>
      </c>
      <c r="J3177" s="2">
        <v>1003428</v>
      </c>
      <c r="K3177" s="2" t="s">
        <v>86</v>
      </c>
      <c r="L3177" s="2" t="s">
        <v>525</v>
      </c>
      <c r="M3177" s="2"/>
      <c r="N3177" s="2" t="s">
        <v>526</v>
      </c>
      <c r="O3177" s="2" t="s">
        <v>526</v>
      </c>
      <c r="P3177" s="2" t="s">
        <v>526</v>
      </c>
      <c r="Q3177" s="2" t="s">
        <v>526</v>
      </c>
      <c r="R3177" s="2" t="s">
        <v>526</v>
      </c>
      <c r="S3177" s="2" t="s">
        <v>526</v>
      </c>
      <c r="T3177" s="2" t="s">
        <v>526</v>
      </c>
      <c r="U3177" s="2" t="s">
        <v>526</v>
      </c>
      <c r="V3177" s="2" t="s">
        <v>526</v>
      </c>
      <c r="W3177" s="2" t="s">
        <v>526</v>
      </c>
      <c r="X3177" s="2" t="s">
        <v>526</v>
      </c>
      <c r="Y3177" s="2" t="s">
        <v>526</v>
      </c>
      <c r="Z3177" s="2" t="s">
        <v>526</v>
      </c>
      <c r="AA3177" s="2" t="s">
        <v>526</v>
      </c>
      <c r="AB3177" s="2" t="s">
        <v>526</v>
      </c>
      <c r="AC3177" s="2" t="s">
        <v>526</v>
      </c>
      <c r="AD3177" s="2" t="s">
        <v>526</v>
      </c>
      <c r="AE3177" s="2" t="s">
        <v>526</v>
      </c>
      <c r="AF3177" s="4">
        <v>0</v>
      </c>
      <c r="AG3177" s="2" t="s">
        <v>46</v>
      </c>
      <c r="AH3177" s="2">
        <v>100</v>
      </c>
      <c r="AI3177" s="2" t="s">
        <v>46</v>
      </c>
      <c r="AJ3177" s="2" t="s">
        <v>46</v>
      </c>
      <c r="AK3177" s="2" t="s">
        <v>46</v>
      </c>
      <c r="AL3177" s="2"/>
      <c r="AM3177" s="2" t="s">
        <v>4380</v>
      </c>
      <c r="AN3177" s="2" t="s">
        <v>4380</v>
      </c>
      <c r="AO3177" s="2" t="s">
        <v>46</v>
      </c>
      <c r="AP3177" s="2" t="s">
        <v>46</v>
      </c>
      <c r="AQ3177" s="2" t="s">
        <v>526</v>
      </c>
      <c r="AR3177" s="2" t="s">
        <v>526</v>
      </c>
      <c r="AS3177" s="2" t="s">
        <v>4389</v>
      </c>
      <c r="AT3177" s="2" t="s">
        <v>525</v>
      </c>
      <c r="AU3177" s="2" t="s">
        <v>525</v>
      </c>
      <c r="AV3177" s="2" t="s">
        <v>525</v>
      </c>
    </row>
    <row r="3178" spans="1:48" hidden="1" x14ac:dyDescent="0.25">
      <c r="A3178" s="2">
        <v>65</v>
      </c>
      <c r="B3178" s="2" t="s">
        <v>49</v>
      </c>
      <c r="C3178" s="2" t="s">
        <v>4459</v>
      </c>
      <c r="D3178" s="2">
        <v>888069</v>
      </c>
      <c r="E3178" s="2" t="s">
        <v>2391</v>
      </c>
      <c r="F3178" s="2" t="s">
        <v>50</v>
      </c>
      <c r="G3178" s="2">
        <v>1</v>
      </c>
      <c r="H3178" s="2">
        <v>144</v>
      </c>
      <c r="I3178" s="2" t="s">
        <v>51</v>
      </c>
      <c r="J3178" s="2">
        <v>1003493</v>
      </c>
      <c r="K3178" s="2" t="s">
        <v>521</v>
      </c>
      <c r="L3178" s="2" t="s">
        <v>525</v>
      </c>
      <c r="M3178" s="2"/>
      <c r="N3178" s="2" t="s">
        <v>526</v>
      </c>
      <c r="O3178" s="2" t="s">
        <v>526</v>
      </c>
      <c r="P3178" s="2" t="s">
        <v>526</v>
      </c>
      <c r="Q3178" s="2" t="s">
        <v>526</v>
      </c>
      <c r="R3178" s="2" t="s">
        <v>526</v>
      </c>
      <c r="S3178" s="2" t="s">
        <v>526</v>
      </c>
      <c r="T3178" s="2" t="s">
        <v>526</v>
      </c>
      <c r="U3178" s="2" t="s">
        <v>526</v>
      </c>
      <c r="V3178" s="2" t="s">
        <v>526</v>
      </c>
      <c r="W3178" s="2" t="s">
        <v>526</v>
      </c>
      <c r="X3178" s="2" t="s">
        <v>526</v>
      </c>
      <c r="Y3178" s="2" t="s">
        <v>526</v>
      </c>
      <c r="Z3178" s="2" t="s">
        <v>526</v>
      </c>
      <c r="AA3178" s="2" t="s">
        <v>526</v>
      </c>
      <c r="AB3178" s="2" t="s">
        <v>526</v>
      </c>
      <c r="AC3178" s="2" t="s">
        <v>526</v>
      </c>
      <c r="AD3178" s="2" t="s">
        <v>526</v>
      </c>
      <c r="AE3178" s="2" t="s">
        <v>526</v>
      </c>
      <c r="AF3178" s="4">
        <v>0</v>
      </c>
      <c r="AG3178" s="2" t="s">
        <v>46</v>
      </c>
      <c r="AH3178" s="2">
        <v>1</v>
      </c>
      <c r="AI3178" s="2" t="s">
        <v>46</v>
      </c>
      <c r="AJ3178" s="2" t="s">
        <v>46</v>
      </c>
      <c r="AK3178" s="2" t="s">
        <v>46</v>
      </c>
      <c r="AL3178" s="2"/>
      <c r="AM3178" s="2" t="s">
        <v>4380</v>
      </c>
      <c r="AN3178" s="2" t="s">
        <v>4380</v>
      </c>
      <c r="AO3178" s="2" t="s">
        <v>46</v>
      </c>
      <c r="AP3178" s="2" t="s">
        <v>46</v>
      </c>
      <c r="AQ3178" s="2" t="s">
        <v>526</v>
      </c>
      <c r="AR3178" s="2" t="s">
        <v>526</v>
      </c>
      <c r="AS3178" s="2" t="s">
        <v>4389</v>
      </c>
      <c r="AT3178" s="2" t="s">
        <v>525</v>
      </c>
      <c r="AU3178" s="2" t="s">
        <v>525</v>
      </c>
      <c r="AV3178" s="2" t="s">
        <v>525</v>
      </c>
    </row>
    <row r="3179" spans="1:48" hidden="1" x14ac:dyDescent="0.25">
      <c r="A3179" s="2">
        <v>65</v>
      </c>
      <c r="B3179" s="2" t="s">
        <v>49</v>
      </c>
      <c r="C3179" s="2" t="s">
        <v>4459</v>
      </c>
      <c r="D3179" s="2">
        <v>957237</v>
      </c>
      <c r="E3179" s="2" t="s">
        <v>3324</v>
      </c>
      <c r="F3179" s="2" t="s">
        <v>50</v>
      </c>
      <c r="G3179" s="2">
        <v>1</v>
      </c>
      <c r="H3179" s="2">
        <v>144</v>
      </c>
      <c r="I3179" s="2" t="s">
        <v>51</v>
      </c>
      <c r="J3179" s="2">
        <v>9754</v>
      </c>
      <c r="K3179" s="2" t="s">
        <v>203</v>
      </c>
      <c r="L3179" s="2" t="s">
        <v>525</v>
      </c>
      <c r="M3179" s="2"/>
      <c r="N3179" s="2" t="s">
        <v>526</v>
      </c>
      <c r="O3179" s="2" t="s">
        <v>526</v>
      </c>
      <c r="P3179" s="2" t="s">
        <v>526</v>
      </c>
      <c r="Q3179" s="2" t="s">
        <v>526</v>
      </c>
      <c r="R3179" s="2" t="s">
        <v>526</v>
      </c>
      <c r="S3179" s="2" t="s">
        <v>526</v>
      </c>
      <c r="T3179" s="2" t="s">
        <v>526</v>
      </c>
      <c r="U3179" s="2" t="s">
        <v>526</v>
      </c>
      <c r="V3179" s="2" t="s">
        <v>526</v>
      </c>
      <c r="W3179" s="2" t="s">
        <v>526</v>
      </c>
      <c r="X3179" s="2" t="s">
        <v>526</v>
      </c>
      <c r="Y3179" s="2" t="s">
        <v>526</v>
      </c>
      <c r="Z3179" s="2" t="s">
        <v>526</v>
      </c>
      <c r="AA3179" s="2" t="s">
        <v>526</v>
      </c>
      <c r="AB3179" s="2" t="s">
        <v>526</v>
      </c>
      <c r="AC3179" s="2" t="s">
        <v>526</v>
      </c>
      <c r="AD3179" s="2" t="s">
        <v>526</v>
      </c>
      <c r="AE3179" s="2" t="s">
        <v>526</v>
      </c>
      <c r="AF3179" s="4">
        <v>0</v>
      </c>
      <c r="AG3179" s="2" t="s">
        <v>46</v>
      </c>
      <c r="AH3179" s="2">
        <v>67</v>
      </c>
      <c r="AI3179" s="2" t="s">
        <v>46</v>
      </c>
      <c r="AJ3179" s="2" t="s">
        <v>46</v>
      </c>
      <c r="AK3179" s="2" t="s">
        <v>46</v>
      </c>
      <c r="AL3179" s="2"/>
      <c r="AM3179" s="2" t="s">
        <v>4380</v>
      </c>
      <c r="AN3179" s="2" t="s">
        <v>4380</v>
      </c>
      <c r="AO3179" s="2" t="s">
        <v>46</v>
      </c>
      <c r="AP3179" s="2" t="s">
        <v>46</v>
      </c>
      <c r="AQ3179" s="2" t="s">
        <v>526</v>
      </c>
      <c r="AR3179" s="2" t="s">
        <v>526</v>
      </c>
      <c r="AS3179" s="2" t="s">
        <v>4389</v>
      </c>
      <c r="AT3179" s="2" t="s">
        <v>525</v>
      </c>
      <c r="AU3179" s="2" t="s">
        <v>525</v>
      </c>
      <c r="AV3179" s="2" t="s">
        <v>525</v>
      </c>
    </row>
    <row r="3180" spans="1:48" hidden="1" x14ac:dyDescent="0.25">
      <c r="A3180" s="2">
        <v>65</v>
      </c>
      <c r="B3180" s="2" t="s">
        <v>49</v>
      </c>
      <c r="C3180" s="2" t="s">
        <v>4459</v>
      </c>
      <c r="D3180" s="2">
        <v>977240</v>
      </c>
      <c r="E3180" s="2" t="s">
        <v>3346</v>
      </c>
      <c r="F3180" s="2" t="s">
        <v>50</v>
      </c>
      <c r="G3180" s="2">
        <v>1</v>
      </c>
      <c r="H3180" s="2">
        <v>144</v>
      </c>
      <c r="I3180" s="2" t="s">
        <v>51</v>
      </c>
      <c r="J3180" s="2">
        <v>1351</v>
      </c>
      <c r="K3180" s="2" t="s">
        <v>210</v>
      </c>
      <c r="L3180" s="2" t="s">
        <v>525</v>
      </c>
      <c r="M3180" s="2"/>
      <c r="N3180" s="2" t="s">
        <v>526</v>
      </c>
      <c r="O3180" s="2" t="s">
        <v>526</v>
      </c>
      <c r="P3180" s="2" t="s">
        <v>526</v>
      </c>
      <c r="Q3180" s="2" t="s">
        <v>526</v>
      </c>
      <c r="R3180" s="2" t="s">
        <v>526</v>
      </c>
      <c r="S3180" s="2" t="s">
        <v>526</v>
      </c>
      <c r="T3180" s="2" t="s">
        <v>526</v>
      </c>
      <c r="U3180" s="2" t="s">
        <v>526</v>
      </c>
      <c r="V3180" s="2" t="s">
        <v>526</v>
      </c>
      <c r="W3180" s="2" t="s">
        <v>526</v>
      </c>
      <c r="X3180" s="2" t="s">
        <v>526</v>
      </c>
      <c r="Y3180" s="2" t="s">
        <v>526</v>
      </c>
      <c r="Z3180" s="2" t="s">
        <v>526</v>
      </c>
      <c r="AA3180" s="2" t="s">
        <v>526</v>
      </c>
      <c r="AB3180" s="2" t="s">
        <v>526</v>
      </c>
      <c r="AC3180" s="2" t="s">
        <v>526</v>
      </c>
      <c r="AD3180" s="2" t="s">
        <v>526</v>
      </c>
      <c r="AE3180" s="2" t="s">
        <v>526</v>
      </c>
      <c r="AF3180" s="4">
        <v>0</v>
      </c>
      <c r="AG3180" s="2" t="s">
        <v>46</v>
      </c>
      <c r="AH3180" s="2">
        <v>27</v>
      </c>
      <c r="AI3180" s="2" t="s">
        <v>46</v>
      </c>
      <c r="AJ3180" s="2" t="s">
        <v>46</v>
      </c>
      <c r="AK3180" s="2" t="s">
        <v>46</v>
      </c>
      <c r="AL3180" s="2"/>
      <c r="AM3180" s="2" t="s">
        <v>4380</v>
      </c>
      <c r="AN3180" s="2" t="s">
        <v>4380</v>
      </c>
      <c r="AO3180" s="2" t="s">
        <v>46</v>
      </c>
      <c r="AP3180" s="2" t="s">
        <v>46</v>
      </c>
      <c r="AQ3180" s="2" t="s">
        <v>526</v>
      </c>
      <c r="AR3180" s="2" t="s">
        <v>526</v>
      </c>
      <c r="AS3180" s="2" t="s">
        <v>4389</v>
      </c>
      <c r="AT3180" s="2" t="s">
        <v>525</v>
      </c>
      <c r="AU3180" s="2" t="s">
        <v>525</v>
      </c>
      <c r="AV3180" s="2" t="s">
        <v>525</v>
      </c>
    </row>
    <row r="3181" spans="1:48" hidden="1" x14ac:dyDescent="0.25">
      <c r="A3181" s="2">
        <v>65</v>
      </c>
      <c r="B3181" s="2" t="s">
        <v>49</v>
      </c>
      <c r="C3181" s="2" t="s">
        <v>4459</v>
      </c>
      <c r="D3181" s="2">
        <v>977200</v>
      </c>
      <c r="E3181" s="2" t="s">
        <v>3391</v>
      </c>
      <c r="F3181" s="2" t="s">
        <v>50</v>
      </c>
      <c r="G3181" s="2">
        <v>1</v>
      </c>
      <c r="H3181" s="2">
        <v>144</v>
      </c>
      <c r="I3181" s="2" t="s">
        <v>51</v>
      </c>
      <c r="J3181" s="2">
        <v>1351</v>
      </c>
      <c r="K3181" s="2" t="s">
        <v>210</v>
      </c>
      <c r="L3181" s="2" t="s">
        <v>525</v>
      </c>
      <c r="M3181" s="2"/>
      <c r="N3181" s="2" t="s">
        <v>526</v>
      </c>
      <c r="O3181" s="2" t="s">
        <v>526</v>
      </c>
      <c r="P3181" s="2" t="s">
        <v>526</v>
      </c>
      <c r="Q3181" s="2" t="s">
        <v>526</v>
      </c>
      <c r="R3181" s="2" t="s">
        <v>526</v>
      </c>
      <c r="S3181" s="2" t="s">
        <v>526</v>
      </c>
      <c r="T3181" s="2" t="s">
        <v>526</v>
      </c>
      <c r="U3181" s="2" t="s">
        <v>526</v>
      </c>
      <c r="V3181" s="2" t="s">
        <v>526</v>
      </c>
      <c r="W3181" s="2" t="s">
        <v>526</v>
      </c>
      <c r="X3181" s="2" t="s">
        <v>526</v>
      </c>
      <c r="Y3181" s="2" t="s">
        <v>526</v>
      </c>
      <c r="Z3181" s="2" t="s">
        <v>526</v>
      </c>
      <c r="AA3181" s="2" t="s">
        <v>526</v>
      </c>
      <c r="AB3181" s="2" t="s">
        <v>526</v>
      </c>
      <c r="AC3181" s="2" t="s">
        <v>526</v>
      </c>
      <c r="AD3181" s="2" t="s">
        <v>526</v>
      </c>
      <c r="AE3181" s="2" t="s">
        <v>526</v>
      </c>
      <c r="AF3181" s="4">
        <v>0</v>
      </c>
      <c r="AG3181" s="2" t="s">
        <v>46</v>
      </c>
      <c r="AH3181" s="2">
        <v>12</v>
      </c>
      <c r="AI3181" s="2" t="s">
        <v>46</v>
      </c>
      <c r="AJ3181" s="2" t="s">
        <v>46</v>
      </c>
      <c r="AK3181" s="2" t="s">
        <v>46</v>
      </c>
      <c r="AL3181" s="2"/>
      <c r="AM3181" s="2" t="s">
        <v>4380</v>
      </c>
      <c r="AN3181" s="2" t="s">
        <v>4380</v>
      </c>
      <c r="AO3181" s="2" t="s">
        <v>46</v>
      </c>
      <c r="AP3181" s="2" t="s">
        <v>46</v>
      </c>
      <c r="AQ3181" s="2" t="s">
        <v>526</v>
      </c>
      <c r="AR3181" s="2" t="s">
        <v>526</v>
      </c>
      <c r="AS3181" s="2" t="s">
        <v>4389</v>
      </c>
      <c r="AT3181" s="2" t="s">
        <v>525</v>
      </c>
      <c r="AU3181" s="2" t="s">
        <v>525</v>
      </c>
      <c r="AV3181" s="2" t="s">
        <v>525</v>
      </c>
    </row>
    <row r="3182" spans="1:48" hidden="1" x14ac:dyDescent="0.25">
      <c r="A3182" s="2">
        <v>65</v>
      </c>
      <c r="B3182" s="2" t="s">
        <v>49</v>
      </c>
      <c r="C3182" s="2" t="s">
        <v>4459</v>
      </c>
      <c r="D3182" s="3">
        <v>293850</v>
      </c>
      <c r="E3182" s="2" t="s">
        <v>559</v>
      </c>
      <c r="F3182" s="2" t="s">
        <v>50</v>
      </c>
      <c r="G3182" s="2">
        <v>1</v>
      </c>
      <c r="H3182" s="2">
        <v>144</v>
      </c>
      <c r="I3182" s="2" t="s">
        <v>51</v>
      </c>
      <c r="J3182" s="2">
        <v>419894</v>
      </c>
      <c r="K3182" s="2" t="s">
        <v>115</v>
      </c>
      <c r="L3182" s="2" t="s">
        <v>525</v>
      </c>
      <c r="M3182" s="2"/>
      <c r="N3182" s="2" t="s">
        <v>526</v>
      </c>
      <c r="O3182" s="2" t="s">
        <v>526</v>
      </c>
      <c r="P3182" s="2" t="s">
        <v>526</v>
      </c>
      <c r="Q3182" s="2" t="s">
        <v>526</v>
      </c>
      <c r="R3182" s="2" t="s">
        <v>526</v>
      </c>
      <c r="S3182" s="2" t="s">
        <v>526</v>
      </c>
      <c r="T3182" s="2" t="s">
        <v>526</v>
      </c>
      <c r="U3182" s="2" t="s">
        <v>526</v>
      </c>
      <c r="V3182" s="2" t="s">
        <v>526</v>
      </c>
      <c r="W3182" s="2" t="s">
        <v>526</v>
      </c>
      <c r="X3182" s="2" t="s">
        <v>526</v>
      </c>
      <c r="Y3182" s="2" t="s">
        <v>526</v>
      </c>
      <c r="Z3182" s="2" t="s">
        <v>526</v>
      </c>
      <c r="AA3182" s="2" t="s">
        <v>526</v>
      </c>
      <c r="AB3182" s="2" t="s">
        <v>526</v>
      </c>
      <c r="AC3182" s="2" t="s">
        <v>526</v>
      </c>
      <c r="AD3182" s="2" t="s">
        <v>526</v>
      </c>
      <c r="AE3182" s="2" t="s">
        <v>526</v>
      </c>
      <c r="AF3182" s="4">
        <v>0</v>
      </c>
      <c r="AG3182" s="2" t="s">
        <v>46</v>
      </c>
      <c r="AH3182" s="2">
        <v>26</v>
      </c>
      <c r="AI3182" s="2" t="s">
        <v>46</v>
      </c>
      <c r="AJ3182" s="2" t="s">
        <v>46</v>
      </c>
      <c r="AK3182" s="2" t="s">
        <v>46</v>
      </c>
      <c r="AL3182" s="2"/>
      <c r="AM3182" s="2" t="s">
        <v>4380</v>
      </c>
      <c r="AN3182" s="2" t="s">
        <v>4380</v>
      </c>
      <c r="AO3182" s="2" t="s">
        <v>46</v>
      </c>
      <c r="AP3182" s="2" t="s">
        <v>46</v>
      </c>
      <c r="AQ3182" s="2" t="s">
        <v>526</v>
      </c>
      <c r="AR3182" s="2" t="s">
        <v>526</v>
      </c>
      <c r="AS3182" s="2" t="s">
        <v>4390</v>
      </c>
      <c r="AT3182" s="2" t="s">
        <v>525</v>
      </c>
      <c r="AU3182" s="2" t="s">
        <v>525</v>
      </c>
      <c r="AV3182" s="2" t="s">
        <v>525</v>
      </c>
    </row>
    <row r="3183" spans="1:48" hidden="1" x14ac:dyDescent="0.25">
      <c r="A3183" s="2">
        <v>65</v>
      </c>
      <c r="B3183" s="2" t="s">
        <v>49</v>
      </c>
      <c r="C3183" s="2" t="s">
        <v>4459</v>
      </c>
      <c r="D3183" s="2">
        <v>860023</v>
      </c>
      <c r="E3183" s="2" t="s">
        <v>1383</v>
      </c>
      <c r="F3183" s="2" t="s">
        <v>50</v>
      </c>
      <c r="G3183" s="2">
        <v>1</v>
      </c>
      <c r="H3183" s="2">
        <v>144</v>
      </c>
      <c r="I3183" s="2" t="s">
        <v>51</v>
      </c>
      <c r="J3183" s="2">
        <v>419894</v>
      </c>
      <c r="K3183" s="2" t="s">
        <v>115</v>
      </c>
      <c r="L3183" s="2" t="s">
        <v>525</v>
      </c>
      <c r="M3183" s="2"/>
      <c r="N3183" s="2" t="s">
        <v>526</v>
      </c>
      <c r="O3183" s="2" t="s">
        <v>526</v>
      </c>
      <c r="P3183" s="2" t="s">
        <v>526</v>
      </c>
      <c r="Q3183" s="2" t="s">
        <v>526</v>
      </c>
      <c r="R3183" s="2" t="s">
        <v>526</v>
      </c>
      <c r="S3183" s="2" t="s">
        <v>526</v>
      </c>
      <c r="T3183" s="2" t="s">
        <v>526</v>
      </c>
      <c r="U3183" s="2" t="s">
        <v>526</v>
      </c>
      <c r="V3183" s="2" t="s">
        <v>526</v>
      </c>
      <c r="W3183" s="2" t="s">
        <v>526</v>
      </c>
      <c r="X3183" s="2" t="s">
        <v>526</v>
      </c>
      <c r="Y3183" s="2" t="s">
        <v>526</v>
      </c>
      <c r="Z3183" s="2" t="s">
        <v>526</v>
      </c>
      <c r="AA3183" s="2" t="s">
        <v>526</v>
      </c>
      <c r="AB3183" s="2" t="s">
        <v>526</v>
      </c>
      <c r="AC3183" s="2" t="s">
        <v>526</v>
      </c>
      <c r="AD3183" s="2" t="s">
        <v>526</v>
      </c>
      <c r="AE3183" s="2" t="s">
        <v>526</v>
      </c>
      <c r="AF3183" s="4">
        <v>0</v>
      </c>
      <c r="AG3183" s="2" t="s">
        <v>46</v>
      </c>
      <c r="AH3183" s="2">
        <v>15</v>
      </c>
      <c r="AI3183" s="2" t="s">
        <v>46</v>
      </c>
      <c r="AJ3183" s="2" t="s">
        <v>46</v>
      </c>
      <c r="AK3183" s="2" t="s">
        <v>46</v>
      </c>
      <c r="AL3183" s="2"/>
      <c r="AM3183" s="2" t="s">
        <v>4380</v>
      </c>
      <c r="AN3183" s="2" t="s">
        <v>4380</v>
      </c>
      <c r="AO3183" s="2" t="s">
        <v>46</v>
      </c>
      <c r="AP3183" s="2" t="s">
        <v>46</v>
      </c>
      <c r="AQ3183" s="2" t="s">
        <v>526</v>
      </c>
      <c r="AR3183" s="2" t="s">
        <v>526</v>
      </c>
      <c r="AS3183" s="2" t="s">
        <v>4390</v>
      </c>
      <c r="AT3183" s="2" t="s">
        <v>525</v>
      </c>
      <c r="AU3183" s="2" t="s">
        <v>525</v>
      </c>
      <c r="AV3183" s="2" t="s">
        <v>525</v>
      </c>
    </row>
    <row r="3184" spans="1:48" hidden="1" x14ac:dyDescent="0.25">
      <c r="A3184" s="2">
        <v>65</v>
      </c>
      <c r="B3184" s="2" t="s">
        <v>49</v>
      </c>
      <c r="C3184" s="2" t="s">
        <v>4459</v>
      </c>
      <c r="D3184" s="2">
        <v>402759</v>
      </c>
      <c r="E3184" s="2" t="s">
        <v>2335</v>
      </c>
      <c r="F3184" s="2" t="s">
        <v>50</v>
      </c>
      <c r="G3184" s="2">
        <v>1</v>
      </c>
      <c r="H3184" s="2">
        <v>144</v>
      </c>
      <c r="I3184" s="2" t="s">
        <v>51</v>
      </c>
      <c r="J3184" s="2">
        <v>419894</v>
      </c>
      <c r="K3184" s="2" t="s">
        <v>115</v>
      </c>
      <c r="L3184" s="2" t="s">
        <v>525</v>
      </c>
      <c r="M3184" s="2"/>
      <c r="N3184" s="2" t="s">
        <v>526</v>
      </c>
      <c r="O3184" s="2" t="s">
        <v>526</v>
      </c>
      <c r="P3184" s="2" t="s">
        <v>526</v>
      </c>
      <c r="Q3184" s="2" t="s">
        <v>526</v>
      </c>
      <c r="R3184" s="2" t="s">
        <v>526</v>
      </c>
      <c r="S3184" s="2" t="s">
        <v>526</v>
      </c>
      <c r="T3184" s="2" t="s">
        <v>526</v>
      </c>
      <c r="U3184" s="2" t="s">
        <v>526</v>
      </c>
      <c r="V3184" s="2" t="s">
        <v>526</v>
      </c>
      <c r="W3184" s="2" t="s">
        <v>526</v>
      </c>
      <c r="X3184" s="2" t="s">
        <v>526</v>
      </c>
      <c r="Y3184" s="2" t="s">
        <v>526</v>
      </c>
      <c r="Z3184" s="2" t="s">
        <v>526</v>
      </c>
      <c r="AA3184" s="2" t="s">
        <v>526</v>
      </c>
      <c r="AB3184" s="2" t="s">
        <v>526</v>
      </c>
      <c r="AC3184" s="2" t="s">
        <v>526</v>
      </c>
      <c r="AD3184" s="2" t="s">
        <v>526</v>
      </c>
      <c r="AE3184" s="2" t="s">
        <v>526</v>
      </c>
      <c r="AF3184" s="4">
        <v>0</v>
      </c>
      <c r="AG3184" s="2" t="s">
        <v>46</v>
      </c>
      <c r="AH3184" s="2">
        <v>25</v>
      </c>
      <c r="AI3184" s="2" t="s">
        <v>46</v>
      </c>
      <c r="AJ3184" s="2" t="s">
        <v>46</v>
      </c>
      <c r="AK3184" s="2" t="s">
        <v>46</v>
      </c>
      <c r="AL3184" s="2"/>
      <c r="AM3184" s="2" t="s">
        <v>4380</v>
      </c>
      <c r="AN3184" s="2" t="s">
        <v>4380</v>
      </c>
      <c r="AO3184" s="2" t="s">
        <v>46</v>
      </c>
      <c r="AP3184" s="2" t="s">
        <v>46</v>
      </c>
      <c r="AQ3184" s="2" t="s">
        <v>526</v>
      </c>
      <c r="AR3184" s="2" t="s">
        <v>526</v>
      </c>
      <c r="AS3184" s="2" t="s">
        <v>4390</v>
      </c>
      <c r="AT3184" s="2" t="s">
        <v>525</v>
      </c>
      <c r="AU3184" s="2" t="s">
        <v>525</v>
      </c>
      <c r="AV3184" s="2" t="s">
        <v>525</v>
      </c>
    </row>
    <row r="3185" spans="1:48" hidden="1" x14ac:dyDescent="0.25">
      <c r="A3185" s="2">
        <v>65</v>
      </c>
      <c r="B3185" s="2" t="s">
        <v>49</v>
      </c>
      <c r="C3185" s="2" t="s">
        <v>4459</v>
      </c>
      <c r="D3185" s="2">
        <v>118206</v>
      </c>
      <c r="E3185" s="2" t="s">
        <v>1721</v>
      </c>
      <c r="F3185" s="2" t="s">
        <v>59</v>
      </c>
      <c r="G3185" s="2">
        <v>2</v>
      </c>
      <c r="H3185" s="2">
        <v>142</v>
      </c>
      <c r="I3185" s="2" t="s">
        <v>224</v>
      </c>
      <c r="J3185" s="2">
        <v>479663</v>
      </c>
      <c r="K3185" s="2" t="s">
        <v>225</v>
      </c>
      <c r="L3185" s="2" t="s">
        <v>525</v>
      </c>
      <c r="M3185" s="2"/>
      <c r="N3185" s="2" t="s">
        <v>526</v>
      </c>
      <c r="O3185" s="2" t="s">
        <v>526</v>
      </c>
      <c r="P3185" s="2" t="s">
        <v>526</v>
      </c>
      <c r="Q3185" s="2" t="s">
        <v>526</v>
      </c>
      <c r="R3185" s="2" t="s">
        <v>526</v>
      </c>
      <c r="S3185" s="2" t="s">
        <v>526</v>
      </c>
      <c r="T3185" s="2" t="s">
        <v>526</v>
      </c>
      <c r="U3185" s="2" t="s">
        <v>526</v>
      </c>
      <c r="V3185" s="2" t="s">
        <v>526</v>
      </c>
      <c r="W3185" s="2" t="s">
        <v>526</v>
      </c>
      <c r="X3185" s="2" t="s">
        <v>526</v>
      </c>
      <c r="Y3185" s="2" t="s">
        <v>526</v>
      </c>
      <c r="Z3185" s="2" t="s">
        <v>526</v>
      </c>
      <c r="AA3185" s="2" t="s">
        <v>526</v>
      </c>
      <c r="AB3185" s="2" t="s">
        <v>526</v>
      </c>
      <c r="AC3185" s="2" t="s">
        <v>526</v>
      </c>
      <c r="AD3185" s="2" t="s">
        <v>526</v>
      </c>
      <c r="AE3185" s="2" t="s">
        <v>526</v>
      </c>
      <c r="AF3185" s="4">
        <v>0</v>
      </c>
      <c r="AG3185" s="2" t="s">
        <v>46</v>
      </c>
      <c r="AH3185" s="2">
        <v>20</v>
      </c>
      <c r="AI3185" s="2" t="s">
        <v>46</v>
      </c>
      <c r="AJ3185" s="2" t="s">
        <v>46</v>
      </c>
      <c r="AK3185" s="2" t="s">
        <v>46</v>
      </c>
      <c r="AL3185" s="2"/>
      <c r="AM3185" s="2" t="s">
        <v>4380</v>
      </c>
      <c r="AN3185" s="2" t="s">
        <v>4380</v>
      </c>
      <c r="AO3185" s="2" t="s">
        <v>46</v>
      </c>
      <c r="AP3185" s="2" t="s">
        <v>46</v>
      </c>
      <c r="AQ3185" s="2" t="s">
        <v>526</v>
      </c>
      <c r="AR3185" s="2" t="s">
        <v>526</v>
      </c>
      <c r="AS3185" s="2" t="s">
        <v>4389</v>
      </c>
      <c r="AT3185" s="2" t="s">
        <v>525</v>
      </c>
      <c r="AU3185" s="2" t="s">
        <v>525</v>
      </c>
      <c r="AV3185" s="2" t="s">
        <v>525</v>
      </c>
    </row>
    <row r="3186" spans="1:48" hidden="1" x14ac:dyDescent="0.25">
      <c r="A3186" s="2">
        <v>65</v>
      </c>
      <c r="B3186" s="2" t="s">
        <v>49</v>
      </c>
      <c r="C3186" s="2" t="s">
        <v>4459</v>
      </c>
      <c r="D3186" s="2">
        <v>915116</v>
      </c>
      <c r="E3186" s="2" t="s">
        <v>3271</v>
      </c>
      <c r="F3186" s="2" t="s">
        <v>41</v>
      </c>
      <c r="G3186" s="2">
        <v>6</v>
      </c>
      <c r="H3186" s="2">
        <v>142</v>
      </c>
      <c r="I3186" s="2" t="s">
        <v>224</v>
      </c>
      <c r="J3186" s="2">
        <v>479663</v>
      </c>
      <c r="K3186" s="2" t="s">
        <v>225</v>
      </c>
      <c r="L3186" s="2" t="s">
        <v>525</v>
      </c>
      <c r="M3186" s="2"/>
      <c r="N3186" s="2" t="s">
        <v>526</v>
      </c>
      <c r="O3186" s="2" t="s">
        <v>526</v>
      </c>
      <c r="P3186" s="2" t="s">
        <v>526</v>
      </c>
      <c r="Q3186" s="2" t="s">
        <v>526</v>
      </c>
      <c r="R3186" s="2" t="s">
        <v>526</v>
      </c>
      <c r="S3186" s="2" t="s">
        <v>526</v>
      </c>
      <c r="T3186" s="2" t="s">
        <v>526</v>
      </c>
      <c r="U3186" s="2" t="s">
        <v>526</v>
      </c>
      <c r="V3186" s="2" t="s">
        <v>526</v>
      </c>
      <c r="W3186" s="2" t="s">
        <v>526</v>
      </c>
      <c r="X3186" s="2" t="s">
        <v>526</v>
      </c>
      <c r="Y3186" s="2" t="s">
        <v>526</v>
      </c>
      <c r="Z3186" s="2" t="s">
        <v>526</v>
      </c>
      <c r="AA3186" s="2" t="s">
        <v>526</v>
      </c>
      <c r="AB3186" s="2" t="s">
        <v>526</v>
      </c>
      <c r="AC3186" s="2" t="s">
        <v>526</v>
      </c>
      <c r="AD3186" s="2" t="s">
        <v>526</v>
      </c>
      <c r="AE3186" s="2" t="s">
        <v>526</v>
      </c>
      <c r="AF3186" s="4">
        <v>0</v>
      </c>
      <c r="AG3186" s="2" t="s">
        <v>46</v>
      </c>
      <c r="AH3186" s="2">
        <v>16</v>
      </c>
      <c r="AI3186" s="2" t="s">
        <v>46</v>
      </c>
      <c r="AJ3186" s="2" t="s">
        <v>46</v>
      </c>
      <c r="AK3186" s="2" t="s">
        <v>46</v>
      </c>
      <c r="AL3186" s="2"/>
      <c r="AM3186" s="2" t="s">
        <v>4380</v>
      </c>
      <c r="AN3186" s="2" t="s">
        <v>4380</v>
      </c>
      <c r="AO3186" s="2" t="s">
        <v>46</v>
      </c>
      <c r="AP3186" s="2" t="s">
        <v>46</v>
      </c>
      <c r="AQ3186" s="2" t="s">
        <v>526</v>
      </c>
      <c r="AR3186" s="2" t="s">
        <v>526</v>
      </c>
      <c r="AS3186" s="2" t="s">
        <v>4389</v>
      </c>
      <c r="AT3186" s="2" t="s">
        <v>525</v>
      </c>
      <c r="AU3186" s="2" t="s">
        <v>525</v>
      </c>
      <c r="AV3186" s="2" t="s">
        <v>525</v>
      </c>
    </row>
    <row r="3187" spans="1:48" hidden="1" x14ac:dyDescent="0.25">
      <c r="A3187" s="2">
        <v>66</v>
      </c>
      <c r="B3187" s="2" t="s">
        <v>197</v>
      </c>
      <c r="C3187" s="2" t="s">
        <v>4457</v>
      </c>
      <c r="D3187" s="2">
        <v>809774</v>
      </c>
      <c r="E3187" s="2" t="s">
        <v>3098</v>
      </c>
      <c r="F3187" s="2" t="s">
        <v>50</v>
      </c>
      <c r="G3187" s="2">
        <v>1</v>
      </c>
      <c r="H3187" s="2">
        <v>223</v>
      </c>
      <c r="I3187" s="2" t="s">
        <v>198</v>
      </c>
      <c r="J3187" s="2">
        <v>9265</v>
      </c>
      <c r="K3187" s="2" t="s">
        <v>3099</v>
      </c>
      <c r="L3187" s="2" t="s">
        <v>525</v>
      </c>
      <c r="M3187" s="2"/>
      <c r="N3187" s="2" t="s">
        <v>526</v>
      </c>
      <c r="O3187" s="2" t="s">
        <v>526</v>
      </c>
      <c r="P3187" s="2" t="s">
        <v>526</v>
      </c>
      <c r="Q3187" s="2" t="s">
        <v>526</v>
      </c>
      <c r="R3187" s="2" t="s">
        <v>526</v>
      </c>
      <c r="S3187" s="2" t="s">
        <v>526</v>
      </c>
      <c r="T3187" s="2" t="s">
        <v>526</v>
      </c>
      <c r="U3187" s="2" t="s">
        <v>526</v>
      </c>
      <c r="V3187" s="2" t="s">
        <v>526</v>
      </c>
      <c r="W3187" s="2" t="s">
        <v>526</v>
      </c>
      <c r="X3187" s="2" t="s">
        <v>526</v>
      </c>
      <c r="Y3187" s="2" t="s">
        <v>526</v>
      </c>
      <c r="Z3187" s="2" t="s">
        <v>526</v>
      </c>
      <c r="AA3187" s="2" t="s">
        <v>526</v>
      </c>
      <c r="AB3187" s="2" t="s">
        <v>526</v>
      </c>
      <c r="AC3187" s="2" t="s">
        <v>526</v>
      </c>
      <c r="AD3187" s="2" t="s">
        <v>526</v>
      </c>
      <c r="AE3187" s="2" t="s">
        <v>526</v>
      </c>
      <c r="AF3187" s="4">
        <v>0</v>
      </c>
      <c r="AG3187" s="2" t="s">
        <v>46</v>
      </c>
      <c r="AH3187" s="2">
        <v>2</v>
      </c>
      <c r="AI3187" s="2" t="s">
        <v>46</v>
      </c>
      <c r="AJ3187" s="2" t="s">
        <v>46</v>
      </c>
      <c r="AK3187" s="2" t="s">
        <v>45</v>
      </c>
      <c r="AL3187" s="2"/>
      <c r="AM3187" s="2" t="s">
        <v>4380</v>
      </c>
      <c r="AN3187" s="2" t="s">
        <v>4380</v>
      </c>
      <c r="AO3187" s="2" t="s">
        <v>46</v>
      </c>
      <c r="AP3187" s="2" t="s">
        <v>46</v>
      </c>
      <c r="AQ3187" s="2" t="s">
        <v>526</v>
      </c>
      <c r="AR3187" s="2" t="s">
        <v>526</v>
      </c>
      <c r="AS3187" s="2" t="s">
        <v>4389</v>
      </c>
      <c r="AT3187" s="2" t="s">
        <v>525</v>
      </c>
      <c r="AU3187" s="2" t="s">
        <v>525</v>
      </c>
      <c r="AV3187" s="2" t="s">
        <v>525</v>
      </c>
    </row>
    <row r="3188" spans="1:48" hidden="1" x14ac:dyDescent="0.25">
      <c r="A3188" s="2">
        <v>69</v>
      </c>
      <c r="B3188" s="2" t="s">
        <v>1921</v>
      </c>
      <c r="C3188" s="2" t="s">
        <v>4455</v>
      </c>
      <c r="D3188" s="2">
        <v>762134</v>
      </c>
      <c r="E3188" s="2" t="s">
        <v>3027</v>
      </c>
      <c r="F3188" s="2" t="s">
        <v>50</v>
      </c>
      <c r="G3188" s="2">
        <v>1</v>
      </c>
      <c r="H3188" s="2">
        <v>835</v>
      </c>
      <c r="I3188" s="2" t="s">
        <v>3028</v>
      </c>
      <c r="J3188" s="2">
        <v>475428</v>
      </c>
      <c r="K3188" s="2" t="s">
        <v>371</v>
      </c>
      <c r="L3188" s="2" t="s">
        <v>525</v>
      </c>
      <c r="M3188" s="2"/>
      <c r="N3188" s="2" t="s">
        <v>526</v>
      </c>
      <c r="O3188" s="2" t="s">
        <v>526</v>
      </c>
      <c r="P3188" s="2" t="s">
        <v>526</v>
      </c>
      <c r="Q3188" s="2" t="s">
        <v>526</v>
      </c>
      <c r="R3188" s="2" t="s">
        <v>526</v>
      </c>
      <c r="S3188" s="2" t="s">
        <v>526</v>
      </c>
      <c r="T3188" s="2" t="s">
        <v>526</v>
      </c>
      <c r="U3188" s="2" t="s">
        <v>526</v>
      </c>
      <c r="V3188" s="2" t="s">
        <v>526</v>
      </c>
      <c r="W3188" s="2" t="s">
        <v>526</v>
      </c>
      <c r="X3188" s="2" t="s">
        <v>526</v>
      </c>
      <c r="Y3188" s="2" t="s">
        <v>526</v>
      </c>
      <c r="Z3188" s="2" t="s">
        <v>526</v>
      </c>
      <c r="AA3188" s="2" t="s">
        <v>526</v>
      </c>
      <c r="AB3188" s="2" t="s">
        <v>526</v>
      </c>
      <c r="AC3188" s="2" t="s">
        <v>526</v>
      </c>
      <c r="AD3188" s="2" t="s">
        <v>526</v>
      </c>
      <c r="AE3188" s="2" t="s">
        <v>526</v>
      </c>
      <c r="AF3188" s="4">
        <v>0</v>
      </c>
      <c r="AG3188" s="2" t="s">
        <v>46</v>
      </c>
      <c r="AH3188" s="2">
        <v>1</v>
      </c>
      <c r="AI3188" s="2" t="s">
        <v>46</v>
      </c>
      <c r="AJ3188" s="2" t="s">
        <v>46</v>
      </c>
      <c r="AK3188" s="2" t="s">
        <v>46</v>
      </c>
      <c r="AL3188" s="2"/>
      <c r="AM3188" s="2" t="s">
        <v>4380</v>
      </c>
      <c r="AN3188" s="2" t="s">
        <v>4380</v>
      </c>
      <c r="AO3188" s="2" t="s">
        <v>46</v>
      </c>
      <c r="AP3188" s="2" t="s">
        <v>46</v>
      </c>
      <c r="AQ3188" s="2" t="s">
        <v>526</v>
      </c>
      <c r="AR3188" s="2" t="s">
        <v>526</v>
      </c>
      <c r="AS3188" s="2" t="s">
        <v>4389</v>
      </c>
      <c r="AT3188" s="2" t="s">
        <v>525</v>
      </c>
      <c r="AU3188" s="2" t="s">
        <v>525</v>
      </c>
      <c r="AV3188" s="2" t="s">
        <v>525</v>
      </c>
    </row>
    <row r="3189" spans="1:48" hidden="1" x14ac:dyDescent="0.25">
      <c r="A3189" s="2">
        <v>69</v>
      </c>
      <c r="B3189" s="2" t="s">
        <v>1921</v>
      </c>
      <c r="C3189" s="2" t="s">
        <v>4455</v>
      </c>
      <c r="D3189" s="2">
        <v>228536</v>
      </c>
      <c r="E3189" s="2" t="s">
        <v>1922</v>
      </c>
      <c r="F3189" s="2" t="s">
        <v>50</v>
      </c>
      <c r="G3189" s="2">
        <v>1</v>
      </c>
      <c r="H3189" s="2">
        <v>28</v>
      </c>
      <c r="I3189" s="2" t="s">
        <v>4377</v>
      </c>
      <c r="J3189" s="2">
        <v>828959</v>
      </c>
      <c r="K3189" s="2" t="s">
        <v>218</v>
      </c>
      <c r="L3189" s="2" t="s">
        <v>525</v>
      </c>
      <c r="M3189" s="2"/>
      <c r="N3189" s="2" t="s">
        <v>526</v>
      </c>
      <c r="O3189" s="2" t="s">
        <v>526</v>
      </c>
      <c r="P3189" s="2" t="s">
        <v>526</v>
      </c>
      <c r="Q3189" s="2" t="s">
        <v>526</v>
      </c>
      <c r="R3189" s="2" t="s">
        <v>526</v>
      </c>
      <c r="S3189" s="2" t="s">
        <v>526</v>
      </c>
      <c r="T3189" s="2" t="s">
        <v>526</v>
      </c>
      <c r="U3189" s="2" t="s">
        <v>526</v>
      </c>
      <c r="V3189" s="2" t="s">
        <v>526</v>
      </c>
      <c r="W3189" s="2" t="s">
        <v>526</v>
      </c>
      <c r="X3189" s="2" t="s">
        <v>526</v>
      </c>
      <c r="Y3189" s="2" t="s">
        <v>526</v>
      </c>
      <c r="Z3189" s="2" t="s">
        <v>526</v>
      </c>
      <c r="AA3189" s="2" t="s">
        <v>526</v>
      </c>
      <c r="AB3189" s="2" t="s">
        <v>526</v>
      </c>
      <c r="AC3189" s="2" t="s">
        <v>526</v>
      </c>
      <c r="AD3189" s="2" t="s">
        <v>526</v>
      </c>
      <c r="AE3189" s="2" t="s">
        <v>526</v>
      </c>
      <c r="AF3189" s="4">
        <v>0</v>
      </c>
      <c r="AG3189" s="2" t="s">
        <v>46</v>
      </c>
      <c r="AH3189" s="2">
        <v>1</v>
      </c>
      <c r="AI3189" s="2" t="s">
        <v>46</v>
      </c>
      <c r="AJ3189" s="2" t="s">
        <v>46</v>
      </c>
      <c r="AK3189" s="2" t="s">
        <v>46</v>
      </c>
      <c r="AL3189" s="2"/>
      <c r="AM3189" s="2" t="s">
        <v>4380</v>
      </c>
      <c r="AN3189" s="2" t="s">
        <v>4380</v>
      </c>
      <c r="AO3189" s="2" t="s">
        <v>46</v>
      </c>
      <c r="AP3189" s="2" t="s">
        <v>46</v>
      </c>
      <c r="AQ3189" s="2" t="s">
        <v>526</v>
      </c>
      <c r="AR3189" s="2" t="s">
        <v>526</v>
      </c>
      <c r="AS3189" s="2" t="s">
        <v>4389</v>
      </c>
      <c r="AT3189" s="2" t="s">
        <v>525</v>
      </c>
      <c r="AU3189" s="2" t="s">
        <v>525</v>
      </c>
      <c r="AV3189" s="2" t="s">
        <v>525</v>
      </c>
    </row>
    <row r="3190" spans="1:48" hidden="1" x14ac:dyDescent="0.25">
      <c r="A3190" s="2">
        <v>69</v>
      </c>
      <c r="B3190" s="2" t="s">
        <v>1921</v>
      </c>
      <c r="C3190" s="2" t="s">
        <v>4455</v>
      </c>
      <c r="D3190" s="2">
        <v>780803</v>
      </c>
      <c r="E3190" s="2" t="s">
        <v>3065</v>
      </c>
      <c r="F3190" s="2" t="s">
        <v>50</v>
      </c>
      <c r="G3190" s="2">
        <v>1</v>
      </c>
      <c r="H3190" s="2">
        <v>28</v>
      </c>
      <c r="I3190" s="2" t="s">
        <v>4377</v>
      </c>
      <c r="J3190" s="2">
        <v>828959</v>
      </c>
      <c r="K3190" s="2" t="s">
        <v>218</v>
      </c>
      <c r="L3190" s="2" t="s">
        <v>525</v>
      </c>
      <c r="M3190" s="2"/>
      <c r="N3190" s="2" t="s">
        <v>526</v>
      </c>
      <c r="O3190" s="2" t="s">
        <v>526</v>
      </c>
      <c r="P3190" s="2" t="s">
        <v>526</v>
      </c>
      <c r="Q3190" s="2" t="s">
        <v>526</v>
      </c>
      <c r="R3190" s="2" t="s">
        <v>526</v>
      </c>
      <c r="S3190" s="2" t="s">
        <v>526</v>
      </c>
      <c r="T3190" s="2" t="s">
        <v>526</v>
      </c>
      <c r="U3190" s="2" t="s">
        <v>526</v>
      </c>
      <c r="V3190" s="2" t="s">
        <v>526</v>
      </c>
      <c r="W3190" s="2" t="s">
        <v>526</v>
      </c>
      <c r="X3190" s="2" t="s">
        <v>526</v>
      </c>
      <c r="Y3190" s="2" t="s">
        <v>526</v>
      </c>
      <c r="Z3190" s="2" t="s">
        <v>526</v>
      </c>
      <c r="AA3190" s="2" t="s">
        <v>526</v>
      </c>
      <c r="AB3190" s="2" t="s">
        <v>526</v>
      </c>
      <c r="AC3190" s="2" t="s">
        <v>526</v>
      </c>
      <c r="AD3190" s="2" t="s">
        <v>526</v>
      </c>
      <c r="AE3190" s="2" t="s">
        <v>526</v>
      </c>
      <c r="AF3190" s="4">
        <v>0</v>
      </c>
      <c r="AG3190" s="2" t="s">
        <v>46</v>
      </c>
      <c r="AH3190" s="2">
        <v>1</v>
      </c>
      <c r="AI3190" s="2" t="s">
        <v>46</v>
      </c>
      <c r="AJ3190" s="2" t="s">
        <v>46</v>
      </c>
      <c r="AK3190" s="2" t="s">
        <v>46</v>
      </c>
      <c r="AL3190" s="2"/>
      <c r="AM3190" s="2" t="s">
        <v>4380</v>
      </c>
      <c r="AN3190" s="2" t="s">
        <v>4380</v>
      </c>
      <c r="AO3190" s="2" t="s">
        <v>46</v>
      </c>
      <c r="AP3190" s="2" t="s">
        <v>46</v>
      </c>
      <c r="AQ3190" s="2" t="s">
        <v>526</v>
      </c>
      <c r="AR3190" s="2" t="s">
        <v>526</v>
      </c>
      <c r="AS3190" s="2" t="s">
        <v>4389</v>
      </c>
      <c r="AT3190" s="2" t="s">
        <v>525</v>
      </c>
      <c r="AU3190" s="2" t="s">
        <v>525</v>
      </c>
      <c r="AV3190" s="2" t="s">
        <v>525</v>
      </c>
    </row>
    <row r="3191" spans="1:48" hidden="1" x14ac:dyDescent="0.25">
      <c r="A3191" s="2">
        <v>74</v>
      </c>
      <c r="B3191" s="2" t="s">
        <v>512</v>
      </c>
      <c r="C3191" s="2" t="s">
        <v>4455</v>
      </c>
      <c r="D3191" s="2">
        <v>480063</v>
      </c>
      <c r="E3191" s="2" t="s">
        <v>2470</v>
      </c>
      <c r="F3191" s="2" t="s">
        <v>50</v>
      </c>
      <c r="G3191" s="2">
        <v>1</v>
      </c>
      <c r="H3191" s="2">
        <v>540</v>
      </c>
      <c r="I3191" s="2" t="s">
        <v>1777</v>
      </c>
      <c r="J3191" s="2">
        <v>1095323</v>
      </c>
      <c r="K3191" s="2" t="s">
        <v>2040</v>
      </c>
      <c r="L3191" s="2" t="s">
        <v>525</v>
      </c>
      <c r="M3191" s="2"/>
      <c r="N3191" s="2" t="s">
        <v>526</v>
      </c>
      <c r="O3191" s="2" t="s">
        <v>526</v>
      </c>
      <c r="P3191" s="2" t="s">
        <v>526</v>
      </c>
      <c r="Q3191" s="2" t="s">
        <v>526</v>
      </c>
      <c r="R3191" s="2" t="s">
        <v>526</v>
      </c>
      <c r="S3191" s="2" t="s">
        <v>526</v>
      </c>
      <c r="T3191" s="2" t="s">
        <v>526</v>
      </c>
      <c r="U3191" s="2" t="s">
        <v>526</v>
      </c>
      <c r="V3191" s="2" t="s">
        <v>526</v>
      </c>
      <c r="W3191" s="2" t="s">
        <v>526</v>
      </c>
      <c r="X3191" s="2" t="s">
        <v>526</v>
      </c>
      <c r="Y3191" s="2" t="s">
        <v>526</v>
      </c>
      <c r="Z3191" s="2" t="s">
        <v>526</v>
      </c>
      <c r="AA3191" s="2" t="s">
        <v>526</v>
      </c>
      <c r="AB3191" s="2" t="s">
        <v>526</v>
      </c>
      <c r="AC3191" s="2" t="s">
        <v>526</v>
      </c>
      <c r="AD3191" s="2" t="s">
        <v>526</v>
      </c>
      <c r="AE3191" s="2" t="s">
        <v>526</v>
      </c>
      <c r="AF3191" s="4">
        <v>0</v>
      </c>
      <c r="AG3191" s="2" t="s">
        <v>46</v>
      </c>
      <c r="AH3191" s="2">
        <v>3</v>
      </c>
      <c r="AI3191" s="2" t="s">
        <v>46</v>
      </c>
      <c r="AJ3191" s="2" t="s">
        <v>46</v>
      </c>
      <c r="AK3191" s="2" t="s">
        <v>46</v>
      </c>
      <c r="AL3191" s="2"/>
      <c r="AM3191" s="2" t="s">
        <v>4380</v>
      </c>
      <c r="AN3191" s="2" t="s">
        <v>4380</v>
      </c>
      <c r="AO3191" s="2" t="s">
        <v>46</v>
      </c>
      <c r="AP3191" s="2" t="s">
        <v>46</v>
      </c>
      <c r="AQ3191" s="2" t="s">
        <v>526</v>
      </c>
      <c r="AR3191" s="2" t="s">
        <v>526</v>
      </c>
      <c r="AS3191" s="2" t="s">
        <v>3417</v>
      </c>
      <c r="AT3191" s="2" t="s">
        <v>525</v>
      </c>
      <c r="AU3191" s="2" t="s">
        <v>525</v>
      </c>
      <c r="AV3191" s="2" t="s">
        <v>525</v>
      </c>
    </row>
    <row r="3192" spans="1:48" hidden="1" x14ac:dyDescent="0.25">
      <c r="A3192" s="2">
        <v>74</v>
      </c>
      <c r="B3192" s="2" t="s">
        <v>512</v>
      </c>
      <c r="C3192" s="2" t="s">
        <v>4455</v>
      </c>
      <c r="D3192" s="3">
        <v>539890</v>
      </c>
      <c r="E3192" s="2" t="s">
        <v>2608</v>
      </c>
      <c r="F3192" s="2" t="s">
        <v>50</v>
      </c>
      <c r="G3192" s="2">
        <v>1</v>
      </c>
      <c r="H3192" s="2">
        <v>540</v>
      </c>
      <c r="I3192" s="2" t="s">
        <v>1777</v>
      </c>
      <c r="J3192" s="2">
        <v>416537</v>
      </c>
      <c r="K3192" s="2" t="s">
        <v>513</v>
      </c>
      <c r="L3192" s="2" t="s">
        <v>525</v>
      </c>
      <c r="M3192" s="2"/>
      <c r="N3192" s="2" t="s">
        <v>526</v>
      </c>
      <c r="O3192" s="2" t="s">
        <v>526</v>
      </c>
      <c r="P3192" s="2" t="s">
        <v>526</v>
      </c>
      <c r="Q3192" s="2" t="s">
        <v>526</v>
      </c>
      <c r="R3192" s="2" t="s">
        <v>526</v>
      </c>
      <c r="S3192" s="2" t="s">
        <v>526</v>
      </c>
      <c r="T3192" s="2" t="s">
        <v>526</v>
      </c>
      <c r="U3192" s="2" t="s">
        <v>526</v>
      </c>
      <c r="V3192" s="2" t="s">
        <v>526</v>
      </c>
      <c r="W3192" s="2" t="s">
        <v>526</v>
      </c>
      <c r="X3192" s="2" t="s">
        <v>526</v>
      </c>
      <c r="Y3192" s="2" t="s">
        <v>526</v>
      </c>
      <c r="Z3192" s="2" t="s">
        <v>526</v>
      </c>
      <c r="AA3192" s="2" t="s">
        <v>526</v>
      </c>
      <c r="AB3192" s="2" t="s">
        <v>526</v>
      </c>
      <c r="AC3192" s="2" t="s">
        <v>526</v>
      </c>
      <c r="AD3192" s="2" t="s">
        <v>526</v>
      </c>
      <c r="AE3192" s="2" t="s">
        <v>526</v>
      </c>
      <c r="AF3192" s="4">
        <v>0</v>
      </c>
      <c r="AG3192" s="2" t="s">
        <v>46</v>
      </c>
      <c r="AH3192" s="2">
        <v>4</v>
      </c>
      <c r="AI3192" s="2" t="s">
        <v>46</v>
      </c>
      <c r="AJ3192" s="2" t="s">
        <v>46</v>
      </c>
      <c r="AK3192" s="2" t="s">
        <v>46</v>
      </c>
      <c r="AL3192" s="2"/>
      <c r="AM3192" s="2" t="s">
        <v>4380</v>
      </c>
      <c r="AN3192" s="2" t="s">
        <v>4380</v>
      </c>
      <c r="AO3192" s="2" t="s">
        <v>46</v>
      </c>
      <c r="AP3192" s="2" t="s">
        <v>46</v>
      </c>
      <c r="AQ3192" s="2" t="s">
        <v>526</v>
      </c>
      <c r="AR3192" s="2" t="s">
        <v>526</v>
      </c>
      <c r="AS3192" s="2" t="s">
        <v>4389</v>
      </c>
      <c r="AT3192" s="2" t="s">
        <v>525</v>
      </c>
      <c r="AU3192" s="2" t="s">
        <v>525</v>
      </c>
      <c r="AV3192" s="2" t="s">
        <v>525</v>
      </c>
    </row>
    <row r="3193" spans="1:48" hidden="1" x14ac:dyDescent="0.25">
      <c r="A3193" s="2">
        <v>81</v>
      </c>
      <c r="B3193" s="2" t="s">
        <v>163</v>
      </c>
      <c r="C3193" s="2" t="s">
        <v>4456</v>
      </c>
      <c r="D3193" s="2">
        <v>3630871</v>
      </c>
      <c r="E3193" s="2" t="s">
        <v>2144</v>
      </c>
      <c r="F3193" s="2" t="s">
        <v>50</v>
      </c>
      <c r="G3193" s="2">
        <v>1</v>
      </c>
      <c r="H3193" s="2">
        <v>458</v>
      </c>
      <c r="I3193" s="2" t="s">
        <v>389</v>
      </c>
      <c r="J3193" s="2">
        <v>1004818</v>
      </c>
      <c r="K3193" s="2" t="s">
        <v>441</v>
      </c>
      <c r="L3193" s="2" t="s">
        <v>525</v>
      </c>
      <c r="M3193" s="2"/>
      <c r="N3193" s="2" t="s">
        <v>526</v>
      </c>
      <c r="O3193" s="2" t="s">
        <v>526</v>
      </c>
      <c r="P3193" s="2" t="s">
        <v>526</v>
      </c>
      <c r="Q3193" s="2" t="s">
        <v>526</v>
      </c>
      <c r="R3193" s="2" t="s">
        <v>526</v>
      </c>
      <c r="S3193" s="2" t="s">
        <v>526</v>
      </c>
      <c r="T3193" s="2" t="s">
        <v>526</v>
      </c>
      <c r="U3193" s="2" t="s">
        <v>526</v>
      </c>
      <c r="V3193" s="2" t="s">
        <v>526</v>
      </c>
      <c r="W3193" s="2" t="s">
        <v>526</v>
      </c>
      <c r="X3193" s="2" t="s">
        <v>526</v>
      </c>
      <c r="Y3193" s="2" t="s">
        <v>526</v>
      </c>
      <c r="Z3193" s="2" t="s">
        <v>526</v>
      </c>
      <c r="AA3193" s="2" t="s">
        <v>526</v>
      </c>
      <c r="AB3193" s="2" t="s">
        <v>526</v>
      </c>
      <c r="AC3193" s="2" t="s">
        <v>526</v>
      </c>
      <c r="AD3193" s="2" t="s">
        <v>526</v>
      </c>
      <c r="AE3193" s="2" t="s">
        <v>526</v>
      </c>
      <c r="AF3193" s="4">
        <v>0</v>
      </c>
      <c r="AG3193" s="2" t="s">
        <v>46</v>
      </c>
      <c r="AH3193" s="2">
        <v>1</v>
      </c>
      <c r="AI3193" s="2" t="s">
        <v>46</v>
      </c>
      <c r="AJ3193" s="2" t="s">
        <v>46</v>
      </c>
      <c r="AK3193" s="2" t="s">
        <v>46</v>
      </c>
      <c r="AL3193" s="2"/>
      <c r="AM3193" s="2" t="s">
        <v>4380</v>
      </c>
      <c r="AN3193" s="2" t="s">
        <v>4380</v>
      </c>
      <c r="AO3193" s="2" t="s">
        <v>46</v>
      </c>
      <c r="AP3193" s="2" t="s">
        <v>46</v>
      </c>
      <c r="AQ3193" s="2" t="s">
        <v>526</v>
      </c>
      <c r="AR3193" s="2" t="s">
        <v>526</v>
      </c>
      <c r="AS3193" s="2" t="s">
        <v>4389</v>
      </c>
      <c r="AT3193" s="2" t="s">
        <v>525</v>
      </c>
      <c r="AU3193" s="2" t="s">
        <v>525</v>
      </c>
      <c r="AV3193" s="2" t="s">
        <v>525</v>
      </c>
    </row>
    <row r="3194" spans="1:48" hidden="1" x14ac:dyDescent="0.25">
      <c r="A3194" s="2">
        <v>81</v>
      </c>
      <c r="B3194" s="2" t="s">
        <v>163</v>
      </c>
      <c r="C3194" s="2" t="s">
        <v>4456</v>
      </c>
      <c r="D3194" s="3">
        <v>5404562</v>
      </c>
      <c r="E3194" s="2" t="s">
        <v>2609</v>
      </c>
      <c r="F3194" s="2" t="s">
        <v>50</v>
      </c>
      <c r="G3194" s="2">
        <v>1</v>
      </c>
      <c r="H3194" s="2">
        <v>458</v>
      </c>
      <c r="I3194" s="2" t="s">
        <v>389</v>
      </c>
      <c r="J3194" s="2">
        <v>8655</v>
      </c>
      <c r="K3194" s="2" t="s">
        <v>122</v>
      </c>
      <c r="L3194" s="2" t="s">
        <v>525</v>
      </c>
      <c r="M3194" s="2"/>
      <c r="N3194" s="2" t="s">
        <v>526</v>
      </c>
      <c r="O3194" s="2" t="s">
        <v>526</v>
      </c>
      <c r="P3194" s="2" t="s">
        <v>526</v>
      </c>
      <c r="Q3194" s="2" t="s">
        <v>526</v>
      </c>
      <c r="R3194" s="2" t="s">
        <v>526</v>
      </c>
      <c r="S3194" s="2" t="s">
        <v>526</v>
      </c>
      <c r="T3194" s="2" t="s">
        <v>526</v>
      </c>
      <c r="U3194" s="2" t="s">
        <v>526</v>
      </c>
      <c r="V3194" s="2" t="s">
        <v>526</v>
      </c>
      <c r="W3194" s="2" t="s">
        <v>526</v>
      </c>
      <c r="X3194" s="2" t="s">
        <v>526</v>
      </c>
      <c r="Y3194" s="2" t="s">
        <v>526</v>
      </c>
      <c r="Z3194" s="2" t="s">
        <v>526</v>
      </c>
      <c r="AA3194" s="2" t="s">
        <v>526</v>
      </c>
      <c r="AB3194" s="2" t="s">
        <v>526</v>
      </c>
      <c r="AC3194" s="2" t="s">
        <v>526</v>
      </c>
      <c r="AD3194" s="2" t="s">
        <v>526</v>
      </c>
      <c r="AE3194" s="2" t="s">
        <v>526</v>
      </c>
      <c r="AF3194" s="4">
        <v>0</v>
      </c>
      <c r="AG3194" s="2" t="s">
        <v>46</v>
      </c>
      <c r="AH3194" s="2">
        <v>1</v>
      </c>
      <c r="AI3194" s="2" t="s">
        <v>46</v>
      </c>
      <c r="AJ3194" s="2" t="s">
        <v>46</v>
      </c>
      <c r="AK3194" s="2" t="s">
        <v>45</v>
      </c>
      <c r="AL3194" s="2"/>
      <c r="AM3194" s="2" t="s">
        <v>4380</v>
      </c>
      <c r="AN3194" s="2" t="s">
        <v>4380</v>
      </c>
      <c r="AO3194" s="2" t="s">
        <v>46</v>
      </c>
      <c r="AP3194" s="2" t="s">
        <v>46</v>
      </c>
      <c r="AQ3194" s="2" t="s">
        <v>526</v>
      </c>
      <c r="AR3194" s="2" t="s">
        <v>526</v>
      </c>
      <c r="AS3194" s="2" t="s">
        <v>4389</v>
      </c>
      <c r="AT3194" s="2" t="s">
        <v>525</v>
      </c>
      <c r="AU3194" s="2" t="s">
        <v>525</v>
      </c>
      <c r="AV3194" s="2" t="s">
        <v>525</v>
      </c>
    </row>
    <row r="3195" spans="1:48" hidden="1" x14ac:dyDescent="0.25">
      <c r="A3195" s="2">
        <v>81</v>
      </c>
      <c r="B3195" s="2" t="s">
        <v>163</v>
      </c>
      <c r="C3195" s="2" t="s">
        <v>4456</v>
      </c>
      <c r="D3195" s="2">
        <v>9195929</v>
      </c>
      <c r="E3195" s="2" t="s">
        <v>3281</v>
      </c>
      <c r="F3195" s="2" t="s">
        <v>50</v>
      </c>
      <c r="G3195" s="2">
        <v>1</v>
      </c>
      <c r="H3195" s="2">
        <v>458</v>
      </c>
      <c r="I3195" s="2" t="s">
        <v>389</v>
      </c>
      <c r="J3195" s="2">
        <v>8655</v>
      </c>
      <c r="K3195" s="2" t="s">
        <v>122</v>
      </c>
      <c r="L3195" s="2" t="s">
        <v>525</v>
      </c>
      <c r="M3195" s="2"/>
      <c r="N3195" s="2" t="s">
        <v>526</v>
      </c>
      <c r="O3195" s="2" t="s">
        <v>526</v>
      </c>
      <c r="P3195" s="2" t="s">
        <v>526</v>
      </c>
      <c r="Q3195" s="2" t="s">
        <v>526</v>
      </c>
      <c r="R3195" s="2" t="s">
        <v>526</v>
      </c>
      <c r="S3195" s="2" t="s">
        <v>526</v>
      </c>
      <c r="T3195" s="2" t="s">
        <v>526</v>
      </c>
      <c r="U3195" s="2" t="s">
        <v>526</v>
      </c>
      <c r="V3195" s="2" t="s">
        <v>526</v>
      </c>
      <c r="W3195" s="2" t="s">
        <v>526</v>
      </c>
      <c r="X3195" s="2" t="s">
        <v>526</v>
      </c>
      <c r="Y3195" s="2" t="s">
        <v>526</v>
      </c>
      <c r="Z3195" s="2" t="s">
        <v>526</v>
      </c>
      <c r="AA3195" s="2" t="s">
        <v>526</v>
      </c>
      <c r="AB3195" s="2" t="s">
        <v>526</v>
      </c>
      <c r="AC3195" s="2" t="s">
        <v>526</v>
      </c>
      <c r="AD3195" s="2" t="s">
        <v>526</v>
      </c>
      <c r="AE3195" s="2" t="s">
        <v>526</v>
      </c>
      <c r="AF3195" s="4">
        <v>0</v>
      </c>
      <c r="AG3195" s="2" t="s">
        <v>46</v>
      </c>
      <c r="AH3195" s="2">
        <v>1</v>
      </c>
      <c r="AI3195" s="2" t="s">
        <v>46</v>
      </c>
      <c r="AJ3195" s="2" t="s">
        <v>46</v>
      </c>
      <c r="AK3195" s="2" t="s">
        <v>45</v>
      </c>
      <c r="AL3195" s="2"/>
      <c r="AM3195" s="2" t="s">
        <v>4380</v>
      </c>
      <c r="AN3195" s="2" t="s">
        <v>4380</v>
      </c>
      <c r="AO3195" s="2" t="s">
        <v>46</v>
      </c>
      <c r="AP3195" s="2" t="s">
        <v>46</v>
      </c>
      <c r="AQ3195" s="2" t="s">
        <v>526</v>
      </c>
      <c r="AR3195" s="2" t="s">
        <v>526</v>
      </c>
      <c r="AS3195" s="2" t="s">
        <v>4389</v>
      </c>
      <c r="AT3195" s="2" t="s">
        <v>525</v>
      </c>
      <c r="AU3195" s="2" t="s">
        <v>525</v>
      </c>
      <c r="AV3195" s="2" t="s">
        <v>525</v>
      </c>
    </row>
    <row r="3196" spans="1:48" hidden="1" x14ac:dyDescent="0.25">
      <c r="A3196" s="2">
        <v>81</v>
      </c>
      <c r="B3196" s="2" t="s">
        <v>163</v>
      </c>
      <c r="C3196" s="2" t="s">
        <v>4456</v>
      </c>
      <c r="D3196" s="2">
        <v>2836014</v>
      </c>
      <c r="E3196" s="2" t="s">
        <v>2076</v>
      </c>
      <c r="F3196" s="2" t="s">
        <v>50</v>
      </c>
      <c r="G3196" s="2">
        <v>1</v>
      </c>
      <c r="H3196" s="2">
        <v>609</v>
      </c>
      <c r="I3196" s="2" t="s">
        <v>4377</v>
      </c>
      <c r="J3196" s="2">
        <v>1263481</v>
      </c>
      <c r="K3196" s="2" t="s">
        <v>2077</v>
      </c>
      <c r="L3196" s="2" t="s">
        <v>525</v>
      </c>
      <c r="M3196" s="2"/>
      <c r="N3196" s="2" t="s">
        <v>526</v>
      </c>
      <c r="O3196" s="2" t="s">
        <v>526</v>
      </c>
      <c r="P3196" s="2" t="s">
        <v>526</v>
      </c>
      <c r="Q3196" s="2" t="s">
        <v>526</v>
      </c>
      <c r="R3196" s="2" t="s">
        <v>526</v>
      </c>
      <c r="S3196" s="2" t="s">
        <v>526</v>
      </c>
      <c r="T3196" s="2" t="s">
        <v>526</v>
      </c>
      <c r="U3196" s="2" t="s">
        <v>526</v>
      </c>
      <c r="V3196" s="2" t="s">
        <v>526</v>
      </c>
      <c r="W3196" s="2" t="s">
        <v>526</v>
      </c>
      <c r="X3196" s="2" t="s">
        <v>526</v>
      </c>
      <c r="Y3196" s="2" t="s">
        <v>526</v>
      </c>
      <c r="Z3196" s="2" t="s">
        <v>526</v>
      </c>
      <c r="AA3196" s="2" t="s">
        <v>526</v>
      </c>
      <c r="AB3196" s="2" t="s">
        <v>526</v>
      </c>
      <c r="AC3196" s="2" t="s">
        <v>526</v>
      </c>
      <c r="AD3196" s="2" t="s">
        <v>526</v>
      </c>
      <c r="AE3196" s="2" t="s">
        <v>526</v>
      </c>
      <c r="AF3196" s="4">
        <v>0</v>
      </c>
      <c r="AG3196" s="2" t="s">
        <v>46</v>
      </c>
      <c r="AH3196" s="2">
        <v>1</v>
      </c>
      <c r="AI3196" s="2" t="s">
        <v>46</v>
      </c>
      <c r="AJ3196" s="2" t="s">
        <v>46</v>
      </c>
      <c r="AK3196" s="2" t="s">
        <v>46</v>
      </c>
      <c r="AL3196" s="2"/>
      <c r="AM3196" s="2" t="s">
        <v>4380</v>
      </c>
      <c r="AN3196" s="2" t="s">
        <v>4380</v>
      </c>
      <c r="AO3196" s="2" t="s">
        <v>46</v>
      </c>
      <c r="AP3196" s="2" t="s">
        <v>46</v>
      </c>
      <c r="AQ3196" s="2" t="s">
        <v>526</v>
      </c>
      <c r="AR3196" s="2" t="s">
        <v>526</v>
      </c>
      <c r="AS3196" s="2" t="s">
        <v>4389</v>
      </c>
      <c r="AT3196" s="2" t="s">
        <v>525</v>
      </c>
      <c r="AU3196" s="2" t="s">
        <v>525</v>
      </c>
      <c r="AV3196" s="2" t="s">
        <v>525</v>
      </c>
    </row>
    <row r="3197" spans="1:48" hidden="1" x14ac:dyDescent="0.25">
      <c r="A3197" s="2">
        <v>81</v>
      </c>
      <c r="B3197" s="2" t="s">
        <v>163</v>
      </c>
      <c r="C3197" s="2" t="s">
        <v>4456</v>
      </c>
      <c r="D3197" s="2">
        <v>3418204</v>
      </c>
      <c r="E3197" s="2" t="s">
        <v>2131</v>
      </c>
      <c r="F3197" s="2" t="s">
        <v>50</v>
      </c>
      <c r="G3197" s="2">
        <v>1</v>
      </c>
      <c r="H3197" s="2">
        <v>609</v>
      </c>
      <c r="I3197" s="2" t="s">
        <v>4377</v>
      </c>
      <c r="J3197" s="2">
        <v>1263481</v>
      </c>
      <c r="K3197" s="2" t="s">
        <v>2077</v>
      </c>
      <c r="L3197" s="2" t="s">
        <v>525</v>
      </c>
      <c r="M3197" s="2"/>
      <c r="N3197" s="2" t="s">
        <v>526</v>
      </c>
      <c r="O3197" s="2" t="s">
        <v>526</v>
      </c>
      <c r="P3197" s="2" t="s">
        <v>526</v>
      </c>
      <c r="Q3197" s="2" t="s">
        <v>526</v>
      </c>
      <c r="R3197" s="2" t="s">
        <v>526</v>
      </c>
      <c r="S3197" s="2" t="s">
        <v>526</v>
      </c>
      <c r="T3197" s="2" t="s">
        <v>526</v>
      </c>
      <c r="U3197" s="2" t="s">
        <v>526</v>
      </c>
      <c r="V3197" s="2" t="s">
        <v>526</v>
      </c>
      <c r="W3197" s="2" t="s">
        <v>526</v>
      </c>
      <c r="X3197" s="2" t="s">
        <v>526</v>
      </c>
      <c r="Y3197" s="2" t="s">
        <v>526</v>
      </c>
      <c r="Z3197" s="2" t="s">
        <v>526</v>
      </c>
      <c r="AA3197" s="2" t="s">
        <v>526</v>
      </c>
      <c r="AB3197" s="2" t="s">
        <v>526</v>
      </c>
      <c r="AC3197" s="2" t="s">
        <v>526</v>
      </c>
      <c r="AD3197" s="2" t="s">
        <v>526</v>
      </c>
      <c r="AE3197" s="2" t="s">
        <v>526</v>
      </c>
      <c r="AF3197" s="4">
        <v>0</v>
      </c>
      <c r="AG3197" s="2" t="s">
        <v>46</v>
      </c>
      <c r="AH3197" s="2">
        <v>1</v>
      </c>
      <c r="AI3197" s="2" t="s">
        <v>46</v>
      </c>
      <c r="AJ3197" s="2" t="s">
        <v>46</v>
      </c>
      <c r="AK3197" s="2" t="s">
        <v>46</v>
      </c>
      <c r="AL3197" s="2"/>
      <c r="AM3197" s="2" t="s">
        <v>4380</v>
      </c>
      <c r="AN3197" s="2" t="s">
        <v>4380</v>
      </c>
      <c r="AO3197" s="2" t="s">
        <v>46</v>
      </c>
      <c r="AP3197" s="2" t="s">
        <v>46</v>
      </c>
      <c r="AQ3197" s="2" t="s">
        <v>526</v>
      </c>
      <c r="AR3197" s="2" t="s">
        <v>526</v>
      </c>
      <c r="AS3197" s="2" t="s">
        <v>4389</v>
      </c>
      <c r="AT3197" s="2" t="s">
        <v>525</v>
      </c>
      <c r="AU3197" s="2" t="s">
        <v>525</v>
      </c>
      <c r="AV3197" s="2" t="s">
        <v>525</v>
      </c>
    </row>
    <row r="3198" spans="1:48" hidden="1" x14ac:dyDescent="0.25">
      <c r="A3198" s="2">
        <v>81</v>
      </c>
      <c r="B3198" s="2" t="s">
        <v>163</v>
      </c>
      <c r="C3198" s="2" t="s">
        <v>4456</v>
      </c>
      <c r="D3198" s="2">
        <v>9246333</v>
      </c>
      <c r="E3198" s="2" t="s">
        <v>3364</v>
      </c>
      <c r="F3198" s="2" t="s">
        <v>50</v>
      </c>
      <c r="G3198" s="2">
        <v>1</v>
      </c>
      <c r="H3198" s="2">
        <v>609</v>
      </c>
      <c r="I3198" s="2" t="s">
        <v>4377</v>
      </c>
      <c r="J3198" s="2">
        <v>1263481</v>
      </c>
      <c r="K3198" s="2" t="s">
        <v>2077</v>
      </c>
      <c r="L3198" s="2" t="s">
        <v>525</v>
      </c>
      <c r="M3198" s="2"/>
      <c r="N3198" s="2" t="s">
        <v>526</v>
      </c>
      <c r="O3198" s="2" t="s">
        <v>526</v>
      </c>
      <c r="P3198" s="2" t="s">
        <v>526</v>
      </c>
      <c r="Q3198" s="2" t="s">
        <v>526</v>
      </c>
      <c r="R3198" s="2" t="s">
        <v>526</v>
      </c>
      <c r="S3198" s="2" t="s">
        <v>526</v>
      </c>
      <c r="T3198" s="2" t="s">
        <v>526</v>
      </c>
      <c r="U3198" s="2" t="s">
        <v>526</v>
      </c>
      <c r="V3198" s="2" t="s">
        <v>526</v>
      </c>
      <c r="W3198" s="2" t="s">
        <v>526</v>
      </c>
      <c r="X3198" s="2" t="s">
        <v>526</v>
      </c>
      <c r="Y3198" s="2" t="s">
        <v>526</v>
      </c>
      <c r="Z3198" s="2" t="s">
        <v>526</v>
      </c>
      <c r="AA3198" s="2" t="s">
        <v>526</v>
      </c>
      <c r="AB3198" s="2" t="s">
        <v>526</v>
      </c>
      <c r="AC3198" s="2" t="s">
        <v>526</v>
      </c>
      <c r="AD3198" s="2" t="s">
        <v>526</v>
      </c>
      <c r="AE3198" s="2" t="s">
        <v>526</v>
      </c>
      <c r="AF3198" s="4">
        <v>0</v>
      </c>
      <c r="AG3198" s="2" t="s">
        <v>46</v>
      </c>
      <c r="AH3198" s="2">
        <v>1</v>
      </c>
      <c r="AI3198" s="2" t="s">
        <v>46</v>
      </c>
      <c r="AJ3198" s="2" t="s">
        <v>46</v>
      </c>
      <c r="AK3198" s="2" t="s">
        <v>46</v>
      </c>
      <c r="AL3198" s="2"/>
      <c r="AM3198" s="2" t="s">
        <v>4380</v>
      </c>
      <c r="AN3198" s="2" t="s">
        <v>4380</v>
      </c>
      <c r="AO3198" s="2" t="s">
        <v>46</v>
      </c>
      <c r="AP3198" s="2" t="s">
        <v>46</v>
      </c>
      <c r="AQ3198" s="2" t="s">
        <v>526</v>
      </c>
      <c r="AR3198" s="2" t="s">
        <v>526</v>
      </c>
      <c r="AS3198" s="2" t="s">
        <v>4389</v>
      </c>
      <c r="AT3198" s="2" t="s">
        <v>525</v>
      </c>
      <c r="AU3198" s="2" t="s">
        <v>525</v>
      </c>
      <c r="AV3198" s="2" t="s">
        <v>525</v>
      </c>
    </row>
    <row r="3199" spans="1:48" hidden="1" x14ac:dyDescent="0.25">
      <c r="A3199" s="2">
        <v>85</v>
      </c>
      <c r="B3199" s="2" t="s">
        <v>79</v>
      </c>
      <c r="C3199" s="2" t="s">
        <v>4457</v>
      </c>
      <c r="D3199" s="2">
        <v>741070</v>
      </c>
      <c r="E3199" s="2" t="s">
        <v>3025</v>
      </c>
      <c r="F3199" s="2" t="s">
        <v>80</v>
      </c>
      <c r="G3199" s="2">
        <v>6</v>
      </c>
      <c r="H3199" s="2">
        <v>314</v>
      </c>
      <c r="I3199" s="2" t="s">
        <v>81</v>
      </c>
      <c r="J3199" s="2">
        <v>705030</v>
      </c>
      <c r="K3199" s="2" t="s">
        <v>82</v>
      </c>
      <c r="L3199" s="2" t="s">
        <v>525</v>
      </c>
      <c r="M3199" s="2"/>
      <c r="N3199" s="2" t="s">
        <v>526</v>
      </c>
      <c r="O3199" s="2" t="s">
        <v>526</v>
      </c>
      <c r="P3199" s="2" t="s">
        <v>526</v>
      </c>
      <c r="Q3199" s="2" t="s">
        <v>526</v>
      </c>
      <c r="R3199" s="2" t="s">
        <v>526</v>
      </c>
      <c r="S3199" s="2" t="s">
        <v>526</v>
      </c>
      <c r="T3199" s="2" t="s">
        <v>526</v>
      </c>
      <c r="U3199" s="2" t="s">
        <v>526</v>
      </c>
      <c r="V3199" s="2" t="s">
        <v>526</v>
      </c>
      <c r="W3199" s="2" t="s">
        <v>526</v>
      </c>
      <c r="X3199" s="2" t="s">
        <v>526</v>
      </c>
      <c r="Y3199" s="2" t="s">
        <v>526</v>
      </c>
      <c r="Z3199" s="2" t="s">
        <v>526</v>
      </c>
      <c r="AA3199" s="2" t="s">
        <v>526</v>
      </c>
      <c r="AB3199" s="2" t="s">
        <v>526</v>
      </c>
      <c r="AC3199" s="2" t="s">
        <v>526</v>
      </c>
      <c r="AD3199" s="2" t="s">
        <v>526</v>
      </c>
      <c r="AE3199" s="2" t="s">
        <v>526</v>
      </c>
      <c r="AF3199" s="4">
        <v>0</v>
      </c>
      <c r="AG3199" s="2" t="s">
        <v>46</v>
      </c>
      <c r="AH3199" s="2">
        <v>6</v>
      </c>
      <c r="AI3199" s="2" t="s">
        <v>46</v>
      </c>
      <c r="AJ3199" s="2" t="s">
        <v>46</v>
      </c>
      <c r="AK3199" s="2" t="s">
        <v>46</v>
      </c>
      <c r="AL3199" s="2"/>
      <c r="AM3199" s="2" t="s">
        <v>4380</v>
      </c>
      <c r="AN3199" s="2" t="s">
        <v>4380</v>
      </c>
      <c r="AO3199" s="2" t="s">
        <v>46</v>
      </c>
      <c r="AP3199" s="2" t="s">
        <v>46</v>
      </c>
      <c r="AQ3199" s="2" t="s">
        <v>526</v>
      </c>
      <c r="AR3199" s="2" t="s">
        <v>526</v>
      </c>
      <c r="AS3199" s="2" t="s">
        <v>4390</v>
      </c>
      <c r="AT3199" s="2" t="s">
        <v>525</v>
      </c>
      <c r="AU3199" s="2" t="s">
        <v>525</v>
      </c>
      <c r="AV3199" s="2" t="s">
        <v>525</v>
      </c>
    </row>
    <row r="3200" spans="1:48" hidden="1" x14ac:dyDescent="0.25">
      <c r="A3200" s="2">
        <v>85</v>
      </c>
      <c r="B3200" s="2" t="s">
        <v>79</v>
      </c>
      <c r="C3200" s="2" t="s">
        <v>4457</v>
      </c>
      <c r="D3200" s="2">
        <v>343330</v>
      </c>
      <c r="E3200" s="2" t="s">
        <v>2198</v>
      </c>
      <c r="F3200" s="2" t="s">
        <v>50</v>
      </c>
      <c r="G3200" s="2">
        <v>1</v>
      </c>
      <c r="H3200" s="2">
        <v>579</v>
      </c>
      <c r="I3200" s="2" t="s">
        <v>267</v>
      </c>
      <c r="J3200" s="2">
        <v>850784</v>
      </c>
      <c r="K3200" s="2" t="s">
        <v>473</v>
      </c>
      <c r="L3200" s="2" t="s">
        <v>525</v>
      </c>
      <c r="M3200" s="2"/>
      <c r="N3200" s="2" t="s">
        <v>526</v>
      </c>
      <c r="O3200" s="2" t="s">
        <v>526</v>
      </c>
      <c r="P3200" s="2" t="s">
        <v>526</v>
      </c>
      <c r="Q3200" s="2" t="s">
        <v>526</v>
      </c>
      <c r="R3200" s="2" t="s">
        <v>526</v>
      </c>
      <c r="S3200" s="2" t="s">
        <v>526</v>
      </c>
      <c r="T3200" s="2" t="s">
        <v>526</v>
      </c>
      <c r="U3200" s="2" t="s">
        <v>526</v>
      </c>
      <c r="V3200" s="2" t="s">
        <v>526</v>
      </c>
      <c r="W3200" s="2" t="s">
        <v>526</v>
      </c>
      <c r="X3200" s="2" t="s">
        <v>526</v>
      </c>
      <c r="Y3200" s="2" t="s">
        <v>526</v>
      </c>
      <c r="Z3200" s="2" t="s">
        <v>526</v>
      </c>
      <c r="AA3200" s="2" t="s">
        <v>526</v>
      </c>
      <c r="AB3200" s="2" t="s">
        <v>526</v>
      </c>
      <c r="AC3200" s="2" t="s">
        <v>526</v>
      </c>
      <c r="AD3200" s="2" t="s">
        <v>526</v>
      </c>
      <c r="AE3200" s="2" t="s">
        <v>526</v>
      </c>
      <c r="AF3200" s="4">
        <v>0</v>
      </c>
      <c r="AG3200" s="2" t="s">
        <v>46</v>
      </c>
      <c r="AH3200" s="2">
        <v>2</v>
      </c>
      <c r="AI3200" s="2" t="s">
        <v>46</v>
      </c>
      <c r="AJ3200" s="2" t="s">
        <v>46</v>
      </c>
      <c r="AK3200" s="2" t="s">
        <v>46</v>
      </c>
      <c r="AL3200" s="2"/>
      <c r="AM3200" s="2" t="s">
        <v>4380</v>
      </c>
      <c r="AN3200" s="2" t="s">
        <v>4380</v>
      </c>
      <c r="AO3200" s="2" t="s">
        <v>46</v>
      </c>
      <c r="AP3200" s="2" t="s">
        <v>46</v>
      </c>
      <c r="AQ3200" s="2" t="s">
        <v>526</v>
      </c>
      <c r="AR3200" s="2" t="s">
        <v>526</v>
      </c>
      <c r="AS3200" s="2" t="s">
        <v>4390</v>
      </c>
      <c r="AT3200" s="2" t="s">
        <v>525</v>
      </c>
      <c r="AU3200" s="2" t="s">
        <v>525</v>
      </c>
      <c r="AV3200" s="2" t="s">
        <v>525</v>
      </c>
    </row>
    <row r="3201" spans="1:48" hidden="1" x14ac:dyDescent="0.25">
      <c r="A3201" s="2">
        <v>85</v>
      </c>
      <c r="B3201" s="2" t="s">
        <v>79</v>
      </c>
      <c r="C3201" s="2" t="s">
        <v>4457</v>
      </c>
      <c r="D3201" s="3">
        <v>343357</v>
      </c>
      <c r="E3201" s="2" t="s">
        <v>2199</v>
      </c>
      <c r="F3201" s="2" t="s">
        <v>59</v>
      </c>
      <c r="G3201" s="2">
        <v>4</v>
      </c>
      <c r="H3201" s="2">
        <v>579</v>
      </c>
      <c r="I3201" s="2" t="s">
        <v>267</v>
      </c>
      <c r="J3201" s="2">
        <v>850784</v>
      </c>
      <c r="K3201" s="2" t="s">
        <v>473</v>
      </c>
      <c r="L3201" s="2" t="s">
        <v>525</v>
      </c>
      <c r="M3201" s="2"/>
      <c r="N3201" s="2" t="s">
        <v>526</v>
      </c>
      <c r="O3201" s="2" t="s">
        <v>526</v>
      </c>
      <c r="P3201" s="2" t="s">
        <v>526</v>
      </c>
      <c r="Q3201" s="2" t="s">
        <v>526</v>
      </c>
      <c r="R3201" s="2" t="s">
        <v>526</v>
      </c>
      <c r="S3201" s="2" t="s">
        <v>526</v>
      </c>
      <c r="T3201" s="2" t="s">
        <v>526</v>
      </c>
      <c r="U3201" s="2" t="s">
        <v>526</v>
      </c>
      <c r="V3201" s="2" t="s">
        <v>526</v>
      </c>
      <c r="W3201" s="2" t="s">
        <v>526</v>
      </c>
      <c r="X3201" s="2" t="s">
        <v>526</v>
      </c>
      <c r="Y3201" s="2" t="s">
        <v>526</v>
      </c>
      <c r="Z3201" s="2" t="s">
        <v>526</v>
      </c>
      <c r="AA3201" s="2" t="s">
        <v>526</v>
      </c>
      <c r="AB3201" s="2" t="s">
        <v>526</v>
      </c>
      <c r="AC3201" s="2" t="s">
        <v>526</v>
      </c>
      <c r="AD3201" s="2" t="s">
        <v>526</v>
      </c>
      <c r="AE3201" s="2" t="s">
        <v>526</v>
      </c>
      <c r="AF3201" s="4">
        <v>0</v>
      </c>
      <c r="AG3201" s="2" t="s">
        <v>46</v>
      </c>
      <c r="AH3201" s="2">
        <v>2</v>
      </c>
      <c r="AI3201" s="2" t="s">
        <v>46</v>
      </c>
      <c r="AJ3201" s="2" t="s">
        <v>46</v>
      </c>
      <c r="AK3201" s="2" t="s">
        <v>46</v>
      </c>
      <c r="AL3201" s="2"/>
      <c r="AM3201" s="2" t="s">
        <v>4380</v>
      </c>
      <c r="AN3201" s="2" t="s">
        <v>4380</v>
      </c>
      <c r="AO3201" s="2" t="s">
        <v>46</v>
      </c>
      <c r="AP3201" s="2" t="s">
        <v>46</v>
      </c>
      <c r="AQ3201" s="2" t="s">
        <v>526</v>
      </c>
      <c r="AR3201" s="2" t="s">
        <v>526</v>
      </c>
      <c r="AS3201" s="2" t="s">
        <v>4390</v>
      </c>
      <c r="AT3201" s="2" t="s">
        <v>525</v>
      </c>
      <c r="AU3201" s="2" t="s">
        <v>525</v>
      </c>
      <c r="AV3201" s="2" t="s">
        <v>525</v>
      </c>
    </row>
    <row r="3202" spans="1:48" hidden="1" x14ac:dyDescent="0.25">
      <c r="A3202" s="2">
        <v>85</v>
      </c>
      <c r="B3202" s="2" t="s">
        <v>79</v>
      </c>
      <c r="C3202" s="2" t="s">
        <v>4457</v>
      </c>
      <c r="D3202" s="3">
        <v>343366</v>
      </c>
      <c r="E3202" s="2" t="s">
        <v>2200</v>
      </c>
      <c r="F3202" s="2" t="s">
        <v>59</v>
      </c>
      <c r="G3202" s="2">
        <v>3</v>
      </c>
      <c r="H3202" s="2">
        <v>579</v>
      </c>
      <c r="I3202" s="2" t="s">
        <v>267</v>
      </c>
      <c r="J3202" s="2">
        <v>850784</v>
      </c>
      <c r="K3202" s="2" t="s">
        <v>473</v>
      </c>
      <c r="L3202" s="2" t="s">
        <v>525</v>
      </c>
      <c r="M3202" s="2"/>
      <c r="N3202" s="2" t="s">
        <v>526</v>
      </c>
      <c r="O3202" s="2" t="s">
        <v>526</v>
      </c>
      <c r="P3202" s="2" t="s">
        <v>526</v>
      </c>
      <c r="Q3202" s="2" t="s">
        <v>526</v>
      </c>
      <c r="R3202" s="2" t="s">
        <v>526</v>
      </c>
      <c r="S3202" s="2" t="s">
        <v>526</v>
      </c>
      <c r="T3202" s="2" t="s">
        <v>526</v>
      </c>
      <c r="U3202" s="2" t="s">
        <v>526</v>
      </c>
      <c r="V3202" s="2" t="s">
        <v>526</v>
      </c>
      <c r="W3202" s="2" t="s">
        <v>526</v>
      </c>
      <c r="X3202" s="2" t="s">
        <v>526</v>
      </c>
      <c r="Y3202" s="2" t="s">
        <v>526</v>
      </c>
      <c r="Z3202" s="2" t="s">
        <v>526</v>
      </c>
      <c r="AA3202" s="2" t="s">
        <v>526</v>
      </c>
      <c r="AB3202" s="2" t="s">
        <v>526</v>
      </c>
      <c r="AC3202" s="2" t="s">
        <v>526</v>
      </c>
      <c r="AD3202" s="2" t="s">
        <v>526</v>
      </c>
      <c r="AE3202" s="2" t="s">
        <v>526</v>
      </c>
      <c r="AF3202" s="4">
        <v>0</v>
      </c>
      <c r="AG3202" s="2" t="s">
        <v>46</v>
      </c>
      <c r="AH3202" s="2">
        <v>3</v>
      </c>
      <c r="AI3202" s="2" t="s">
        <v>46</v>
      </c>
      <c r="AJ3202" s="2" t="s">
        <v>46</v>
      </c>
      <c r="AK3202" s="2" t="s">
        <v>46</v>
      </c>
      <c r="AL3202" s="2"/>
      <c r="AM3202" s="2" t="s">
        <v>4380</v>
      </c>
      <c r="AN3202" s="2" t="s">
        <v>4380</v>
      </c>
      <c r="AO3202" s="2" t="s">
        <v>46</v>
      </c>
      <c r="AP3202" s="2" t="s">
        <v>46</v>
      </c>
      <c r="AQ3202" s="2" t="s">
        <v>526</v>
      </c>
      <c r="AR3202" s="2" t="s">
        <v>526</v>
      </c>
      <c r="AS3202" s="2" t="s">
        <v>4390</v>
      </c>
      <c r="AT3202" s="2" t="s">
        <v>525</v>
      </c>
      <c r="AU3202" s="2" t="s">
        <v>525</v>
      </c>
      <c r="AV3202" s="2" t="s">
        <v>525</v>
      </c>
    </row>
    <row r="3203" spans="1:48" hidden="1" x14ac:dyDescent="0.25">
      <c r="A3203" s="2">
        <v>85</v>
      </c>
      <c r="B3203" s="2" t="s">
        <v>79</v>
      </c>
      <c r="C3203" s="2" t="s">
        <v>4457</v>
      </c>
      <c r="D3203" s="2">
        <v>343348</v>
      </c>
      <c r="E3203" s="2" t="s">
        <v>2201</v>
      </c>
      <c r="F3203" s="2" t="s">
        <v>59</v>
      </c>
      <c r="G3203" s="2">
        <v>4</v>
      </c>
      <c r="H3203" s="2">
        <v>579</v>
      </c>
      <c r="I3203" s="2" t="s">
        <v>267</v>
      </c>
      <c r="J3203" s="2">
        <v>850784</v>
      </c>
      <c r="K3203" s="2" t="s">
        <v>473</v>
      </c>
      <c r="L3203" s="2" t="s">
        <v>525</v>
      </c>
      <c r="M3203" s="2"/>
      <c r="N3203" s="2" t="s">
        <v>526</v>
      </c>
      <c r="O3203" s="2" t="s">
        <v>526</v>
      </c>
      <c r="P3203" s="2" t="s">
        <v>526</v>
      </c>
      <c r="Q3203" s="2" t="s">
        <v>526</v>
      </c>
      <c r="R3203" s="2" t="s">
        <v>526</v>
      </c>
      <c r="S3203" s="2" t="s">
        <v>526</v>
      </c>
      <c r="T3203" s="2" t="s">
        <v>526</v>
      </c>
      <c r="U3203" s="2" t="s">
        <v>526</v>
      </c>
      <c r="V3203" s="2" t="s">
        <v>526</v>
      </c>
      <c r="W3203" s="2" t="s">
        <v>526</v>
      </c>
      <c r="X3203" s="2" t="s">
        <v>526</v>
      </c>
      <c r="Y3203" s="2" t="s">
        <v>526</v>
      </c>
      <c r="Z3203" s="2" t="s">
        <v>526</v>
      </c>
      <c r="AA3203" s="2" t="s">
        <v>526</v>
      </c>
      <c r="AB3203" s="2" t="s">
        <v>526</v>
      </c>
      <c r="AC3203" s="2" t="s">
        <v>526</v>
      </c>
      <c r="AD3203" s="2" t="s">
        <v>526</v>
      </c>
      <c r="AE3203" s="2" t="s">
        <v>526</v>
      </c>
      <c r="AF3203" s="4">
        <v>0</v>
      </c>
      <c r="AG3203" s="2" t="s">
        <v>46</v>
      </c>
      <c r="AH3203" s="2">
        <v>2</v>
      </c>
      <c r="AI3203" s="2" t="s">
        <v>46</v>
      </c>
      <c r="AJ3203" s="2" t="s">
        <v>46</v>
      </c>
      <c r="AK3203" s="2" t="s">
        <v>46</v>
      </c>
      <c r="AL3203" s="2"/>
      <c r="AM3203" s="2" t="s">
        <v>4380</v>
      </c>
      <c r="AN3203" s="2" t="s">
        <v>4380</v>
      </c>
      <c r="AO3203" s="2" t="s">
        <v>46</v>
      </c>
      <c r="AP3203" s="2" t="s">
        <v>46</v>
      </c>
      <c r="AQ3203" s="2" t="s">
        <v>526</v>
      </c>
      <c r="AR3203" s="2" t="s">
        <v>526</v>
      </c>
      <c r="AS3203" s="2" t="s">
        <v>4390</v>
      </c>
      <c r="AT3203" s="2" t="s">
        <v>525</v>
      </c>
      <c r="AU3203" s="2" t="s">
        <v>525</v>
      </c>
      <c r="AV3203" s="2" t="s">
        <v>525</v>
      </c>
    </row>
    <row r="3204" spans="1:48" hidden="1" x14ac:dyDescent="0.25">
      <c r="A3204" s="2">
        <v>85</v>
      </c>
      <c r="B3204" s="2" t="s">
        <v>79</v>
      </c>
      <c r="C3204" s="2" t="s">
        <v>4457</v>
      </c>
      <c r="D3204" s="2">
        <v>9429802</v>
      </c>
      <c r="E3204" s="2" t="s">
        <v>3376</v>
      </c>
      <c r="F3204" s="2" t="s">
        <v>50</v>
      </c>
      <c r="G3204" s="2">
        <v>1</v>
      </c>
      <c r="H3204" s="2">
        <v>470</v>
      </c>
      <c r="I3204" s="2" t="s">
        <v>98</v>
      </c>
      <c r="J3204" s="2">
        <v>8655</v>
      </c>
      <c r="K3204" s="2" t="s">
        <v>122</v>
      </c>
      <c r="L3204" s="2" t="s">
        <v>525</v>
      </c>
      <c r="M3204" s="2"/>
      <c r="N3204" s="2" t="s">
        <v>526</v>
      </c>
      <c r="O3204" s="2" t="s">
        <v>526</v>
      </c>
      <c r="P3204" s="2" t="s">
        <v>526</v>
      </c>
      <c r="Q3204" s="2" t="s">
        <v>526</v>
      </c>
      <c r="R3204" s="2" t="s">
        <v>526</v>
      </c>
      <c r="S3204" s="2" t="s">
        <v>526</v>
      </c>
      <c r="T3204" s="2" t="s">
        <v>526</v>
      </c>
      <c r="U3204" s="2" t="s">
        <v>526</v>
      </c>
      <c r="V3204" s="2" t="s">
        <v>526</v>
      </c>
      <c r="W3204" s="2" t="s">
        <v>526</v>
      </c>
      <c r="X3204" s="2" t="s">
        <v>526</v>
      </c>
      <c r="Y3204" s="2" t="s">
        <v>526</v>
      </c>
      <c r="Z3204" s="2" t="s">
        <v>526</v>
      </c>
      <c r="AA3204" s="2" t="s">
        <v>526</v>
      </c>
      <c r="AB3204" s="2" t="s">
        <v>526</v>
      </c>
      <c r="AC3204" s="2" t="s">
        <v>526</v>
      </c>
      <c r="AD3204" s="2" t="s">
        <v>526</v>
      </c>
      <c r="AE3204" s="2" t="s">
        <v>526</v>
      </c>
      <c r="AF3204" s="4">
        <v>0</v>
      </c>
      <c r="AG3204" s="2" t="s">
        <v>46</v>
      </c>
      <c r="AH3204" s="2">
        <v>1</v>
      </c>
      <c r="AI3204" s="2" t="s">
        <v>46</v>
      </c>
      <c r="AJ3204" s="2" t="s">
        <v>46</v>
      </c>
      <c r="AK3204" s="2" t="s">
        <v>45</v>
      </c>
      <c r="AL3204" s="2"/>
      <c r="AM3204" s="2" t="s">
        <v>4380</v>
      </c>
      <c r="AN3204" s="2" t="s">
        <v>4380</v>
      </c>
      <c r="AO3204" s="2" t="s">
        <v>46</v>
      </c>
      <c r="AP3204" s="2" t="s">
        <v>46</v>
      </c>
      <c r="AQ3204" s="2" t="s">
        <v>526</v>
      </c>
      <c r="AR3204" s="2" t="s">
        <v>526</v>
      </c>
      <c r="AS3204" s="2" t="s">
        <v>4389</v>
      </c>
      <c r="AT3204" s="2" t="s">
        <v>525</v>
      </c>
      <c r="AU3204" s="2" t="s">
        <v>525</v>
      </c>
      <c r="AV3204" s="2" t="s">
        <v>525</v>
      </c>
    </row>
    <row r="3205" spans="1:48" hidden="1" x14ac:dyDescent="0.25">
      <c r="A3205" s="2">
        <v>85</v>
      </c>
      <c r="B3205" s="2" t="s">
        <v>79</v>
      </c>
      <c r="C3205" s="2" t="s">
        <v>4457</v>
      </c>
      <c r="D3205" s="2">
        <v>9995942</v>
      </c>
      <c r="E3205" s="2" t="s">
        <v>3397</v>
      </c>
      <c r="F3205" s="2" t="s">
        <v>50</v>
      </c>
      <c r="G3205" s="2">
        <v>1</v>
      </c>
      <c r="H3205" s="2">
        <v>470</v>
      </c>
      <c r="I3205" s="2" t="s">
        <v>98</v>
      </c>
      <c r="J3205" s="2">
        <v>8655</v>
      </c>
      <c r="K3205" s="2" t="s">
        <v>122</v>
      </c>
      <c r="L3205" s="2" t="s">
        <v>525</v>
      </c>
      <c r="M3205" s="2"/>
      <c r="N3205" s="2" t="s">
        <v>526</v>
      </c>
      <c r="O3205" s="2" t="s">
        <v>526</v>
      </c>
      <c r="P3205" s="2" t="s">
        <v>526</v>
      </c>
      <c r="Q3205" s="2" t="s">
        <v>526</v>
      </c>
      <c r="R3205" s="2" t="s">
        <v>526</v>
      </c>
      <c r="S3205" s="2" t="s">
        <v>526</v>
      </c>
      <c r="T3205" s="2" t="s">
        <v>526</v>
      </c>
      <c r="U3205" s="2" t="s">
        <v>526</v>
      </c>
      <c r="V3205" s="2" t="s">
        <v>526</v>
      </c>
      <c r="W3205" s="2" t="s">
        <v>526</v>
      </c>
      <c r="X3205" s="2" t="s">
        <v>526</v>
      </c>
      <c r="Y3205" s="2" t="s">
        <v>526</v>
      </c>
      <c r="Z3205" s="2" t="s">
        <v>526</v>
      </c>
      <c r="AA3205" s="2" t="s">
        <v>526</v>
      </c>
      <c r="AB3205" s="2" t="s">
        <v>526</v>
      </c>
      <c r="AC3205" s="2" t="s">
        <v>526</v>
      </c>
      <c r="AD3205" s="2" t="s">
        <v>526</v>
      </c>
      <c r="AE3205" s="2" t="s">
        <v>526</v>
      </c>
      <c r="AF3205" s="4">
        <v>0</v>
      </c>
      <c r="AG3205" s="2" t="s">
        <v>46</v>
      </c>
      <c r="AH3205" s="2">
        <v>1</v>
      </c>
      <c r="AI3205" s="2" t="s">
        <v>46</v>
      </c>
      <c r="AJ3205" s="2" t="s">
        <v>46</v>
      </c>
      <c r="AK3205" s="2" t="s">
        <v>45</v>
      </c>
      <c r="AL3205" s="2"/>
      <c r="AM3205" s="2" t="s">
        <v>4380</v>
      </c>
      <c r="AN3205" s="2" t="s">
        <v>4380</v>
      </c>
      <c r="AO3205" s="2" t="s">
        <v>46</v>
      </c>
      <c r="AP3205" s="2" t="s">
        <v>46</v>
      </c>
      <c r="AQ3205" s="2" t="s">
        <v>526</v>
      </c>
      <c r="AR3205" s="2" t="s">
        <v>526</v>
      </c>
      <c r="AS3205" s="2" t="s">
        <v>4389</v>
      </c>
      <c r="AT3205" s="2" t="s">
        <v>525</v>
      </c>
      <c r="AU3205" s="2" t="s">
        <v>525</v>
      </c>
      <c r="AV3205" s="2" t="s">
        <v>525</v>
      </c>
    </row>
    <row r="3206" spans="1:48" hidden="1" x14ac:dyDescent="0.25">
      <c r="A3206" s="2">
        <v>85</v>
      </c>
      <c r="B3206" s="2" t="s">
        <v>79</v>
      </c>
      <c r="C3206" s="2" t="s">
        <v>4457</v>
      </c>
      <c r="D3206" s="2">
        <v>839855</v>
      </c>
      <c r="E3206" s="2" t="s">
        <v>1024</v>
      </c>
      <c r="F3206" s="2" t="s">
        <v>50</v>
      </c>
      <c r="G3206" s="2">
        <v>1</v>
      </c>
      <c r="H3206" s="2">
        <v>470</v>
      </c>
      <c r="I3206" s="2" t="s">
        <v>98</v>
      </c>
      <c r="J3206" s="2">
        <v>1003428</v>
      </c>
      <c r="K3206" s="2" t="s">
        <v>86</v>
      </c>
      <c r="L3206" s="2" t="s">
        <v>525</v>
      </c>
      <c r="M3206" s="2"/>
      <c r="N3206" s="2" t="s">
        <v>526</v>
      </c>
      <c r="O3206" s="2" t="s">
        <v>526</v>
      </c>
      <c r="P3206" s="2" t="s">
        <v>526</v>
      </c>
      <c r="Q3206" s="2" t="s">
        <v>526</v>
      </c>
      <c r="R3206" s="2" t="s">
        <v>526</v>
      </c>
      <c r="S3206" s="2" t="s">
        <v>526</v>
      </c>
      <c r="T3206" s="2" t="s">
        <v>526</v>
      </c>
      <c r="U3206" s="2" t="s">
        <v>526</v>
      </c>
      <c r="V3206" s="2" t="s">
        <v>526</v>
      </c>
      <c r="W3206" s="2" t="s">
        <v>526</v>
      </c>
      <c r="X3206" s="2" t="s">
        <v>526</v>
      </c>
      <c r="Y3206" s="2" t="s">
        <v>526</v>
      </c>
      <c r="Z3206" s="2" t="s">
        <v>526</v>
      </c>
      <c r="AA3206" s="2" t="s">
        <v>526</v>
      </c>
      <c r="AB3206" s="2" t="s">
        <v>526</v>
      </c>
      <c r="AC3206" s="2" t="s">
        <v>526</v>
      </c>
      <c r="AD3206" s="2" t="s">
        <v>526</v>
      </c>
      <c r="AE3206" s="2" t="s">
        <v>526</v>
      </c>
      <c r="AF3206" s="4">
        <v>0</v>
      </c>
      <c r="AG3206" s="2" t="s">
        <v>46</v>
      </c>
      <c r="AH3206" s="2">
        <v>7</v>
      </c>
      <c r="AI3206" s="2" t="s">
        <v>46</v>
      </c>
      <c r="AJ3206" s="2" t="s">
        <v>46</v>
      </c>
      <c r="AK3206" s="2" t="s">
        <v>46</v>
      </c>
      <c r="AL3206" s="2"/>
      <c r="AM3206" s="2" t="s">
        <v>4380</v>
      </c>
      <c r="AN3206" s="2" t="s">
        <v>4380</v>
      </c>
      <c r="AO3206" s="2" t="s">
        <v>46</v>
      </c>
      <c r="AP3206" s="2" t="s">
        <v>46</v>
      </c>
      <c r="AQ3206" s="2" t="s">
        <v>526</v>
      </c>
      <c r="AR3206" s="2" t="s">
        <v>526</v>
      </c>
      <c r="AS3206" s="2" t="s">
        <v>4390</v>
      </c>
      <c r="AT3206" s="2" t="s">
        <v>525</v>
      </c>
      <c r="AU3206" s="2" t="s">
        <v>525</v>
      </c>
      <c r="AV3206" s="2" t="s">
        <v>525</v>
      </c>
    </row>
    <row r="3207" spans="1:48" hidden="1" x14ac:dyDescent="0.25">
      <c r="A3207" s="2">
        <v>1</v>
      </c>
      <c r="B3207" s="2" t="s">
        <v>99</v>
      </c>
      <c r="C3207" s="2" t="s">
        <v>4462</v>
      </c>
      <c r="D3207" s="2">
        <v>117809</v>
      </c>
      <c r="E3207" s="2" t="s">
        <v>3439</v>
      </c>
      <c r="F3207" s="2" t="s">
        <v>50</v>
      </c>
      <c r="G3207" s="2">
        <v>1</v>
      </c>
      <c r="H3207" s="2">
        <v>200</v>
      </c>
      <c r="I3207" s="2" t="s">
        <v>176</v>
      </c>
      <c r="J3207" s="2">
        <v>100</v>
      </c>
      <c r="K3207" s="2" t="s">
        <v>86</v>
      </c>
      <c r="L3207" s="2" t="s">
        <v>525</v>
      </c>
      <c r="M3207" s="2" t="s">
        <v>526</v>
      </c>
      <c r="N3207" s="2" t="e">
        <v>#N/A</v>
      </c>
      <c r="O3207" s="2" t="s">
        <v>526</v>
      </c>
      <c r="P3207" s="2" t="s">
        <v>526</v>
      </c>
      <c r="Q3207" s="2" t="s">
        <v>526</v>
      </c>
      <c r="R3207" s="2" t="s">
        <v>526</v>
      </c>
      <c r="S3207" s="2" t="s">
        <v>526</v>
      </c>
      <c r="T3207" s="2" t="s">
        <v>526</v>
      </c>
      <c r="U3207" s="2" t="s">
        <v>526</v>
      </c>
      <c r="V3207" s="2" t="s">
        <v>526</v>
      </c>
      <c r="W3207" s="2" t="s">
        <v>526</v>
      </c>
      <c r="X3207" s="2" t="s">
        <v>526</v>
      </c>
      <c r="Y3207" s="2" t="s">
        <v>526</v>
      </c>
      <c r="Z3207" s="2" t="s">
        <v>526</v>
      </c>
      <c r="AA3207" s="2" t="s">
        <v>526</v>
      </c>
      <c r="AB3207" s="2" t="s">
        <v>526</v>
      </c>
      <c r="AC3207" s="2" t="s">
        <v>526</v>
      </c>
      <c r="AD3207" s="2" t="s">
        <v>526</v>
      </c>
      <c r="AE3207" s="2" t="s">
        <v>526</v>
      </c>
      <c r="AF3207" s="4">
        <v>0</v>
      </c>
      <c r="AG3207" s="2" t="s">
        <v>46</v>
      </c>
      <c r="AH3207" s="2">
        <v>14</v>
      </c>
      <c r="AI3207" s="2" t="s">
        <v>46</v>
      </c>
      <c r="AJ3207" s="2" t="s">
        <v>45</v>
      </c>
      <c r="AK3207" s="2" t="s">
        <v>46</v>
      </c>
      <c r="AL3207" s="2" t="s">
        <v>46</v>
      </c>
      <c r="AM3207" s="2" t="s">
        <v>4380</v>
      </c>
      <c r="AN3207" s="2" t="s">
        <v>4380</v>
      </c>
      <c r="AO3207" s="2" t="s">
        <v>46</v>
      </c>
      <c r="AP3207" s="2" t="s">
        <v>46</v>
      </c>
      <c r="AQ3207" s="2" t="s">
        <v>526</v>
      </c>
      <c r="AR3207" s="2" t="s">
        <v>46</v>
      </c>
      <c r="AS3207" s="2" t="s">
        <v>4391</v>
      </c>
      <c r="AT3207" s="2" t="s">
        <v>525</v>
      </c>
      <c r="AU3207" s="2" t="s">
        <v>525</v>
      </c>
      <c r="AV3207" s="2" t="s">
        <v>525</v>
      </c>
    </row>
    <row r="3208" spans="1:48" hidden="1" x14ac:dyDescent="0.25">
      <c r="A3208" s="2">
        <v>1</v>
      </c>
      <c r="B3208" s="2" t="s">
        <v>99</v>
      </c>
      <c r="C3208" s="2" t="s">
        <v>4462</v>
      </c>
      <c r="D3208" s="2">
        <v>119168</v>
      </c>
      <c r="E3208" s="2" t="s">
        <v>3441</v>
      </c>
      <c r="F3208" s="2" t="s">
        <v>50</v>
      </c>
      <c r="G3208" s="2">
        <v>1</v>
      </c>
      <c r="H3208" s="2">
        <v>200</v>
      </c>
      <c r="I3208" s="2" t="s">
        <v>176</v>
      </c>
      <c r="J3208" s="2">
        <v>100</v>
      </c>
      <c r="K3208" s="2" t="s">
        <v>86</v>
      </c>
      <c r="L3208" s="2" t="s">
        <v>525</v>
      </c>
      <c r="M3208" s="2" t="s">
        <v>526</v>
      </c>
      <c r="N3208" s="2" t="e">
        <v>#N/A</v>
      </c>
      <c r="O3208" s="2" t="s">
        <v>526</v>
      </c>
      <c r="P3208" s="2" t="s">
        <v>526</v>
      </c>
      <c r="Q3208" s="2" t="s">
        <v>526</v>
      </c>
      <c r="R3208" s="2" t="s">
        <v>526</v>
      </c>
      <c r="S3208" s="2" t="s">
        <v>526</v>
      </c>
      <c r="T3208" s="2" t="s">
        <v>526</v>
      </c>
      <c r="U3208" s="2" t="s">
        <v>526</v>
      </c>
      <c r="V3208" s="2" t="s">
        <v>526</v>
      </c>
      <c r="W3208" s="2" t="s">
        <v>526</v>
      </c>
      <c r="X3208" s="2" t="s">
        <v>526</v>
      </c>
      <c r="Y3208" s="2" t="s">
        <v>526</v>
      </c>
      <c r="Z3208" s="2" t="s">
        <v>526</v>
      </c>
      <c r="AA3208" s="2" t="s">
        <v>526</v>
      </c>
      <c r="AB3208" s="2" t="s">
        <v>526</v>
      </c>
      <c r="AC3208" s="2" t="s">
        <v>526</v>
      </c>
      <c r="AD3208" s="2" t="s">
        <v>526</v>
      </c>
      <c r="AE3208" s="2" t="s">
        <v>526</v>
      </c>
      <c r="AF3208" s="4">
        <v>0</v>
      </c>
      <c r="AG3208" s="2" t="s">
        <v>46</v>
      </c>
      <c r="AH3208" s="2">
        <v>15</v>
      </c>
      <c r="AI3208" s="2" t="s">
        <v>46</v>
      </c>
      <c r="AJ3208" s="2" t="s">
        <v>45</v>
      </c>
      <c r="AK3208" s="2" t="s">
        <v>46</v>
      </c>
      <c r="AL3208" s="2" t="s">
        <v>46</v>
      </c>
      <c r="AM3208" s="2" t="s">
        <v>4380</v>
      </c>
      <c r="AN3208" s="2" t="s">
        <v>4380</v>
      </c>
      <c r="AO3208" s="2" t="s">
        <v>46</v>
      </c>
      <c r="AP3208" s="2" t="s">
        <v>46</v>
      </c>
      <c r="AQ3208" s="2" t="s">
        <v>526</v>
      </c>
      <c r="AR3208" s="2" t="s">
        <v>46</v>
      </c>
      <c r="AS3208" s="2" t="s">
        <v>4391</v>
      </c>
      <c r="AT3208" s="2" t="s">
        <v>525</v>
      </c>
      <c r="AU3208" s="2" t="s">
        <v>525</v>
      </c>
      <c r="AV3208" s="2" t="s">
        <v>525</v>
      </c>
    </row>
    <row r="3209" spans="1:48" hidden="1" x14ac:dyDescent="0.25">
      <c r="A3209" s="2">
        <v>1</v>
      </c>
      <c r="B3209" s="2" t="s">
        <v>99</v>
      </c>
      <c r="C3209" s="2" t="s">
        <v>4462</v>
      </c>
      <c r="D3209" s="2">
        <v>139523</v>
      </c>
      <c r="E3209" s="2" t="s">
        <v>3467</v>
      </c>
      <c r="F3209" s="2" t="s">
        <v>50</v>
      </c>
      <c r="G3209" s="2">
        <v>1</v>
      </c>
      <c r="H3209" s="2">
        <v>200</v>
      </c>
      <c r="I3209" s="2" t="s">
        <v>176</v>
      </c>
      <c r="J3209" s="2">
        <v>100</v>
      </c>
      <c r="K3209" s="2" t="s">
        <v>86</v>
      </c>
      <c r="L3209" s="2" t="s">
        <v>525</v>
      </c>
      <c r="M3209" s="2" t="s">
        <v>526</v>
      </c>
      <c r="N3209" s="2" t="e">
        <v>#N/A</v>
      </c>
      <c r="O3209" s="2" t="s">
        <v>526</v>
      </c>
      <c r="P3209" s="2" t="s">
        <v>526</v>
      </c>
      <c r="Q3209" s="2" t="s">
        <v>526</v>
      </c>
      <c r="R3209" s="2" t="s">
        <v>526</v>
      </c>
      <c r="S3209" s="2" t="s">
        <v>526</v>
      </c>
      <c r="T3209" s="2" t="s">
        <v>526</v>
      </c>
      <c r="U3209" s="2" t="s">
        <v>526</v>
      </c>
      <c r="V3209" s="2" t="s">
        <v>526</v>
      </c>
      <c r="W3209" s="2" t="s">
        <v>526</v>
      </c>
      <c r="X3209" s="2" t="s">
        <v>526</v>
      </c>
      <c r="Y3209" s="2" t="s">
        <v>526</v>
      </c>
      <c r="Z3209" s="2" t="s">
        <v>526</v>
      </c>
      <c r="AA3209" s="2" t="s">
        <v>526</v>
      </c>
      <c r="AB3209" s="2" t="s">
        <v>526</v>
      </c>
      <c r="AC3209" s="2" t="s">
        <v>526</v>
      </c>
      <c r="AD3209" s="2" t="s">
        <v>526</v>
      </c>
      <c r="AE3209" s="2" t="s">
        <v>526</v>
      </c>
      <c r="AF3209" s="4">
        <v>0</v>
      </c>
      <c r="AG3209" s="2" t="s">
        <v>46</v>
      </c>
      <c r="AH3209" s="2">
        <v>23</v>
      </c>
      <c r="AI3209" s="2" t="s">
        <v>46</v>
      </c>
      <c r="AJ3209" s="2" t="s">
        <v>45</v>
      </c>
      <c r="AK3209" s="2" t="s">
        <v>46</v>
      </c>
      <c r="AL3209" s="2" t="s">
        <v>46</v>
      </c>
      <c r="AM3209" s="2" t="s">
        <v>4380</v>
      </c>
      <c r="AN3209" s="2" t="s">
        <v>4380</v>
      </c>
      <c r="AO3209" s="2" t="s">
        <v>46</v>
      </c>
      <c r="AP3209" s="2" t="s">
        <v>46</v>
      </c>
      <c r="AQ3209" s="2" t="s">
        <v>526</v>
      </c>
      <c r="AR3209" s="2" t="s">
        <v>46</v>
      </c>
      <c r="AS3209" s="2" t="s">
        <v>4391</v>
      </c>
      <c r="AT3209" s="2" t="s">
        <v>525</v>
      </c>
      <c r="AU3209" s="2" t="s">
        <v>525</v>
      </c>
      <c r="AV3209" s="2" t="s">
        <v>525</v>
      </c>
    </row>
    <row r="3210" spans="1:48" hidden="1" x14ac:dyDescent="0.25">
      <c r="A3210" s="2">
        <v>1</v>
      </c>
      <c r="B3210" s="2" t="s">
        <v>99</v>
      </c>
      <c r="C3210" s="2" t="s">
        <v>4462</v>
      </c>
      <c r="D3210" s="2">
        <v>152477</v>
      </c>
      <c r="E3210" s="2" t="s">
        <v>3470</v>
      </c>
      <c r="F3210" s="2" t="s">
        <v>50</v>
      </c>
      <c r="G3210" s="2">
        <v>1</v>
      </c>
      <c r="H3210" s="2">
        <v>200</v>
      </c>
      <c r="I3210" s="2" t="s">
        <v>176</v>
      </c>
      <c r="J3210" s="2">
        <v>100</v>
      </c>
      <c r="K3210" s="2" t="s">
        <v>86</v>
      </c>
      <c r="L3210" s="2" t="s">
        <v>525</v>
      </c>
      <c r="M3210" s="2" t="s">
        <v>526</v>
      </c>
      <c r="N3210" s="2" t="e">
        <v>#N/A</v>
      </c>
      <c r="O3210" s="2" t="s">
        <v>526</v>
      </c>
      <c r="P3210" s="2" t="s">
        <v>526</v>
      </c>
      <c r="Q3210" s="2" t="s">
        <v>526</v>
      </c>
      <c r="R3210" s="2" t="s">
        <v>526</v>
      </c>
      <c r="S3210" s="2" t="s">
        <v>526</v>
      </c>
      <c r="T3210" s="2" t="s">
        <v>526</v>
      </c>
      <c r="U3210" s="2" t="s">
        <v>526</v>
      </c>
      <c r="V3210" s="2" t="s">
        <v>526</v>
      </c>
      <c r="W3210" s="2" t="s">
        <v>526</v>
      </c>
      <c r="X3210" s="2" t="s">
        <v>526</v>
      </c>
      <c r="Y3210" s="2" t="s">
        <v>526</v>
      </c>
      <c r="Z3210" s="2" t="s">
        <v>526</v>
      </c>
      <c r="AA3210" s="2" t="s">
        <v>526</v>
      </c>
      <c r="AB3210" s="2" t="s">
        <v>526</v>
      </c>
      <c r="AC3210" s="2" t="s">
        <v>526</v>
      </c>
      <c r="AD3210" s="2" t="s">
        <v>526</v>
      </c>
      <c r="AE3210" s="2" t="s">
        <v>526</v>
      </c>
      <c r="AF3210" s="4">
        <v>0</v>
      </c>
      <c r="AG3210" s="2" t="s">
        <v>46</v>
      </c>
      <c r="AH3210" s="2">
        <v>17</v>
      </c>
      <c r="AI3210" s="2" t="s">
        <v>46</v>
      </c>
      <c r="AJ3210" s="2" t="s">
        <v>45</v>
      </c>
      <c r="AK3210" s="2" t="s">
        <v>46</v>
      </c>
      <c r="AL3210" s="2" t="s">
        <v>46</v>
      </c>
      <c r="AM3210" s="2" t="s">
        <v>4380</v>
      </c>
      <c r="AN3210" s="2" t="s">
        <v>4380</v>
      </c>
      <c r="AO3210" s="2" t="s">
        <v>46</v>
      </c>
      <c r="AP3210" s="2" t="s">
        <v>46</v>
      </c>
      <c r="AQ3210" s="2" t="s">
        <v>526</v>
      </c>
      <c r="AR3210" s="2" t="s">
        <v>46</v>
      </c>
      <c r="AS3210" s="2" t="s">
        <v>4391</v>
      </c>
      <c r="AT3210" s="2" t="s">
        <v>525</v>
      </c>
      <c r="AU3210" s="2" t="s">
        <v>525</v>
      </c>
      <c r="AV3210" s="2" t="s">
        <v>525</v>
      </c>
    </row>
    <row r="3211" spans="1:48" hidden="1" x14ac:dyDescent="0.25">
      <c r="A3211" s="2">
        <v>1</v>
      </c>
      <c r="B3211" s="2" t="s">
        <v>99</v>
      </c>
      <c r="C3211" s="2" t="s">
        <v>4462</v>
      </c>
      <c r="D3211" s="2">
        <v>157658</v>
      </c>
      <c r="E3211" s="2" t="s">
        <v>3471</v>
      </c>
      <c r="F3211" s="2" t="s">
        <v>50</v>
      </c>
      <c r="G3211" s="2">
        <v>1</v>
      </c>
      <c r="H3211" s="2">
        <v>200</v>
      </c>
      <c r="I3211" s="2" t="s">
        <v>176</v>
      </c>
      <c r="J3211" s="2">
        <v>100</v>
      </c>
      <c r="K3211" s="2" t="s">
        <v>86</v>
      </c>
      <c r="L3211" s="2" t="s">
        <v>525</v>
      </c>
      <c r="M3211" s="2" t="s">
        <v>526</v>
      </c>
      <c r="N3211" s="2" t="e">
        <v>#N/A</v>
      </c>
      <c r="O3211" s="2" t="s">
        <v>526</v>
      </c>
      <c r="P3211" s="2" t="s">
        <v>526</v>
      </c>
      <c r="Q3211" s="2" t="s">
        <v>526</v>
      </c>
      <c r="R3211" s="2" t="s">
        <v>526</v>
      </c>
      <c r="S3211" s="2" t="s">
        <v>526</v>
      </c>
      <c r="T3211" s="2" t="s">
        <v>526</v>
      </c>
      <c r="U3211" s="2" t="s">
        <v>526</v>
      </c>
      <c r="V3211" s="2" t="s">
        <v>526</v>
      </c>
      <c r="W3211" s="2" t="s">
        <v>526</v>
      </c>
      <c r="X3211" s="2" t="s">
        <v>526</v>
      </c>
      <c r="Y3211" s="2" t="s">
        <v>526</v>
      </c>
      <c r="Z3211" s="2" t="s">
        <v>526</v>
      </c>
      <c r="AA3211" s="2" t="s">
        <v>526</v>
      </c>
      <c r="AB3211" s="2" t="s">
        <v>526</v>
      </c>
      <c r="AC3211" s="2" t="s">
        <v>526</v>
      </c>
      <c r="AD3211" s="2" t="s">
        <v>526</v>
      </c>
      <c r="AE3211" s="2" t="s">
        <v>526</v>
      </c>
      <c r="AF3211" s="4">
        <v>0</v>
      </c>
      <c r="AG3211" s="2" t="s">
        <v>46</v>
      </c>
      <c r="AH3211" s="2">
        <v>14</v>
      </c>
      <c r="AI3211" s="2" t="s">
        <v>46</v>
      </c>
      <c r="AJ3211" s="2" t="s">
        <v>45</v>
      </c>
      <c r="AK3211" s="2" t="s">
        <v>46</v>
      </c>
      <c r="AL3211" s="2" t="s">
        <v>46</v>
      </c>
      <c r="AM3211" s="2" t="s">
        <v>4380</v>
      </c>
      <c r="AN3211" s="2" t="s">
        <v>4380</v>
      </c>
      <c r="AO3211" s="2" t="s">
        <v>46</v>
      </c>
      <c r="AP3211" s="2" t="s">
        <v>46</v>
      </c>
      <c r="AQ3211" s="2" t="s">
        <v>526</v>
      </c>
      <c r="AR3211" s="2" t="s">
        <v>46</v>
      </c>
      <c r="AS3211" s="2" t="s">
        <v>4391</v>
      </c>
      <c r="AT3211" s="2" t="s">
        <v>525</v>
      </c>
      <c r="AU3211" s="2" t="s">
        <v>525</v>
      </c>
      <c r="AV3211" s="2" t="s">
        <v>525</v>
      </c>
    </row>
    <row r="3212" spans="1:48" hidden="1" x14ac:dyDescent="0.25">
      <c r="A3212" s="2">
        <v>1</v>
      </c>
      <c r="B3212" s="2" t="s">
        <v>99</v>
      </c>
      <c r="C3212" s="2" t="s">
        <v>4462</v>
      </c>
      <c r="D3212" s="2">
        <v>203775</v>
      </c>
      <c r="E3212" s="2" t="s">
        <v>3492</v>
      </c>
      <c r="F3212" s="2" t="s">
        <v>50</v>
      </c>
      <c r="G3212" s="2">
        <v>1</v>
      </c>
      <c r="H3212" s="2">
        <v>200</v>
      </c>
      <c r="I3212" s="2" t="s">
        <v>176</v>
      </c>
      <c r="J3212" s="2">
        <v>100</v>
      </c>
      <c r="K3212" s="2" t="s">
        <v>86</v>
      </c>
      <c r="L3212" s="2" t="s">
        <v>525</v>
      </c>
      <c r="M3212" s="2" t="s">
        <v>526</v>
      </c>
      <c r="N3212" s="2" t="e">
        <v>#N/A</v>
      </c>
      <c r="O3212" s="2" t="s">
        <v>526</v>
      </c>
      <c r="P3212" s="2" t="s">
        <v>526</v>
      </c>
      <c r="Q3212" s="2" t="s">
        <v>526</v>
      </c>
      <c r="R3212" s="2" t="s">
        <v>526</v>
      </c>
      <c r="S3212" s="2" t="s">
        <v>526</v>
      </c>
      <c r="T3212" s="2" t="s">
        <v>526</v>
      </c>
      <c r="U3212" s="2" t="s">
        <v>526</v>
      </c>
      <c r="V3212" s="2" t="s">
        <v>526</v>
      </c>
      <c r="W3212" s="2" t="s">
        <v>526</v>
      </c>
      <c r="X3212" s="2" t="s">
        <v>526</v>
      </c>
      <c r="Y3212" s="2" t="s">
        <v>526</v>
      </c>
      <c r="Z3212" s="2" t="s">
        <v>526</v>
      </c>
      <c r="AA3212" s="2" t="s">
        <v>526</v>
      </c>
      <c r="AB3212" s="2" t="s">
        <v>526</v>
      </c>
      <c r="AC3212" s="2" t="s">
        <v>526</v>
      </c>
      <c r="AD3212" s="2" t="s">
        <v>526</v>
      </c>
      <c r="AE3212" s="2" t="s">
        <v>526</v>
      </c>
      <c r="AF3212" s="4">
        <v>0</v>
      </c>
      <c r="AG3212" s="2" t="s">
        <v>46</v>
      </c>
      <c r="AH3212" s="2">
        <v>15</v>
      </c>
      <c r="AI3212" s="2" t="s">
        <v>46</v>
      </c>
      <c r="AJ3212" s="2" t="s">
        <v>45</v>
      </c>
      <c r="AK3212" s="2" t="s">
        <v>46</v>
      </c>
      <c r="AL3212" s="2" t="s">
        <v>46</v>
      </c>
      <c r="AM3212" s="2" t="s">
        <v>4380</v>
      </c>
      <c r="AN3212" s="2" t="s">
        <v>4380</v>
      </c>
      <c r="AO3212" s="2" t="s">
        <v>46</v>
      </c>
      <c r="AP3212" s="2" t="s">
        <v>46</v>
      </c>
      <c r="AQ3212" s="2" t="s">
        <v>526</v>
      </c>
      <c r="AR3212" s="2" t="s">
        <v>46</v>
      </c>
      <c r="AS3212" s="2" t="s">
        <v>4391</v>
      </c>
      <c r="AT3212" s="2" t="s">
        <v>525</v>
      </c>
      <c r="AU3212" s="2" t="s">
        <v>525</v>
      </c>
      <c r="AV3212" s="2" t="s">
        <v>525</v>
      </c>
    </row>
    <row r="3213" spans="1:48" hidden="1" x14ac:dyDescent="0.25">
      <c r="A3213" s="2">
        <v>1</v>
      </c>
      <c r="B3213" s="2" t="s">
        <v>99</v>
      </c>
      <c r="C3213" s="2" t="s">
        <v>4462</v>
      </c>
      <c r="D3213" s="2">
        <v>215553</v>
      </c>
      <c r="E3213" s="2" t="s">
        <v>3494</v>
      </c>
      <c r="F3213" s="2" t="s">
        <v>50</v>
      </c>
      <c r="G3213" s="2">
        <v>1</v>
      </c>
      <c r="H3213" s="2">
        <v>200</v>
      </c>
      <c r="I3213" s="2" t="s">
        <v>176</v>
      </c>
      <c r="J3213" s="2">
        <v>100</v>
      </c>
      <c r="K3213" s="2" t="s">
        <v>86</v>
      </c>
      <c r="L3213" s="2" t="s">
        <v>525</v>
      </c>
      <c r="M3213" s="2" t="s">
        <v>526</v>
      </c>
      <c r="N3213" s="2" t="e">
        <v>#N/A</v>
      </c>
      <c r="O3213" s="2" t="s">
        <v>526</v>
      </c>
      <c r="P3213" s="2" t="s">
        <v>526</v>
      </c>
      <c r="Q3213" s="2" t="s">
        <v>526</v>
      </c>
      <c r="R3213" s="2" t="s">
        <v>526</v>
      </c>
      <c r="S3213" s="2" t="s">
        <v>526</v>
      </c>
      <c r="T3213" s="2" t="s">
        <v>526</v>
      </c>
      <c r="U3213" s="2" t="s">
        <v>526</v>
      </c>
      <c r="V3213" s="2" t="s">
        <v>526</v>
      </c>
      <c r="W3213" s="2" t="s">
        <v>526</v>
      </c>
      <c r="X3213" s="2" t="s">
        <v>526</v>
      </c>
      <c r="Y3213" s="2" t="s">
        <v>526</v>
      </c>
      <c r="Z3213" s="2" t="s">
        <v>526</v>
      </c>
      <c r="AA3213" s="2" t="s">
        <v>526</v>
      </c>
      <c r="AB3213" s="2" t="s">
        <v>526</v>
      </c>
      <c r="AC3213" s="2" t="s">
        <v>526</v>
      </c>
      <c r="AD3213" s="2" t="s">
        <v>526</v>
      </c>
      <c r="AE3213" s="2" t="s">
        <v>526</v>
      </c>
      <c r="AF3213" s="4">
        <v>0</v>
      </c>
      <c r="AG3213" s="2" t="s">
        <v>46</v>
      </c>
      <c r="AH3213" s="2">
        <v>14</v>
      </c>
      <c r="AI3213" s="2" t="s">
        <v>46</v>
      </c>
      <c r="AJ3213" s="2" t="s">
        <v>45</v>
      </c>
      <c r="AK3213" s="2" t="s">
        <v>46</v>
      </c>
      <c r="AL3213" s="2" t="s">
        <v>46</v>
      </c>
      <c r="AM3213" s="2" t="s">
        <v>4380</v>
      </c>
      <c r="AN3213" s="2" t="s">
        <v>4380</v>
      </c>
      <c r="AO3213" s="2" t="s">
        <v>46</v>
      </c>
      <c r="AP3213" s="2" t="s">
        <v>46</v>
      </c>
      <c r="AQ3213" s="2" t="s">
        <v>526</v>
      </c>
      <c r="AR3213" s="2" t="s">
        <v>46</v>
      </c>
      <c r="AS3213" s="2" t="s">
        <v>4391</v>
      </c>
      <c r="AT3213" s="2" t="s">
        <v>525</v>
      </c>
      <c r="AU3213" s="2" t="s">
        <v>525</v>
      </c>
      <c r="AV3213" s="2" t="s">
        <v>525</v>
      </c>
    </row>
    <row r="3214" spans="1:48" hidden="1" x14ac:dyDescent="0.25">
      <c r="A3214" s="2">
        <v>1</v>
      </c>
      <c r="B3214" s="2" t="s">
        <v>99</v>
      </c>
      <c r="C3214" s="2" t="s">
        <v>4462</v>
      </c>
      <c r="D3214" s="2">
        <v>219708</v>
      </c>
      <c r="E3214" s="2" t="s">
        <v>3495</v>
      </c>
      <c r="F3214" s="2" t="s">
        <v>50</v>
      </c>
      <c r="G3214" s="2">
        <v>1</v>
      </c>
      <c r="H3214" s="2">
        <v>200</v>
      </c>
      <c r="I3214" s="2" t="s">
        <v>176</v>
      </c>
      <c r="J3214" s="2">
        <v>100</v>
      </c>
      <c r="K3214" s="2" t="s">
        <v>86</v>
      </c>
      <c r="L3214" s="2" t="s">
        <v>525</v>
      </c>
      <c r="M3214" s="2" t="s">
        <v>526</v>
      </c>
      <c r="N3214" s="2" t="e">
        <v>#N/A</v>
      </c>
      <c r="O3214" s="2" t="s">
        <v>526</v>
      </c>
      <c r="P3214" s="2" t="s">
        <v>526</v>
      </c>
      <c r="Q3214" s="2" t="s">
        <v>526</v>
      </c>
      <c r="R3214" s="2" t="s">
        <v>526</v>
      </c>
      <c r="S3214" s="2" t="s">
        <v>526</v>
      </c>
      <c r="T3214" s="2" t="s">
        <v>526</v>
      </c>
      <c r="U3214" s="2" t="s">
        <v>526</v>
      </c>
      <c r="V3214" s="2" t="s">
        <v>526</v>
      </c>
      <c r="W3214" s="2" t="s">
        <v>526</v>
      </c>
      <c r="X3214" s="2" t="s">
        <v>526</v>
      </c>
      <c r="Y3214" s="2" t="s">
        <v>526</v>
      </c>
      <c r="Z3214" s="2" t="s">
        <v>526</v>
      </c>
      <c r="AA3214" s="2" t="s">
        <v>526</v>
      </c>
      <c r="AB3214" s="2" t="s">
        <v>526</v>
      </c>
      <c r="AC3214" s="2" t="s">
        <v>526</v>
      </c>
      <c r="AD3214" s="2" t="s">
        <v>526</v>
      </c>
      <c r="AE3214" s="2" t="s">
        <v>526</v>
      </c>
      <c r="AF3214" s="4">
        <v>0</v>
      </c>
      <c r="AG3214" s="2" t="s">
        <v>46</v>
      </c>
      <c r="AH3214" s="2">
        <v>14</v>
      </c>
      <c r="AI3214" s="2" t="s">
        <v>46</v>
      </c>
      <c r="AJ3214" s="2" t="s">
        <v>45</v>
      </c>
      <c r="AK3214" s="2" t="s">
        <v>46</v>
      </c>
      <c r="AL3214" s="2" t="s">
        <v>46</v>
      </c>
      <c r="AM3214" s="2" t="s">
        <v>4380</v>
      </c>
      <c r="AN3214" s="2" t="s">
        <v>4380</v>
      </c>
      <c r="AO3214" s="2" t="s">
        <v>46</v>
      </c>
      <c r="AP3214" s="2" t="s">
        <v>46</v>
      </c>
      <c r="AQ3214" s="2" t="s">
        <v>526</v>
      </c>
      <c r="AR3214" s="2" t="s">
        <v>46</v>
      </c>
      <c r="AS3214" s="2" t="s">
        <v>4391</v>
      </c>
      <c r="AT3214" s="2" t="s">
        <v>525</v>
      </c>
      <c r="AU3214" s="2" t="s">
        <v>525</v>
      </c>
      <c r="AV3214" s="2" t="s">
        <v>525</v>
      </c>
    </row>
    <row r="3215" spans="1:48" hidden="1" x14ac:dyDescent="0.25">
      <c r="A3215" s="2">
        <v>1</v>
      </c>
      <c r="B3215" s="2" t="s">
        <v>99</v>
      </c>
      <c r="C3215" s="2" t="s">
        <v>4462</v>
      </c>
      <c r="D3215" s="2">
        <v>228837</v>
      </c>
      <c r="E3215" s="2" t="s">
        <v>3497</v>
      </c>
      <c r="F3215" s="2" t="s">
        <v>59</v>
      </c>
      <c r="G3215" s="2">
        <v>2</v>
      </c>
      <c r="H3215" s="2">
        <v>200</v>
      </c>
      <c r="I3215" s="2" t="s">
        <v>176</v>
      </c>
      <c r="J3215" s="2">
        <v>100</v>
      </c>
      <c r="K3215" s="2" t="s">
        <v>86</v>
      </c>
      <c r="L3215" s="2" t="s">
        <v>525</v>
      </c>
      <c r="M3215" s="2" t="s">
        <v>526</v>
      </c>
      <c r="N3215" s="2" t="e">
        <v>#N/A</v>
      </c>
      <c r="O3215" s="2" t="s">
        <v>526</v>
      </c>
      <c r="P3215" s="2" t="s">
        <v>526</v>
      </c>
      <c r="Q3215" s="2" t="s">
        <v>526</v>
      </c>
      <c r="R3215" s="2" t="s">
        <v>526</v>
      </c>
      <c r="S3215" s="2" t="s">
        <v>526</v>
      </c>
      <c r="T3215" s="2" t="s">
        <v>526</v>
      </c>
      <c r="U3215" s="2" t="s">
        <v>526</v>
      </c>
      <c r="V3215" s="2" t="s">
        <v>526</v>
      </c>
      <c r="W3215" s="2" t="s">
        <v>526</v>
      </c>
      <c r="X3215" s="2" t="s">
        <v>526</v>
      </c>
      <c r="Y3215" s="2" t="s">
        <v>526</v>
      </c>
      <c r="Z3215" s="2" t="s">
        <v>526</v>
      </c>
      <c r="AA3215" s="2" t="s">
        <v>526</v>
      </c>
      <c r="AB3215" s="2" t="s">
        <v>526</v>
      </c>
      <c r="AC3215" s="2" t="s">
        <v>526</v>
      </c>
      <c r="AD3215" s="2" t="s">
        <v>526</v>
      </c>
      <c r="AE3215" s="2" t="s">
        <v>526</v>
      </c>
      <c r="AF3215" s="4">
        <v>0</v>
      </c>
      <c r="AG3215" s="2" t="s">
        <v>46</v>
      </c>
      <c r="AH3215" s="2">
        <v>13</v>
      </c>
      <c r="AI3215" s="2" t="s">
        <v>46</v>
      </c>
      <c r="AJ3215" s="2" t="s">
        <v>45</v>
      </c>
      <c r="AK3215" s="2" t="s">
        <v>46</v>
      </c>
      <c r="AL3215" s="2" t="s">
        <v>46</v>
      </c>
      <c r="AM3215" s="2" t="s">
        <v>4380</v>
      </c>
      <c r="AN3215" s="2" t="s">
        <v>4380</v>
      </c>
      <c r="AO3215" s="2" t="s">
        <v>46</v>
      </c>
      <c r="AP3215" s="2" t="s">
        <v>46</v>
      </c>
      <c r="AQ3215" s="2" t="s">
        <v>526</v>
      </c>
      <c r="AR3215" s="2" t="s">
        <v>46</v>
      </c>
      <c r="AS3215" s="2" t="s">
        <v>4391</v>
      </c>
      <c r="AT3215" s="2" t="s">
        <v>525</v>
      </c>
      <c r="AU3215" s="2" t="s">
        <v>525</v>
      </c>
      <c r="AV3215" s="2" t="s">
        <v>525</v>
      </c>
    </row>
    <row r="3216" spans="1:48" hidden="1" x14ac:dyDescent="0.25">
      <c r="A3216" s="2">
        <v>1</v>
      </c>
      <c r="B3216" s="2" t="s">
        <v>99</v>
      </c>
      <c r="C3216" s="2" t="s">
        <v>4462</v>
      </c>
      <c r="D3216" s="2">
        <v>243659</v>
      </c>
      <c r="E3216" s="2" t="s">
        <v>3498</v>
      </c>
      <c r="F3216" s="2" t="s">
        <v>50</v>
      </c>
      <c r="G3216" s="2">
        <v>1</v>
      </c>
      <c r="H3216" s="2">
        <v>200</v>
      </c>
      <c r="I3216" s="2" t="s">
        <v>176</v>
      </c>
      <c r="J3216" s="2">
        <v>100</v>
      </c>
      <c r="K3216" s="2" t="s">
        <v>86</v>
      </c>
      <c r="L3216" s="2" t="s">
        <v>525</v>
      </c>
      <c r="M3216" s="2" t="s">
        <v>526</v>
      </c>
      <c r="N3216" s="2" t="e">
        <v>#N/A</v>
      </c>
      <c r="O3216" s="2" t="s">
        <v>526</v>
      </c>
      <c r="P3216" s="2" t="s">
        <v>526</v>
      </c>
      <c r="Q3216" s="2" t="s">
        <v>526</v>
      </c>
      <c r="R3216" s="2" t="s">
        <v>526</v>
      </c>
      <c r="S3216" s="2" t="s">
        <v>526</v>
      </c>
      <c r="T3216" s="2" t="s">
        <v>526</v>
      </c>
      <c r="U3216" s="2" t="s">
        <v>526</v>
      </c>
      <c r="V3216" s="2" t="s">
        <v>526</v>
      </c>
      <c r="W3216" s="2" t="s">
        <v>526</v>
      </c>
      <c r="X3216" s="2" t="s">
        <v>526</v>
      </c>
      <c r="Y3216" s="2" t="s">
        <v>526</v>
      </c>
      <c r="Z3216" s="2" t="s">
        <v>526</v>
      </c>
      <c r="AA3216" s="2" t="s">
        <v>526</v>
      </c>
      <c r="AB3216" s="2" t="s">
        <v>526</v>
      </c>
      <c r="AC3216" s="2" t="s">
        <v>526</v>
      </c>
      <c r="AD3216" s="2" t="s">
        <v>526</v>
      </c>
      <c r="AE3216" s="2" t="s">
        <v>526</v>
      </c>
      <c r="AF3216" s="4">
        <v>0</v>
      </c>
      <c r="AG3216" s="2" t="s">
        <v>46</v>
      </c>
      <c r="AH3216" s="2">
        <v>12</v>
      </c>
      <c r="AI3216" s="2" t="s">
        <v>46</v>
      </c>
      <c r="AJ3216" s="2" t="s">
        <v>45</v>
      </c>
      <c r="AK3216" s="2" t="s">
        <v>46</v>
      </c>
      <c r="AL3216" s="2" t="s">
        <v>46</v>
      </c>
      <c r="AM3216" s="2" t="s">
        <v>4380</v>
      </c>
      <c r="AN3216" s="2" t="s">
        <v>4380</v>
      </c>
      <c r="AO3216" s="2" t="s">
        <v>46</v>
      </c>
      <c r="AP3216" s="2" t="s">
        <v>46</v>
      </c>
      <c r="AQ3216" s="2" t="s">
        <v>526</v>
      </c>
      <c r="AR3216" s="2" t="s">
        <v>46</v>
      </c>
      <c r="AS3216" s="2" t="s">
        <v>4391</v>
      </c>
      <c r="AT3216" s="2" t="s">
        <v>525</v>
      </c>
      <c r="AU3216" s="2" t="s">
        <v>525</v>
      </c>
      <c r="AV3216" s="2" t="s">
        <v>525</v>
      </c>
    </row>
    <row r="3217" spans="1:48" hidden="1" x14ac:dyDescent="0.25">
      <c r="A3217" s="2">
        <v>1</v>
      </c>
      <c r="B3217" s="2" t="s">
        <v>99</v>
      </c>
      <c r="C3217" s="2" t="s">
        <v>4462</v>
      </c>
      <c r="D3217" s="2">
        <v>249014</v>
      </c>
      <c r="E3217" s="2" t="s">
        <v>3502</v>
      </c>
      <c r="F3217" s="2" t="s">
        <v>50</v>
      </c>
      <c r="G3217" s="2">
        <v>1</v>
      </c>
      <c r="H3217" s="2">
        <v>200</v>
      </c>
      <c r="I3217" s="2" t="s">
        <v>176</v>
      </c>
      <c r="J3217" s="2">
        <v>100</v>
      </c>
      <c r="K3217" s="2" t="s">
        <v>86</v>
      </c>
      <c r="L3217" s="2" t="s">
        <v>525</v>
      </c>
      <c r="M3217" s="2" t="s">
        <v>526</v>
      </c>
      <c r="N3217" s="2" t="e">
        <v>#N/A</v>
      </c>
      <c r="O3217" s="2" t="s">
        <v>526</v>
      </c>
      <c r="P3217" s="2" t="s">
        <v>526</v>
      </c>
      <c r="Q3217" s="2" t="s">
        <v>526</v>
      </c>
      <c r="R3217" s="2" t="s">
        <v>526</v>
      </c>
      <c r="S3217" s="2" t="s">
        <v>526</v>
      </c>
      <c r="T3217" s="2" t="s">
        <v>526</v>
      </c>
      <c r="U3217" s="2" t="s">
        <v>526</v>
      </c>
      <c r="V3217" s="2" t="s">
        <v>526</v>
      </c>
      <c r="W3217" s="2" t="s">
        <v>526</v>
      </c>
      <c r="X3217" s="2" t="s">
        <v>526</v>
      </c>
      <c r="Y3217" s="2" t="s">
        <v>526</v>
      </c>
      <c r="Z3217" s="2" t="s">
        <v>526</v>
      </c>
      <c r="AA3217" s="2" t="s">
        <v>526</v>
      </c>
      <c r="AB3217" s="2" t="s">
        <v>526</v>
      </c>
      <c r="AC3217" s="2" t="s">
        <v>526</v>
      </c>
      <c r="AD3217" s="2" t="s">
        <v>526</v>
      </c>
      <c r="AE3217" s="2" t="s">
        <v>526</v>
      </c>
      <c r="AF3217" s="4">
        <v>0</v>
      </c>
      <c r="AG3217" s="2" t="s">
        <v>46</v>
      </c>
      <c r="AH3217" s="2">
        <v>37</v>
      </c>
      <c r="AI3217" s="2" t="s">
        <v>46</v>
      </c>
      <c r="AJ3217" s="2" t="s">
        <v>45</v>
      </c>
      <c r="AK3217" s="2" t="s">
        <v>46</v>
      </c>
      <c r="AL3217" s="2" t="s">
        <v>46</v>
      </c>
      <c r="AM3217" s="2" t="s">
        <v>4380</v>
      </c>
      <c r="AN3217" s="2" t="s">
        <v>4380</v>
      </c>
      <c r="AO3217" s="2" t="s">
        <v>46</v>
      </c>
      <c r="AP3217" s="2" t="s">
        <v>46</v>
      </c>
      <c r="AQ3217" s="2" t="s">
        <v>526</v>
      </c>
      <c r="AR3217" s="2" t="s">
        <v>46</v>
      </c>
      <c r="AS3217" s="2" t="s">
        <v>4391</v>
      </c>
      <c r="AT3217" s="2" t="s">
        <v>525</v>
      </c>
      <c r="AU3217" s="2" t="s">
        <v>525</v>
      </c>
      <c r="AV3217" s="2" t="s">
        <v>525</v>
      </c>
    </row>
    <row r="3218" spans="1:48" hidden="1" x14ac:dyDescent="0.25">
      <c r="A3218" s="2">
        <v>1</v>
      </c>
      <c r="B3218" s="2" t="s">
        <v>99</v>
      </c>
      <c r="C3218" s="2" t="s">
        <v>4462</v>
      </c>
      <c r="D3218" s="2">
        <v>290507</v>
      </c>
      <c r="E3218" s="2" t="s">
        <v>3513</v>
      </c>
      <c r="F3218" s="2" t="s">
        <v>50</v>
      </c>
      <c r="G3218" s="2">
        <v>1</v>
      </c>
      <c r="H3218" s="2">
        <v>200</v>
      </c>
      <c r="I3218" s="2" t="s">
        <v>176</v>
      </c>
      <c r="J3218" s="2">
        <v>100</v>
      </c>
      <c r="K3218" s="2" t="s">
        <v>86</v>
      </c>
      <c r="L3218" s="2" t="s">
        <v>525</v>
      </c>
      <c r="M3218" s="2" t="s">
        <v>526</v>
      </c>
      <c r="N3218" s="2" t="e">
        <v>#N/A</v>
      </c>
      <c r="O3218" s="2" t="s">
        <v>526</v>
      </c>
      <c r="P3218" s="2" t="s">
        <v>526</v>
      </c>
      <c r="Q3218" s="2" t="s">
        <v>526</v>
      </c>
      <c r="R3218" s="2" t="s">
        <v>526</v>
      </c>
      <c r="S3218" s="2" t="s">
        <v>526</v>
      </c>
      <c r="T3218" s="2" t="s">
        <v>526</v>
      </c>
      <c r="U3218" s="2" t="s">
        <v>526</v>
      </c>
      <c r="V3218" s="2" t="s">
        <v>526</v>
      </c>
      <c r="W3218" s="2" t="s">
        <v>526</v>
      </c>
      <c r="X3218" s="2" t="s">
        <v>526</v>
      </c>
      <c r="Y3218" s="2" t="s">
        <v>526</v>
      </c>
      <c r="Z3218" s="2" t="s">
        <v>526</v>
      </c>
      <c r="AA3218" s="2" t="s">
        <v>526</v>
      </c>
      <c r="AB3218" s="2" t="s">
        <v>526</v>
      </c>
      <c r="AC3218" s="2" t="s">
        <v>526</v>
      </c>
      <c r="AD3218" s="2" t="s">
        <v>526</v>
      </c>
      <c r="AE3218" s="2" t="s">
        <v>526</v>
      </c>
      <c r="AF3218" s="4">
        <v>0</v>
      </c>
      <c r="AG3218" s="2" t="s">
        <v>46</v>
      </c>
      <c r="AH3218" s="2">
        <v>12</v>
      </c>
      <c r="AI3218" s="2" t="s">
        <v>46</v>
      </c>
      <c r="AJ3218" s="2" t="s">
        <v>45</v>
      </c>
      <c r="AK3218" s="2" t="s">
        <v>46</v>
      </c>
      <c r="AL3218" s="2" t="s">
        <v>46</v>
      </c>
      <c r="AM3218" s="2" t="s">
        <v>4380</v>
      </c>
      <c r="AN3218" s="2" t="s">
        <v>4380</v>
      </c>
      <c r="AO3218" s="2" t="s">
        <v>46</v>
      </c>
      <c r="AP3218" s="2" t="s">
        <v>46</v>
      </c>
      <c r="AQ3218" s="2" t="s">
        <v>526</v>
      </c>
      <c r="AR3218" s="2" t="s">
        <v>46</v>
      </c>
      <c r="AS3218" s="2" t="s">
        <v>4391</v>
      </c>
      <c r="AT3218" s="2" t="s">
        <v>525</v>
      </c>
      <c r="AU3218" s="2" t="s">
        <v>525</v>
      </c>
      <c r="AV3218" s="2" t="s">
        <v>525</v>
      </c>
    </row>
    <row r="3219" spans="1:48" hidden="1" x14ac:dyDescent="0.25">
      <c r="A3219" s="2">
        <v>1</v>
      </c>
      <c r="B3219" s="2" t="s">
        <v>99</v>
      </c>
      <c r="C3219" s="2" t="s">
        <v>4462</v>
      </c>
      <c r="D3219" s="2">
        <v>291328</v>
      </c>
      <c r="E3219" s="2" t="s">
        <v>3514</v>
      </c>
      <c r="F3219" s="2" t="s">
        <v>50</v>
      </c>
      <c r="G3219" s="2">
        <v>1</v>
      </c>
      <c r="H3219" s="2">
        <v>200</v>
      </c>
      <c r="I3219" s="2" t="s">
        <v>176</v>
      </c>
      <c r="J3219" s="2">
        <v>100</v>
      </c>
      <c r="K3219" s="2" t="s">
        <v>86</v>
      </c>
      <c r="L3219" s="2" t="s">
        <v>525</v>
      </c>
      <c r="M3219" s="2" t="s">
        <v>526</v>
      </c>
      <c r="N3219" s="2" t="e">
        <v>#N/A</v>
      </c>
      <c r="O3219" s="2" t="s">
        <v>526</v>
      </c>
      <c r="P3219" s="2" t="s">
        <v>526</v>
      </c>
      <c r="Q3219" s="2" t="s">
        <v>526</v>
      </c>
      <c r="R3219" s="2" t="s">
        <v>526</v>
      </c>
      <c r="S3219" s="2" t="s">
        <v>526</v>
      </c>
      <c r="T3219" s="2" t="s">
        <v>526</v>
      </c>
      <c r="U3219" s="2" t="s">
        <v>526</v>
      </c>
      <c r="V3219" s="2" t="s">
        <v>526</v>
      </c>
      <c r="W3219" s="2" t="s">
        <v>526</v>
      </c>
      <c r="X3219" s="2" t="s">
        <v>526</v>
      </c>
      <c r="Y3219" s="2" t="s">
        <v>526</v>
      </c>
      <c r="Z3219" s="2" t="s">
        <v>526</v>
      </c>
      <c r="AA3219" s="2" t="s">
        <v>526</v>
      </c>
      <c r="AB3219" s="2" t="s">
        <v>526</v>
      </c>
      <c r="AC3219" s="2" t="s">
        <v>526</v>
      </c>
      <c r="AD3219" s="2" t="s">
        <v>526</v>
      </c>
      <c r="AE3219" s="2" t="s">
        <v>526</v>
      </c>
      <c r="AF3219" s="4">
        <v>0</v>
      </c>
      <c r="AG3219" s="2" t="s">
        <v>46</v>
      </c>
      <c r="AH3219" s="2">
        <v>14</v>
      </c>
      <c r="AI3219" s="2" t="s">
        <v>46</v>
      </c>
      <c r="AJ3219" s="2" t="s">
        <v>45</v>
      </c>
      <c r="AK3219" s="2" t="s">
        <v>46</v>
      </c>
      <c r="AL3219" s="2" t="s">
        <v>46</v>
      </c>
      <c r="AM3219" s="2" t="s">
        <v>4380</v>
      </c>
      <c r="AN3219" s="2" t="s">
        <v>4380</v>
      </c>
      <c r="AO3219" s="2" t="s">
        <v>46</v>
      </c>
      <c r="AP3219" s="2" t="s">
        <v>46</v>
      </c>
      <c r="AQ3219" s="2" t="s">
        <v>526</v>
      </c>
      <c r="AR3219" s="2" t="s">
        <v>46</v>
      </c>
      <c r="AS3219" s="2" t="s">
        <v>4391</v>
      </c>
      <c r="AT3219" s="2" t="s">
        <v>525</v>
      </c>
      <c r="AU3219" s="2" t="s">
        <v>525</v>
      </c>
      <c r="AV3219" s="2" t="s">
        <v>525</v>
      </c>
    </row>
    <row r="3220" spans="1:48" hidden="1" x14ac:dyDescent="0.25">
      <c r="A3220" s="2">
        <v>1</v>
      </c>
      <c r="B3220" s="2" t="s">
        <v>99</v>
      </c>
      <c r="C3220" s="2" t="s">
        <v>4462</v>
      </c>
      <c r="D3220" s="2">
        <v>350809</v>
      </c>
      <c r="E3220" s="2" t="s">
        <v>3523</v>
      </c>
      <c r="F3220" s="2" t="s">
        <v>50</v>
      </c>
      <c r="G3220" s="2">
        <v>1</v>
      </c>
      <c r="H3220" s="2">
        <v>200</v>
      </c>
      <c r="I3220" s="2" t="s">
        <v>176</v>
      </c>
      <c r="J3220" s="2">
        <v>100</v>
      </c>
      <c r="K3220" s="2" t="s">
        <v>86</v>
      </c>
      <c r="L3220" s="2" t="s">
        <v>525</v>
      </c>
      <c r="M3220" s="2" t="s">
        <v>526</v>
      </c>
      <c r="N3220" s="2" t="e">
        <v>#N/A</v>
      </c>
      <c r="O3220" s="2" t="s">
        <v>526</v>
      </c>
      <c r="P3220" s="2" t="s">
        <v>526</v>
      </c>
      <c r="Q3220" s="2" t="s">
        <v>526</v>
      </c>
      <c r="R3220" s="2" t="s">
        <v>526</v>
      </c>
      <c r="S3220" s="2" t="s">
        <v>526</v>
      </c>
      <c r="T3220" s="2" t="s">
        <v>526</v>
      </c>
      <c r="U3220" s="2" t="s">
        <v>526</v>
      </c>
      <c r="V3220" s="2" t="s">
        <v>526</v>
      </c>
      <c r="W3220" s="2" t="s">
        <v>526</v>
      </c>
      <c r="X3220" s="2" t="s">
        <v>526</v>
      </c>
      <c r="Y3220" s="2" t="s">
        <v>526</v>
      </c>
      <c r="Z3220" s="2" t="s">
        <v>526</v>
      </c>
      <c r="AA3220" s="2" t="s">
        <v>526</v>
      </c>
      <c r="AB3220" s="2" t="s">
        <v>526</v>
      </c>
      <c r="AC3220" s="2" t="s">
        <v>526</v>
      </c>
      <c r="AD3220" s="2" t="s">
        <v>526</v>
      </c>
      <c r="AE3220" s="2" t="s">
        <v>526</v>
      </c>
      <c r="AF3220" s="4">
        <v>0</v>
      </c>
      <c r="AG3220" s="2" t="s">
        <v>46</v>
      </c>
      <c r="AH3220" s="2">
        <v>18</v>
      </c>
      <c r="AI3220" s="2" t="s">
        <v>46</v>
      </c>
      <c r="AJ3220" s="2" t="s">
        <v>45</v>
      </c>
      <c r="AK3220" s="2" t="s">
        <v>46</v>
      </c>
      <c r="AL3220" s="2" t="s">
        <v>46</v>
      </c>
      <c r="AM3220" s="2" t="s">
        <v>4380</v>
      </c>
      <c r="AN3220" s="2" t="s">
        <v>4380</v>
      </c>
      <c r="AO3220" s="2" t="s">
        <v>46</v>
      </c>
      <c r="AP3220" s="2" t="s">
        <v>46</v>
      </c>
      <c r="AQ3220" s="2" t="s">
        <v>526</v>
      </c>
      <c r="AR3220" s="2" t="s">
        <v>46</v>
      </c>
      <c r="AS3220" s="2" t="s">
        <v>4391</v>
      </c>
      <c r="AT3220" s="2" t="s">
        <v>525</v>
      </c>
      <c r="AU3220" s="2" t="s">
        <v>525</v>
      </c>
      <c r="AV3220" s="2" t="s">
        <v>525</v>
      </c>
    </row>
    <row r="3221" spans="1:48" hidden="1" x14ac:dyDescent="0.25">
      <c r="A3221" s="2">
        <v>1</v>
      </c>
      <c r="B3221" s="2" t="s">
        <v>99</v>
      </c>
      <c r="C3221" s="2" t="s">
        <v>4462</v>
      </c>
      <c r="D3221" s="2">
        <v>352861</v>
      </c>
      <c r="E3221" s="2" t="s">
        <v>3524</v>
      </c>
      <c r="F3221" s="2" t="s">
        <v>50</v>
      </c>
      <c r="G3221" s="2">
        <v>1</v>
      </c>
      <c r="H3221" s="2">
        <v>200</v>
      </c>
      <c r="I3221" s="2" t="s">
        <v>176</v>
      </c>
      <c r="J3221" s="2">
        <v>100</v>
      </c>
      <c r="K3221" s="2" t="s">
        <v>86</v>
      </c>
      <c r="L3221" s="2" t="s">
        <v>525</v>
      </c>
      <c r="M3221" s="2" t="s">
        <v>526</v>
      </c>
      <c r="N3221" s="2" t="e">
        <v>#N/A</v>
      </c>
      <c r="O3221" s="2" t="s">
        <v>526</v>
      </c>
      <c r="P3221" s="2" t="s">
        <v>526</v>
      </c>
      <c r="Q3221" s="2" t="s">
        <v>526</v>
      </c>
      <c r="R3221" s="2" t="s">
        <v>526</v>
      </c>
      <c r="S3221" s="2" t="s">
        <v>526</v>
      </c>
      <c r="T3221" s="2" t="s">
        <v>526</v>
      </c>
      <c r="U3221" s="2" t="s">
        <v>526</v>
      </c>
      <c r="V3221" s="2" t="s">
        <v>526</v>
      </c>
      <c r="W3221" s="2" t="s">
        <v>526</v>
      </c>
      <c r="X3221" s="2" t="s">
        <v>526</v>
      </c>
      <c r="Y3221" s="2" t="s">
        <v>526</v>
      </c>
      <c r="Z3221" s="2" t="s">
        <v>526</v>
      </c>
      <c r="AA3221" s="2" t="s">
        <v>526</v>
      </c>
      <c r="AB3221" s="2" t="s">
        <v>526</v>
      </c>
      <c r="AC3221" s="2" t="s">
        <v>526</v>
      </c>
      <c r="AD3221" s="2" t="s">
        <v>526</v>
      </c>
      <c r="AE3221" s="2" t="s">
        <v>526</v>
      </c>
      <c r="AF3221" s="4">
        <v>0</v>
      </c>
      <c r="AG3221" s="2" t="s">
        <v>46</v>
      </c>
      <c r="AH3221" s="2">
        <v>12</v>
      </c>
      <c r="AI3221" s="2" t="s">
        <v>46</v>
      </c>
      <c r="AJ3221" s="2" t="s">
        <v>45</v>
      </c>
      <c r="AK3221" s="2" t="s">
        <v>46</v>
      </c>
      <c r="AL3221" s="2" t="s">
        <v>46</v>
      </c>
      <c r="AM3221" s="2" t="s">
        <v>4380</v>
      </c>
      <c r="AN3221" s="2" t="s">
        <v>4380</v>
      </c>
      <c r="AO3221" s="2" t="s">
        <v>46</v>
      </c>
      <c r="AP3221" s="2" t="s">
        <v>46</v>
      </c>
      <c r="AQ3221" s="2" t="s">
        <v>526</v>
      </c>
      <c r="AR3221" s="2" t="s">
        <v>46</v>
      </c>
      <c r="AS3221" s="2" t="s">
        <v>4391</v>
      </c>
      <c r="AT3221" s="2" t="s">
        <v>525</v>
      </c>
      <c r="AU3221" s="2" t="s">
        <v>525</v>
      </c>
      <c r="AV3221" s="2" t="s">
        <v>525</v>
      </c>
    </row>
    <row r="3222" spans="1:48" hidden="1" x14ac:dyDescent="0.25">
      <c r="A3222" s="2">
        <v>1</v>
      </c>
      <c r="B3222" s="2" t="s">
        <v>99</v>
      </c>
      <c r="C3222" s="2" t="s">
        <v>4462</v>
      </c>
      <c r="D3222" s="2">
        <v>368906</v>
      </c>
      <c r="E3222" s="2" t="s">
        <v>3529</v>
      </c>
      <c r="F3222" s="2" t="s">
        <v>50</v>
      </c>
      <c r="G3222" s="2">
        <v>1</v>
      </c>
      <c r="H3222" s="2">
        <v>200</v>
      </c>
      <c r="I3222" s="2" t="s">
        <v>176</v>
      </c>
      <c r="J3222" s="2">
        <v>100</v>
      </c>
      <c r="K3222" s="2" t="s">
        <v>86</v>
      </c>
      <c r="L3222" s="2" t="s">
        <v>525</v>
      </c>
      <c r="M3222" s="2" t="s">
        <v>526</v>
      </c>
      <c r="N3222" s="2" t="e">
        <v>#N/A</v>
      </c>
      <c r="O3222" s="2" t="s">
        <v>526</v>
      </c>
      <c r="P3222" s="2" t="s">
        <v>526</v>
      </c>
      <c r="Q3222" s="2" t="s">
        <v>526</v>
      </c>
      <c r="R3222" s="2" t="s">
        <v>526</v>
      </c>
      <c r="S3222" s="2" t="s">
        <v>526</v>
      </c>
      <c r="T3222" s="2" t="s">
        <v>526</v>
      </c>
      <c r="U3222" s="2" t="s">
        <v>526</v>
      </c>
      <c r="V3222" s="2" t="s">
        <v>526</v>
      </c>
      <c r="W3222" s="2" t="s">
        <v>526</v>
      </c>
      <c r="X3222" s="2" t="s">
        <v>526</v>
      </c>
      <c r="Y3222" s="2" t="s">
        <v>526</v>
      </c>
      <c r="Z3222" s="2" t="s">
        <v>526</v>
      </c>
      <c r="AA3222" s="2" t="s">
        <v>526</v>
      </c>
      <c r="AB3222" s="2" t="s">
        <v>526</v>
      </c>
      <c r="AC3222" s="2" t="s">
        <v>526</v>
      </c>
      <c r="AD3222" s="2" t="s">
        <v>526</v>
      </c>
      <c r="AE3222" s="2" t="s">
        <v>526</v>
      </c>
      <c r="AF3222" s="4">
        <v>0</v>
      </c>
      <c r="AG3222" s="2" t="s">
        <v>46</v>
      </c>
      <c r="AH3222" s="2">
        <v>12</v>
      </c>
      <c r="AI3222" s="2" t="s">
        <v>46</v>
      </c>
      <c r="AJ3222" s="2" t="s">
        <v>45</v>
      </c>
      <c r="AK3222" s="2" t="s">
        <v>46</v>
      </c>
      <c r="AL3222" s="2" t="s">
        <v>46</v>
      </c>
      <c r="AM3222" s="2" t="s">
        <v>4380</v>
      </c>
      <c r="AN3222" s="2" t="s">
        <v>4380</v>
      </c>
      <c r="AO3222" s="2" t="s">
        <v>46</v>
      </c>
      <c r="AP3222" s="2" t="s">
        <v>46</v>
      </c>
      <c r="AQ3222" s="2" t="s">
        <v>526</v>
      </c>
      <c r="AR3222" s="2" t="s">
        <v>46</v>
      </c>
      <c r="AS3222" s="2" t="s">
        <v>4391</v>
      </c>
      <c r="AT3222" s="2" t="s">
        <v>525</v>
      </c>
      <c r="AU3222" s="2" t="s">
        <v>525</v>
      </c>
      <c r="AV3222" s="2" t="s">
        <v>525</v>
      </c>
    </row>
    <row r="3223" spans="1:48" hidden="1" x14ac:dyDescent="0.25">
      <c r="A3223" s="2">
        <v>1</v>
      </c>
      <c r="B3223" s="2" t="s">
        <v>99</v>
      </c>
      <c r="C3223" s="2" t="s">
        <v>4462</v>
      </c>
      <c r="D3223" s="2">
        <v>401939</v>
      </c>
      <c r="E3223" s="2" t="s">
        <v>3535</v>
      </c>
      <c r="F3223" s="2" t="s">
        <v>50</v>
      </c>
      <c r="G3223" s="2">
        <v>1</v>
      </c>
      <c r="H3223" s="2">
        <v>200</v>
      </c>
      <c r="I3223" s="2" t="s">
        <v>176</v>
      </c>
      <c r="J3223" s="2">
        <v>100</v>
      </c>
      <c r="K3223" s="2" t="s">
        <v>86</v>
      </c>
      <c r="L3223" s="2" t="s">
        <v>525</v>
      </c>
      <c r="M3223" s="2" t="s">
        <v>526</v>
      </c>
      <c r="N3223" s="2" t="e">
        <v>#N/A</v>
      </c>
      <c r="O3223" s="2" t="s">
        <v>526</v>
      </c>
      <c r="P3223" s="2" t="s">
        <v>526</v>
      </c>
      <c r="Q3223" s="2" t="s">
        <v>526</v>
      </c>
      <c r="R3223" s="2" t="s">
        <v>526</v>
      </c>
      <c r="S3223" s="2" t="s">
        <v>526</v>
      </c>
      <c r="T3223" s="2" t="s">
        <v>526</v>
      </c>
      <c r="U3223" s="2" t="s">
        <v>526</v>
      </c>
      <c r="V3223" s="2" t="s">
        <v>526</v>
      </c>
      <c r="W3223" s="2" t="s">
        <v>526</v>
      </c>
      <c r="X3223" s="2" t="s">
        <v>526</v>
      </c>
      <c r="Y3223" s="2" t="s">
        <v>526</v>
      </c>
      <c r="Z3223" s="2" t="s">
        <v>526</v>
      </c>
      <c r="AA3223" s="2" t="s">
        <v>526</v>
      </c>
      <c r="AB3223" s="2" t="s">
        <v>526</v>
      </c>
      <c r="AC3223" s="2" t="s">
        <v>526</v>
      </c>
      <c r="AD3223" s="2" t="s">
        <v>526</v>
      </c>
      <c r="AE3223" s="2" t="s">
        <v>526</v>
      </c>
      <c r="AF3223" s="4">
        <v>0</v>
      </c>
      <c r="AG3223" s="2" t="s">
        <v>46</v>
      </c>
      <c r="AH3223" s="2">
        <v>14</v>
      </c>
      <c r="AI3223" s="2" t="s">
        <v>46</v>
      </c>
      <c r="AJ3223" s="2" t="s">
        <v>45</v>
      </c>
      <c r="AK3223" s="2" t="s">
        <v>46</v>
      </c>
      <c r="AL3223" s="2" t="s">
        <v>46</v>
      </c>
      <c r="AM3223" s="2" t="s">
        <v>4380</v>
      </c>
      <c r="AN3223" s="2" t="s">
        <v>4380</v>
      </c>
      <c r="AO3223" s="2" t="s">
        <v>46</v>
      </c>
      <c r="AP3223" s="2" t="s">
        <v>46</v>
      </c>
      <c r="AQ3223" s="2" t="s">
        <v>526</v>
      </c>
      <c r="AR3223" s="2" t="s">
        <v>46</v>
      </c>
      <c r="AS3223" s="2" t="s">
        <v>4391</v>
      </c>
      <c r="AT3223" s="2" t="s">
        <v>525</v>
      </c>
      <c r="AU3223" s="2" t="s">
        <v>525</v>
      </c>
      <c r="AV3223" s="2" t="s">
        <v>525</v>
      </c>
    </row>
    <row r="3224" spans="1:48" hidden="1" x14ac:dyDescent="0.25">
      <c r="A3224" s="2">
        <v>1</v>
      </c>
      <c r="B3224" s="2" t="s">
        <v>99</v>
      </c>
      <c r="C3224" s="2" t="s">
        <v>4462</v>
      </c>
      <c r="D3224" s="2">
        <v>408338</v>
      </c>
      <c r="E3224" s="2" t="s">
        <v>3538</v>
      </c>
      <c r="F3224" s="2" t="s">
        <v>50</v>
      </c>
      <c r="G3224" s="2">
        <v>1</v>
      </c>
      <c r="H3224" s="2">
        <v>200</v>
      </c>
      <c r="I3224" s="2" t="s">
        <v>176</v>
      </c>
      <c r="J3224" s="2">
        <v>100</v>
      </c>
      <c r="K3224" s="2" t="s">
        <v>86</v>
      </c>
      <c r="L3224" s="2" t="s">
        <v>525</v>
      </c>
      <c r="M3224" s="2" t="s">
        <v>526</v>
      </c>
      <c r="N3224" s="2" t="e">
        <v>#N/A</v>
      </c>
      <c r="O3224" s="2" t="s">
        <v>526</v>
      </c>
      <c r="P3224" s="2" t="s">
        <v>526</v>
      </c>
      <c r="Q3224" s="2" t="s">
        <v>526</v>
      </c>
      <c r="R3224" s="2" t="s">
        <v>526</v>
      </c>
      <c r="S3224" s="2" t="s">
        <v>526</v>
      </c>
      <c r="T3224" s="2" t="s">
        <v>526</v>
      </c>
      <c r="U3224" s="2" t="s">
        <v>526</v>
      </c>
      <c r="V3224" s="2" t="s">
        <v>526</v>
      </c>
      <c r="W3224" s="2" t="s">
        <v>526</v>
      </c>
      <c r="X3224" s="2" t="s">
        <v>526</v>
      </c>
      <c r="Y3224" s="2" t="s">
        <v>526</v>
      </c>
      <c r="Z3224" s="2" t="s">
        <v>526</v>
      </c>
      <c r="AA3224" s="2" t="s">
        <v>526</v>
      </c>
      <c r="AB3224" s="2" t="s">
        <v>526</v>
      </c>
      <c r="AC3224" s="2" t="s">
        <v>526</v>
      </c>
      <c r="AD3224" s="2" t="s">
        <v>526</v>
      </c>
      <c r="AE3224" s="2" t="s">
        <v>526</v>
      </c>
      <c r="AF3224" s="4">
        <v>0</v>
      </c>
      <c r="AG3224" s="2" t="s">
        <v>46</v>
      </c>
      <c r="AH3224" s="2">
        <v>14</v>
      </c>
      <c r="AI3224" s="2" t="s">
        <v>46</v>
      </c>
      <c r="AJ3224" s="2" t="s">
        <v>45</v>
      </c>
      <c r="AK3224" s="2" t="s">
        <v>46</v>
      </c>
      <c r="AL3224" s="2" t="s">
        <v>46</v>
      </c>
      <c r="AM3224" s="2" t="s">
        <v>4380</v>
      </c>
      <c r="AN3224" s="2" t="s">
        <v>4380</v>
      </c>
      <c r="AO3224" s="2" t="s">
        <v>46</v>
      </c>
      <c r="AP3224" s="2" t="s">
        <v>46</v>
      </c>
      <c r="AQ3224" s="2" t="s">
        <v>526</v>
      </c>
      <c r="AR3224" s="2" t="s">
        <v>46</v>
      </c>
      <c r="AS3224" s="2" t="s">
        <v>4391</v>
      </c>
      <c r="AT3224" s="2" t="s">
        <v>525</v>
      </c>
      <c r="AU3224" s="2" t="s">
        <v>525</v>
      </c>
      <c r="AV3224" s="2" t="s">
        <v>525</v>
      </c>
    </row>
    <row r="3225" spans="1:48" hidden="1" x14ac:dyDescent="0.25">
      <c r="A3225" s="2">
        <v>1</v>
      </c>
      <c r="B3225" s="2" t="s">
        <v>99</v>
      </c>
      <c r="C3225" s="2" t="s">
        <v>4462</v>
      </c>
      <c r="D3225" s="2">
        <v>455871</v>
      </c>
      <c r="E3225" s="2" t="s">
        <v>3544</v>
      </c>
      <c r="F3225" s="2" t="s">
        <v>50</v>
      </c>
      <c r="G3225" s="2">
        <v>1</v>
      </c>
      <c r="H3225" s="2">
        <v>200</v>
      </c>
      <c r="I3225" s="2" t="s">
        <v>176</v>
      </c>
      <c r="J3225" s="2">
        <v>100</v>
      </c>
      <c r="K3225" s="2" t="s">
        <v>86</v>
      </c>
      <c r="L3225" s="2" t="s">
        <v>525</v>
      </c>
      <c r="M3225" s="2" t="s">
        <v>526</v>
      </c>
      <c r="N3225" s="2" t="e">
        <v>#N/A</v>
      </c>
      <c r="O3225" s="2" t="s">
        <v>526</v>
      </c>
      <c r="P3225" s="2" t="s">
        <v>526</v>
      </c>
      <c r="Q3225" s="2" t="s">
        <v>526</v>
      </c>
      <c r="R3225" s="2" t="s">
        <v>526</v>
      </c>
      <c r="S3225" s="2" t="s">
        <v>526</v>
      </c>
      <c r="T3225" s="2" t="s">
        <v>526</v>
      </c>
      <c r="U3225" s="2" t="s">
        <v>526</v>
      </c>
      <c r="V3225" s="2" t="s">
        <v>526</v>
      </c>
      <c r="W3225" s="2" t="s">
        <v>526</v>
      </c>
      <c r="X3225" s="2" t="s">
        <v>526</v>
      </c>
      <c r="Y3225" s="2" t="s">
        <v>526</v>
      </c>
      <c r="Z3225" s="2" t="s">
        <v>526</v>
      </c>
      <c r="AA3225" s="2" t="s">
        <v>526</v>
      </c>
      <c r="AB3225" s="2" t="s">
        <v>526</v>
      </c>
      <c r="AC3225" s="2" t="s">
        <v>526</v>
      </c>
      <c r="AD3225" s="2" t="s">
        <v>526</v>
      </c>
      <c r="AE3225" s="2" t="s">
        <v>526</v>
      </c>
      <c r="AF3225" s="4">
        <v>0</v>
      </c>
      <c r="AG3225" s="2" t="s">
        <v>46</v>
      </c>
      <c r="AH3225" s="2">
        <v>14</v>
      </c>
      <c r="AI3225" s="2" t="s">
        <v>46</v>
      </c>
      <c r="AJ3225" s="2" t="s">
        <v>45</v>
      </c>
      <c r="AK3225" s="2" t="s">
        <v>46</v>
      </c>
      <c r="AL3225" s="2" t="s">
        <v>46</v>
      </c>
      <c r="AM3225" s="2" t="s">
        <v>4380</v>
      </c>
      <c r="AN3225" s="2" t="s">
        <v>4380</v>
      </c>
      <c r="AO3225" s="2" t="s">
        <v>46</v>
      </c>
      <c r="AP3225" s="2" t="s">
        <v>46</v>
      </c>
      <c r="AQ3225" s="2" t="s">
        <v>526</v>
      </c>
      <c r="AR3225" s="2" t="s">
        <v>46</v>
      </c>
      <c r="AS3225" s="2" t="s">
        <v>4391</v>
      </c>
      <c r="AT3225" s="2" t="s">
        <v>525</v>
      </c>
      <c r="AU3225" s="2" t="s">
        <v>525</v>
      </c>
      <c r="AV3225" s="2" t="s">
        <v>525</v>
      </c>
    </row>
    <row r="3226" spans="1:48" hidden="1" x14ac:dyDescent="0.25">
      <c r="A3226" s="2">
        <v>1</v>
      </c>
      <c r="B3226" s="2" t="s">
        <v>99</v>
      </c>
      <c r="C3226" s="2" t="s">
        <v>4462</v>
      </c>
      <c r="D3226" s="2">
        <v>473354</v>
      </c>
      <c r="E3226" s="2" t="s">
        <v>3546</v>
      </c>
      <c r="F3226" s="2" t="s">
        <v>50</v>
      </c>
      <c r="G3226" s="2">
        <v>1</v>
      </c>
      <c r="H3226" s="2">
        <v>200</v>
      </c>
      <c r="I3226" s="2" t="s">
        <v>176</v>
      </c>
      <c r="J3226" s="2">
        <v>100</v>
      </c>
      <c r="K3226" s="2" t="s">
        <v>86</v>
      </c>
      <c r="L3226" s="2" t="s">
        <v>525</v>
      </c>
      <c r="M3226" s="2" t="s">
        <v>526</v>
      </c>
      <c r="N3226" s="2" t="e">
        <v>#N/A</v>
      </c>
      <c r="O3226" s="2" t="s">
        <v>526</v>
      </c>
      <c r="P3226" s="2" t="s">
        <v>526</v>
      </c>
      <c r="Q3226" s="2" t="s">
        <v>526</v>
      </c>
      <c r="R3226" s="2" t="s">
        <v>526</v>
      </c>
      <c r="S3226" s="2" t="s">
        <v>526</v>
      </c>
      <c r="T3226" s="2" t="s">
        <v>526</v>
      </c>
      <c r="U3226" s="2" t="s">
        <v>526</v>
      </c>
      <c r="V3226" s="2" t="s">
        <v>526</v>
      </c>
      <c r="W3226" s="2" t="s">
        <v>526</v>
      </c>
      <c r="X3226" s="2" t="s">
        <v>526</v>
      </c>
      <c r="Y3226" s="2" t="s">
        <v>526</v>
      </c>
      <c r="Z3226" s="2" t="s">
        <v>526</v>
      </c>
      <c r="AA3226" s="2" t="s">
        <v>526</v>
      </c>
      <c r="AB3226" s="2" t="s">
        <v>526</v>
      </c>
      <c r="AC3226" s="2" t="s">
        <v>526</v>
      </c>
      <c r="AD3226" s="2" t="s">
        <v>526</v>
      </c>
      <c r="AE3226" s="2" t="s">
        <v>526</v>
      </c>
      <c r="AF3226" s="4">
        <v>0</v>
      </c>
      <c r="AG3226" s="2" t="s">
        <v>46</v>
      </c>
      <c r="AH3226" s="2">
        <v>12</v>
      </c>
      <c r="AI3226" s="2" t="s">
        <v>46</v>
      </c>
      <c r="AJ3226" s="2" t="s">
        <v>45</v>
      </c>
      <c r="AK3226" s="2" t="s">
        <v>46</v>
      </c>
      <c r="AL3226" s="2" t="s">
        <v>46</v>
      </c>
      <c r="AM3226" s="2" t="s">
        <v>4380</v>
      </c>
      <c r="AN3226" s="2" t="s">
        <v>4380</v>
      </c>
      <c r="AO3226" s="2" t="s">
        <v>46</v>
      </c>
      <c r="AP3226" s="2" t="s">
        <v>46</v>
      </c>
      <c r="AQ3226" s="2" t="s">
        <v>526</v>
      </c>
      <c r="AR3226" s="2" t="s">
        <v>46</v>
      </c>
      <c r="AS3226" s="2" t="s">
        <v>4391</v>
      </c>
      <c r="AT3226" s="2" t="s">
        <v>525</v>
      </c>
      <c r="AU3226" s="2" t="s">
        <v>525</v>
      </c>
      <c r="AV3226" s="2" t="s">
        <v>525</v>
      </c>
    </row>
    <row r="3227" spans="1:48" hidden="1" x14ac:dyDescent="0.25">
      <c r="A3227" s="2">
        <v>1</v>
      </c>
      <c r="B3227" s="2" t="s">
        <v>99</v>
      </c>
      <c r="C3227" s="2" t="s">
        <v>4462</v>
      </c>
      <c r="D3227" s="2">
        <v>479066</v>
      </c>
      <c r="E3227" s="2" t="s">
        <v>3548</v>
      </c>
      <c r="F3227" s="2" t="s">
        <v>50</v>
      </c>
      <c r="G3227" s="2">
        <v>1</v>
      </c>
      <c r="H3227" s="2">
        <v>200</v>
      </c>
      <c r="I3227" s="2" t="s">
        <v>176</v>
      </c>
      <c r="J3227" s="2">
        <v>100</v>
      </c>
      <c r="K3227" s="2" t="s">
        <v>86</v>
      </c>
      <c r="L3227" s="2" t="s">
        <v>525</v>
      </c>
      <c r="M3227" s="2" t="s">
        <v>526</v>
      </c>
      <c r="N3227" s="2" t="e">
        <v>#N/A</v>
      </c>
      <c r="O3227" s="2" t="s">
        <v>526</v>
      </c>
      <c r="P3227" s="2" t="s">
        <v>526</v>
      </c>
      <c r="Q3227" s="2" t="s">
        <v>526</v>
      </c>
      <c r="R3227" s="2" t="s">
        <v>526</v>
      </c>
      <c r="S3227" s="2" t="s">
        <v>526</v>
      </c>
      <c r="T3227" s="2" t="s">
        <v>526</v>
      </c>
      <c r="U3227" s="2" t="s">
        <v>526</v>
      </c>
      <c r="V3227" s="2" t="s">
        <v>526</v>
      </c>
      <c r="W3227" s="2" t="s">
        <v>526</v>
      </c>
      <c r="X3227" s="2" t="s">
        <v>526</v>
      </c>
      <c r="Y3227" s="2" t="s">
        <v>526</v>
      </c>
      <c r="Z3227" s="2" t="s">
        <v>526</v>
      </c>
      <c r="AA3227" s="2" t="s">
        <v>526</v>
      </c>
      <c r="AB3227" s="2" t="s">
        <v>526</v>
      </c>
      <c r="AC3227" s="2" t="s">
        <v>526</v>
      </c>
      <c r="AD3227" s="2" t="s">
        <v>526</v>
      </c>
      <c r="AE3227" s="2" t="s">
        <v>526</v>
      </c>
      <c r="AF3227" s="4">
        <v>0</v>
      </c>
      <c r="AG3227" s="2" t="s">
        <v>46</v>
      </c>
      <c r="AH3227" s="2">
        <v>15</v>
      </c>
      <c r="AI3227" s="2" t="s">
        <v>46</v>
      </c>
      <c r="AJ3227" s="2" t="s">
        <v>45</v>
      </c>
      <c r="AK3227" s="2" t="s">
        <v>46</v>
      </c>
      <c r="AL3227" s="2" t="s">
        <v>46</v>
      </c>
      <c r="AM3227" s="2" t="s">
        <v>4380</v>
      </c>
      <c r="AN3227" s="2" t="s">
        <v>4380</v>
      </c>
      <c r="AO3227" s="2" t="s">
        <v>46</v>
      </c>
      <c r="AP3227" s="2" t="s">
        <v>46</v>
      </c>
      <c r="AQ3227" s="2" t="s">
        <v>526</v>
      </c>
      <c r="AR3227" s="2" t="s">
        <v>46</v>
      </c>
      <c r="AS3227" s="2" t="s">
        <v>4391</v>
      </c>
      <c r="AT3227" s="2" t="s">
        <v>525</v>
      </c>
      <c r="AU3227" s="2" t="s">
        <v>525</v>
      </c>
      <c r="AV3227" s="2" t="s">
        <v>525</v>
      </c>
    </row>
    <row r="3228" spans="1:48" hidden="1" x14ac:dyDescent="0.25">
      <c r="A3228" s="2">
        <v>1</v>
      </c>
      <c r="B3228" s="2" t="s">
        <v>99</v>
      </c>
      <c r="C3228" s="2" t="s">
        <v>4462</v>
      </c>
      <c r="D3228" s="2">
        <v>491560</v>
      </c>
      <c r="E3228" s="2" t="s">
        <v>3551</v>
      </c>
      <c r="F3228" s="2" t="s">
        <v>50</v>
      </c>
      <c r="G3228" s="2">
        <v>1</v>
      </c>
      <c r="H3228" s="2">
        <v>200</v>
      </c>
      <c r="I3228" s="2" t="s">
        <v>176</v>
      </c>
      <c r="J3228" s="2">
        <v>100</v>
      </c>
      <c r="K3228" s="2" t="s">
        <v>86</v>
      </c>
      <c r="L3228" s="2" t="s">
        <v>525</v>
      </c>
      <c r="M3228" s="2" t="s">
        <v>526</v>
      </c>
      <c r="N3228" s="2" t="e">
        <v>#N/A</v>
      </c>
      <c r="O3228" s="2" t="s">
        <v>526</v>
      </c>
      <c r="P3228" s="2" t="s">
        <v>526</v>
      </c>
      <c r="Q3228" s="2" t="s">
        <v>526</v>
      </c>
      <c r="R3228" s="2" t="s">
        <v>526</v>
      </c>
      <c r="S3228" s="2" t="s">
        <v>526</v>
      </c>
      <c r="T3228" s="2" t="s">
        <v>526</v>
      </c>
      <c r="U3228" s="2" t="s">
        <v>526</v>
      </c>
      <c r="V3228" s="2" t="s">
        <v>526</v>
      </c>
      <c r="W3228" s="2" t="s">
        <v>526</v>
      </c>
      <c r="X3228" s="2" t="s">
        <v>526</v>
      </c>
      <c r="Y3228" s="2" t="s">
        <v>526</v>
      </c>
      <c r="Z3228" s="2" t="s">
        <v>526</v>
      </c>
      <c r="AA3228" s="2" t="s">
        <v>526</v>
      </c>
      <c r="AB3228" s="2" t="s">
        <v>526</v>
      </c>
      <c r="AC3228" s="2" t="s">
        <v>526</v>
      </c>
      <c r="AD3228" s="2" t="s">
        <v>526</v>
      </c>
      <c r="AE3228" s="2" t="s">
        <v>526</v>
      </c>
      <c r="AF3228" s="4">
        <v>0</v>
      </c>
      <c r="AG3228" s="2" t="s">
        <v>46</v>
      </c>
      <c r="AH3228" s="2">
        <v>12</v>
      </c>
      <c r="AI3228" s="2" t="s">
        <v>46</v>
      </c>
      <c r="AJ3228" s="2" t="s">
        <v>45</v>
      </c>
      <c r="AK3228" s="2" t="s">
        <v>46</v>
      </c>
      <c r="AL3228" s="2" t="s">
        <v>46</v>
      </c>
      <c r="AM3228" s="2" t="s">
        <v>4380</v>
      </c>
      <c r="AN3228" s="2" t="s">
        <v>4380</v>
      </c>
      <c r="AO3228" s="2" t="s">
        <v>46</v>
      </c>
      <c r="AP3228" s="2" t="s">
        <v>46</v>
      </c>
      <c r="AQ3228" s="2" t="s">
        <v>526</v>
      </c>
      <c r="AR3228" s="2" t="s">
        <v>46</v>
      </c>
      <c r="AS3228" s="2" t="s">
        <v>4391</v>
      </c>
      <c r="AT3228" s="2" t="s">
        <v>525</v>
      </c>
      <c r="AU3228" s="2" t="s">
        <v>525</v>
      </c>
      <c r="AV3228" s="2" t="s">
        <v>525</v>
      </c>
    </row>
    <row r="3229" spans="1:48" hidden="1" x14ac:dyDescent="0.25">
      <c r="A3229" s="2">
        <v>1</v>
      </c>
      <c r="B3229" s="2" t="s">
        <v>99</v>
      </c>
      <c r="C3229" s="2" t="s">
        <v>4462</v>
      </c>
      <c r="D3229" s="2">
        <v>493427</v>
      </c>
      <c r="E3229" s="2" t="s">
        <v>3552</v>
      </c>
      <c r="F3229" s="2" t="s">
        <v>50</v>
      </c>
      <c r="G3229" s="2">
        <v>1</v>
      </c>
      <c r="H3229" s="2">
        <v>200</v>
      </c>
      <c r="I3229" s="2" t="s">
        <v>176</v>
      </c>
      <c r="J3229" s="2">
        <v>100</v>
      </c>
      <c r="K3229" s="2" t="s">
        <v>86</v>
      </c>
      <c r="L3229" s="2" t="s">
        <v>525</v>
      </c>
      <c r="M3229" s="2" t="s">
        <v>526</v>
      </c>
      <c r="N3229" s="2" t="e">
        <v>#N/A</v>
      </c>
      <c r="O3229" s="2" t="s">
        <v>526</v>
      </c>
      <c r="P3229" s="2" t="s">
        <v>526</v>
      </c>
      <c r="Q3229" s="2" t="s">
        <v>526</v>
      </c>
      <c r="R3229" s="2" t="s">
        <v>526</v>
      </c>
      <c r="S3229" s="2" t="s">
        <v>526</v>
      </c>
      <c r="T3229" s="2" t="s">
        <v>526</v>
      </c>
      <c r="U3229" s="2" t="s">
        <v>526</v>
      </c>
      <c r="V3229" s="2" t="s">
        <v>526</v>
      </c>
      <c r="W3229" s="2" t="s">
        <v>526</v>
      </c>
      <c r="X3229" s="2" t="s">
        <v>526</v>
      </c>
      <c r="Y3229" s="2" t="s">
        <v>526</v>
      </c>
      <c r="Z3229" s="2" t="s">
        <v>526</v>
      </c>
      <c r="AA3229" s="2" t="s">
        <v>526</v>
      </c>
      <c r="AB3229" s="2" t="s">
        <v>526</v>
      </c>
      <c r="AC3229" s="2" t="s">
        <v>526</v>
      </c>
      <c r="AD3229" s="2" t="s">
        <v>526</v>
      </c>
      <c r="AE3229" s="2" t="s">
        <v>526</v>
      </c>
      <c r="AF3229" s="4">
        <v>0</v>
      </c>
      <c r="AG3229" s="2" t="s">
        <v>46</v>
      </c>
      <c r="AH3229" s="2">
        <v>14</v>
      </c>
      <c r="AI3229" s="2" t="s">
        <v>46</v>
      </c>
      <c r="AJ3229" s="2" t="s">
        <v>45</v>
      </c>
      <c r="AK3229" s="2" t="s">
        <v>46</v>
      </c>
      <c r="AL3229" s="2" t="s">
        <v>46</v>
      </c>
      <c r="AM3229" s="2" t="s">
        <v>4380</v>
      </c>
      <c r="AN3229" s="2" t="s">
        <v>4380</v>
      </c>
      <c r="AO3229" s="2" t="s">
        <v>46</v>
      </c>
      <c r="AP3229" s="2" t="s">
        <v>46</v>
      </c>
      <c r="AQ3229" s="2" t="s">
        <v>526</v>
      </c>
      <c r="AR3229" s="2" t="s">
        <v>46</v>
      </c>
      <c r="AS3229" s="2" t="s">
        <v>4391</v>
      </c>
      <c r="AT3229" s="2" t="s">
        <v>525</v>
      </c>
      <c r="AU3229" s="2" t="s">
        <v>525</v>
      </c>
      <c r="AV3229" s="2" t="s">
        <v>525</v>
      </c>
    </row>
    <row r="3230" spans="1:48" hidden="1" x14ac:dyDescent="0.25">
      <c r="A3230" s="2">
        <v>1</v>
      </c>
      <c r="B3230" s="2" t="s">
        <v>99</v>
      </c>
      <c r="C3230" s="2" t="s">
        <v>4462</v>
      </c>
      <c r="D3230" s="2">
        <v>496898</v>
      </c>
      <c r="E3230" s="2" t="s">
        <v>3553</v>
      </c>
      <c r="F3230" s="2" t="s">
        <v>50</v>
      </c>
      <c r="G3230" s="2">
        <v>1</v>
      </c>
      <c r="H3230" s="2">
        <v>200</v>
      </c>
      <c r="I3230" s="2" t="s">
        <v>176</v>
      </c>
      <c r="J3230" s="2">
        <v>100</v>
      </c>
      <c r="K3230" s="2" t="s">
        <v>86</v>
      </c>
      <c r="L3230" s="2" t="s">
        <v>525</v>
      </c>
      <c r="M3230" s="2" t="s">
        <v>526</v>
      </c>
      <c r="N3230" s="2" t="e">
        <v>#N/A</v>
      </c>
      <c r="O3230" s="2" t="s">
        <v>526</v>
      </c>
      <c r="P3230" s="2" t="s">
        <v>526</v>
      </c>
      <c r="Q3230" s="2" t="s">
        <v>526</v>
      </c>
      <c r="R3230" s="2" t="s">
        <v>526</v>
      </c>
      <c r="S3230" s="2" t="s">
        <v>526</v>
      </c>
      <c r="T3230" s="2" t="s">
        <v>526</v>
      </c>
      <c r="U3230" s="2" t="s">
        <v>526</v>
      </c>
      <c r="V3230" s="2" t="s">
        <v>526</v>
      </c>
      <c r="W3230" s="2" t="s">
        <v>526</v>
      </c>
      <c r="X3230" s="2" t="s">
        <v>526</v>
      </c>
      <c r="Y3230" s="2" t="s">
        <v>526</v>
      </c>
      <c r="Z3230" s="2" t="s">
        <v>526</v>
      </c>
      <c r="AA3230" s="2" t="s">
        <v>526</v>
      </c>
      <c r="AB3230" s="2" t="s">
        <v>526</v>
      </c>
      <c r="AC3230" s="2" t="s">
        <v>526</v>
      </c>
      <c r="AD3230" s="2" t="s">
        <v>526</v>
      </c>
      <c r="AE3230" s="2" t="s">
        <v>526</v>
      </c>
      <c r="AF3230" s="4">
        <v>0</v>
      </c>
      <c r="AG3230" s="2" t="s">
        <v>46</v>
      </c>
      <c r="AH3230" s="2">
        <v>16</v>
      </c>
      <c r="AI3230" s="2" t="s">
        <v>46</v>
      </c>
      <c r="AJ3230" s="2" t="s">
        <v>45</v>
      </c>
      <c r="AK3230" s="2" t="s">
        <v>46</v>
      </c>
      <c r="AL3230" s="2" t="s">
        <v>46</v>
      </c>
      <c r="AM3230" s="2" t="s">
        <v>4380</v>
      </c>
      <c r="AN3230" s="2" t="s">
        <v>4380</v>
      </c>
      <c r="AO3230" s="2" t="s">
        <v>46</v>
      </c>
      <c r="AP3230" s="2" t="s">
        <v>46</v>
      </c>
      <c r="AQ3230" s="2" t="s">
        <v>526</v>
      </c>
      <c r="AR3230" s="2" t="s">
        <v>46</v>
      </c>
      <c r="AS3230" s="2" t="s">
        <v>4391</v>
      </c>
      <c r="AT3230" s="2" t="s">
        <v>525</v>
      </c>
      <c r="AU3230" s="2" t="s">
        <v>525</v>
      </c>
      <c r="AV3230" s="2" t="s">
        <v>525</v>
      </c>
    </row>
    <row r="3231" spans="1:48" hidden="1" x14ac:dyDescent="0.25">
      <c r="A3231" s="2">
        <v>1</v>
      </c>
      <c r="B3231" s="2" t="s">
        <v>99</v>
      </c>
      <c r="C3231" s="2" t="s">
        <v>4462</v>
      </c>
      <c r="D3231" s="2">
        <v>516783</v>
      </c>
      <c r="E3231" s="2" t="s">
        <v>3561</v>
      </c>
      <c r="F3231" s="2" t="s">
        <v>50</v>
      </c>
      <c r="G3231" s="2">
        <v>1</v>
      </c>
      <c r="H3231" s="2">
        <v>200</v>
      </c>
      <c r="I3231" s="2" t="s">
        <v>176</v>
      </c>
      <c r="J3231" s="2">
        <v>100</v>
      </c>
      <c r="K3231" s="2" t="s">
        <v>86</v>
      </c>
      <c r="L3231" s="2" t="s">
        <v>525</v>
      </c>
      <c r="M3231" s="2" t="s">
        <v>526</v>
      </c>
      <c r="N3231" s="2" t="e">
        <v>#N/A</v>
      </c>
      <c r="O3231" s="2" t="s">
        <v>526</v>
      </c>
      <c r="P3231" s="2" t="s">
        <v>526</v>
      </c>
      <c r="Q3231" s="2" t="s">
        <v>526</v>
      </c>
      <c r="R3231" s="2" t="s">
        <v>526</v>
      </c>
      <c r="S3231" s="2" t="s">
        <v>526</v>
      </c>
      <c r="T3231" s="2" t="s">
        <v>526</v>
      </c>
      <c r="U3231" s="2" t="s">
        <v>526</v>
      </c>
      <c r="V3231" s="2" t="s">
        <v>526</v>
      </c>
      <c r="W3231" s="2" t="s">
        <v>526</v>
      </c>
      <c r="X3231" s="2" t="s">
        <v>526</v>
      </c>
      <c r="Y3231" s="2" t="s">
        <v>526</v>
      </c>
      <c r="Z3231" s="2" t="s">
        <v>526</v>
      </c>
      <c r="AA3231" s="2" t="s">
        <v>526</v>
      </c>
      <c r="AB3231" s="2" t="s">
        <v>526</v>
      </c>
      <c r="AC3231" s="2" t="s">
        <v>526</v>
      </c>
      <c r="AD3231" s="2" t="s">
        <v>526</v>
      </c>
      <c r="AE3231" s="2" t="s">
        <v>526</v>
      </c>
      <c r="AF3231" s="4">
        <v>0</v>
      </c>
      <c r="AG3231" s="2" t="s">
        <v>46</v>
      </c>
      <c r="AH3231" s="2">
        <v>14</v>
      </c>
      <c r="AI3231" s="2" t="s">
        <v>46</v>
      </c>
      <c r="AJ3231" s="2" t="s">
        <v>45</v>
      </c>
      <c r="AK3231" s="2" t="s">
        <v>46</v>
      </c>
      <c r="AL3231" s="2" t="s">
        <v>46</v>
      </c>
      <c r="AM3231" s="2" t="s">
        <v>4380</v>
      </c>
      <c r="AN3231" s="2" t="s">
        <v>4380</v>
      </c>
      <c r="AO3231" s="2" t="s">
        <v>46</v>
      </c>
      <c r="AP3231" s="2" t="s">
        <v>46</v>
      </c>
      <c r="AQ3231" s="2" t="s">
        <v>526</v>
      </c>
      <c r="AR3231" s="2" t="s">
        <v>46</v>
      </c>
      <c r="AS3231" s="2" t="s">
        <v>4391</v>
      </c>
      <c r="AT3231" s="2" t="s">
        <v>525</v>
      </c>
      <c r="AU3231" s="2" t="s">
        <v>525</v>
      </c>
      <c r="AV3231" s="2" t="s">
        <v>525</v>
      </c>
    </row>
    <row r="3232" spans="1:48" hidden="1" x14ac:dyDescent="0.25">
      <c r="A3232" s="2">
        <v>1</v>
      </c>
      <c r="B3232" s="2" t="s">
        <v>99</v>
      </c>
      <c r="C3232" s="2" t="s">
        <v>4462</v>
      </c>
      <c r="D3232" s="2">
        <v>539759</v>
      </c>
      <c r="E3232" s="2" t="s">
        <v>3563</v>
      </c>
      <c r="F3232" s="2" t="s">
        <v>50</v>
      </c>
      <c r="G3232" s="2">
        <v>1</v>
      </c>
      <c r="H3232" s="2">
        <v>200</v>
      </c>
      <c r="I3232" s="2" t="s">
        <v>176</v>
      </c>
      <c r="J3232" s="2">
        <v>100</v>
      </c>
      <c r="K3232" s="2" t="s">
        <v>86</v>
      </c>
      <c r="L3232" s="2" t="s">
        <v>525</v>
      </c>
      <c r="M3232" s="2" t="s">
        <v>526</v>
      </c>
      <c r="N3232" s="2" t="e">
        <v>#N/A</v>
      </c>
      <c r="O3232" s="2" t="s">
        <v>526</v>
      </c>
      <c r="P3232" s="2" t="s">
        <v>526</v>
      </c>
      <c r="Q3232" s="2" t="s">
        <v>526</v>
      </c>
      <c r="R3232" s="2" t="s">
        <v>526</v>
      </c>
      <c r="S3232" s="2" t="s">
        <v>526</v>
      </c>
      <c r="T3232" s="2" t="s">
        <v>526</v>
      </c>
      <c r="U3232" s="2" t="s">
        <v>526</v>
      </c>
      <c r="V3232" s="2" t="s">
        <v>526</v>
      </c>
      <c r="W3232" s="2" t="s">
        <v>526</v>
      </c>
      <c r="X3232" s="2" t="s">
        <v>526</v>
      </c>
      <c r="Y3232" s="2" t="s">
        <v>526</v>
      </c>
      <c r="Z3232" s="2" t="s">
        <v>526</v>
      </c>
      <c r="AA3232" s="2" t="s">
        <v>526</v>
      </c>
      <c r="AB3232" s="2" t="s">
        <v>526</v>
      </c>
      <c r="AC3232" s="2" t="s">
        <v>526</v>
      </c>
      <c r="AD3232" s="2" t="s">
        <v>526</v>
      </c>
      <c r="AE3232" s="2" t="s">
        <v>526</v>
      </c>
      <c r="AF3232" s="4">
        <v>0</v>
      </c>
      <c r="AG3232" s="2" t="s">
        <v>46</v>
      </c>
      <c r="AH3232" s="2">
        <v>12</v>
      </c>
      <c r="AI3232" s="2" t="s">
        <v>46</v>
      </c>
      <c r="AJ3232" s="2" t="s">
        <v>45</v>
      </c>
      <c r="AK3232" s="2" t="s">
        <v>46</v>
      </c>
      <c r="AL3232" s="2" t="s">
        <v>46</v>
      </c>
      <c r="AM3232" s="2" t="s">
        <v>4380</v>
      </c>
      <c r="AN3232" s="2" t="s">
        <v>4380</v>
      </c>
      <c r="AO3232" s="2" t="s">
        <v>46</v>
      </c>
      <c r="AP3232" s="2" t="s">
        <v>46</v>
      </c>
      <c r="AQ3232" s="2" t="s">
        <v>526</v>
      </c>
      <c r="AR3232" s="2" t="s">
        <v>46</v>
      </c>
      <c r="AS3232" s="2" t="s">
        <v>4391</v>
      </c>
      <c r="AT3232" s="2" t="s">
        <v>525</v>
      </c>
      <c r="AU3232" s="2" t="s">
        <v>525</v>
      </c>
      <c r="AV3232" s="2" t="s">
        <v>525</v>
      </c>
    </row>
    <row r="3233" spans="1:48" hidden="1" x14ac:dyDescent="0.25">
      <c r="A3233" s="2">
        <v>1</v>
      </c>
      <c r="B3233" s="2" t="s">
        <v>99</v>
      </c>
      <c r="C3233" s="2" t="s">
        <v>4462</v>
      </c>
      <c r="D3233" s="2">
        <v>542591</v>
      </c>
      <c r="E3233" s="2" t="s">
        <v>3552</v>
      </c>
      <c r="F3233" s="2" t="s">
        <v>50</v>
      </c>
      <c r="G3233" s="2">
        <v>1</v>
      </c>
      <c r="H3233" s="2">
        <v>200</v>
      </c>
      <c r="I3233" s="2" t="s">
        <v>176</v>
      </c>
      <c r="J3233" s="2">
        <v>100</v>
      </c>
      <c r="K3233" s="2" t="s">
        <v>86</v>
      </c>
      <c r="L3233" s="2" t="s">
        <v>525</v>
      </c>
      <c r="M3233" s="2" t="s">
        <v>526</v>
      </c>
      <c r="N3233" s="2" t="e">
        <v>#N/A</v>
      </c>
      <c r="O3233" s="2" t="s">
        <v>526</v>
      </c>
      <c r="P3233" s="2" t="s">
        <v>526</v>
      </c>
      <c r="Q3233" s="2" t="s">
        <v>526</v>
      </c>
      <c r="R3233" s="2" t="s">
        <v>526</v>
      </c>
      <c r="S3233" s="2" t="s">
        <v>526</v>
      </c>
      <c r="T3233" s="2" t="s">
        <v>526</v>
      </c>
      <c r="U3233" s="2" t="s">
        <v>526</v>
      </c>
      <c r="V3233" s="2" t="s">
        <v>526</v>
      </c>
      <c r="W3233" s="2" t="s">
        <v>526</v>
      </c>
      <c r="X3233" s="2" t="s">
        <v>526</v>
      </c>
      <c r="Y3233" s="2" t="s">
        <v>526</v>
      </c>
      <c r="Z3233" s="2" t="s">
        <v>526</v>
      </c>
      <c r="AA3233" s="2" t="s">
        <v>526</v>
      </c>
      <c r="AB3233" s="2" t="s">
        <v>526</v>
      </c>
      <c r="AC3233" s="2" t="s">
        <v>526</v>
      </c>
      <c r="AD3233" s="2" t="s">
        <v>526</v>
      </c>
      <c r="AE3233" s="2" t="s">
        <v>526</v>
      </c>
      <c r="AF3233" s="4">
        <v>0</v>
      </c>
      <c r="AG3233" s="2" t="s">
        <v>46</v>
      </c>
      <c r="AH3233" s="2">
        <v>16</v>
      </c>
      <c r="AI3233" s="2" t="s">
        <v>46</v>
      </c>
      <c r="AJ3233" s="2" t="s">
        <v>45</v>
      </c>
      <c r="AK3233" s="2" t="s">
        <v>46</v>
      </c>
      <c r="AL3233" s="2" t="s">
        <v>46</v>
      </c>
      <c r="AM3233" s="2" t="s">
        <v>4380</v>
      </c>
      <c r="AN3233" s="2" t="s">
        <v>4380</v>
      </c>
      <c r="AO3233" s="2" t="s">
        <v>46</v>
      </c>
      <c r="AP3233" s="2" t="s">
        <v>46</v>
      </c>
      <c r="AQ3233" s="2" t="s">
        <v>526</v>
      </c>
      <c r="AR3233" s="2" t="s">
        <v>46</v>
      </c>
      <c r="AS3233" s="2" t="s">
        <v>4391</v>
      </c>
      <c r="AT3233" s="2" t="s">
        <v>525</v>
      </c>
      <c r="AU3233" s="2" t="s">
        <v>525</v>
      </c>
      <c r="AV3233" s="2" t="s">
        <v>525</v>
      </c>
    </row>
    <row r="3234" spans="1:48" hidden="1" x14ac:dyDescent="0.25">
      <c r="A3234" s="2">
        <v>1</v>
      </c>
      <c r="B3234" s="2" t="s">
        <v>99</v>
      </c>
      <c r="C3234" s="2" t="s">
        <v>4462</v>
      </c>
      <c r="D3234" s="2">
        <v>565519</v>
      </c>
      <c r="E3234" s="2" t="s">
        <v>3569</v>
      </c>
      <c r="F3234" s="2" t="s">
        <v>50</v>
      </c>
      <c r="G3234" s="2">
        <v>1</v>
      </c>
      <c r="H3234" s="2">
        <v>200</v>
      </c>
      <c r="I3234" s="2" t="s">
        <v>176</v>
      </c>
      <c r="J3234" s="2">
        <v>100</v>
      </c>
      <c r="K3234" s="2" t="s">
        <v>86</v>
      </c>
      <c r="L3234" s="2" t="s">
        <v>525</v>
      </c>
      <c r="M3234" s="2" t="s">
        <v>526</v>
      </c>
      <c r="N3234" s="2" t="e">
        <v>#N/A</v>
      </c>
      <c r="O3234" s="2" t="s">
        <v>526</v>
      </c>
      <c r="P3234" s="2" t="s">
        <v>526</v>
      </c>
      <c r="Q3234" s="2" t="s">
        <v>526</v>
      </c>
      <c r="R3234" s="2" t="s">
        <v>526</v>
      </c>
      <c r="S3234" s="2" t="s">
        <v>526</v>
      </c>
      <c r="T3234" s="2" t="s">
        <v>526</v>
      </c>
      <c r="U3234" s="2" t="s">
        <v>526</v>
      </c>
      <c r="V3234" s="2" t="s">
        <v>526</v>
      </c>
      <c r="W3234" s="2" t="s">
        <v>526</v>
      </c>
      <c r="X3234" s="2" t="s">
        <v>526</v>
      </c>
      <c r="Y3234" s="2" t="s">
        <v>526</v>
      </c>
      <c r="Z3234" s="2" t="s">
        <v>526</v>
      </c>
      <c r="AA3234" s="2" t="s">
        <v>526</v>
      </c>
      <c r="AB3234" s="2" t="s">
        <v>526</v>
      </c>
      <c r="AC3234" s="2" t="s">
        <v>526</v>
      </c>
      <c r="AD3234" s="2" t="s">
        <v>526</v>
      </c>
      <c r="AE3234" s="2" t="s">
        <v>526</v>
      </c>
      <c r="AF3234" s="4">
        <v>0</v>
      </c>
      <c r="AG3234" s="2" t="s">
        <v>46</v>
      </c>
      <c r="AH3234" s="2">
        <v>20</v>
      </c>
      <c r="AI3234" s="2" t="s">
        <v>46</v>
      </c>
      <c r="AJ3234" s="2" t="s">
        <v>45</v>
      </c>
      <c r="AK3234" s="2" t="s">
        <v>46</v>
      </c>
      <c r="AL3234" s="2" t="s">
        <v>46</v>
      </c>
      <c r="AM3234" s="2" t="s">
        <v>4380</v>
      </c>
      <c r="AN3234" s="2" t="s">
        <v>4380</v>
      </c>
      <c r="AO3234" s="2" t="s">
        <v>46</v>
      </c>
      <c r="AP3234" s="2" t="s">
        <v>46</v>
      </c>
      <c r="AQ3234" s="2" t="s">
        <v>526</v>
      </c>
      <c r="AR3234" s="2" t="s">
        <v>46</v>
      </c>
      <c r="AS3234" s="2" t="s">
        <v>4391</v>
      </c>
      <c r="AT3234" s="2" t="s">
        <v>525</v>
      </c>
      <c r="AU3234" s="2" t="s">
        <v>525</v>
      </c>
      <c r="AV3234" s="2" t="s">
        <v>525</v>
      </c>
    </row>
    <row r="3235" spans="1:48" hidden="1" x14ac:dyDescent="0.25">
      <c r="A3235" s="2">
        <v>1</v>
      </c>
      <c r="B3235" s="2" t="s">
        <v>99</v>
      </c>
      <c r="C3235" s="2" t="s">
        <v>4462</v>
      </c>
      <c r="D3235" s="2">
        <v>565537</v>
      </c>
      <c r="E3235" s="2" t="s">
        <v>3570</v>
      </c>
      <c r="F3235" s="2" t="s">
        <v>50</v>
      </c>
      <c r="G3235" s="2">
        <v>1</v>
      </c>
      <c r="H3235" s="2">
        <v>200</v>
      </c>
      <c r="I3235" s="2" t="s">
        <v>176</v>
      </c>
      <c r="J3235" s="2">
        <v>100</v>
      </c>
      <c r="K3235" s="2" t="s">
        <v>86</v>
      </c>
      <c r="L3235" s="2" t="s">
        <v>525</v>
      </c>
      <c r="M3235" s="2" t="s">
        <v>526</v>
      </c>
      <c r="N3235" s="2" t="e">
        <v>#N/A</v>
      </c>
      <c r="O3235" s="2" t="s">
        <v>526</v>
      </c>
      <c r="P3235" s="2" t="s">
        <v>526</v>
      </c>
      <c r="Q3235" s="2" t="s">
        <v>526</v>
      </c>
      <c r="R3235" s="2" t="s">
        <v>526</v>
      </c>
      <c r="S3235" s="2" t="s">
        <v>526</v>
      </c>
      <c r="T3235" s="2" t="s">
        <v>526</v>
      </c>
      <c r="U3235" s="2" t="s">
        <v>526</v>
      </c>
      <c r="V3235" s="2" t="s">
        <v>526</v>
      </c>
      <c r="W3235" s="2" t="s">
        <v>526</v>
      </c>
      <c r="X3235" s="2" t="s">
        <v>526</v>
      </c>
      <c r="Y3235" s="2" t="s">
        <v>526</v>
      </c>
      <c r="Z3235" s="2" t="s">
        <v>526</v>
      </c>
      <c r="AA3235" s="2" t="s">
        <v>526</v>
      </c>
      <c r="AB3235" s="2" t="s">
        <v>526</v>
      </c>
      <c r="AC3235" s="2" t="s">
        <v>526</v>
      </c>
      <c r="AD3235" s="2" t="s">
        <v>526</v>
      </c>
      <c r="AE3235" s="2" t="s">
        <v>526</v>
      </c>
      <c r="AF3235" s="4">
        <v>0</v>
      </c>
      <c r="AG3235" s="2" t="s">
        <v>46</v>
      </c>
      <c r="AH3235" s="2">
        <v>20</v>
      </c>
      <c r="AI3235" s="2" t="s">
        <v>46</v>
      </c>
      <c r="AJ3235" s="2" t="s">
        <v>45</v>
      </c>
      <c r="AK3235" s="2" t="s">
        <v>46</v>
      </c>
      <c r="AL3235" s="2" t="s">
        <v>46</v>
      </c>
      <c r="AM3235" s="2" t="s">
        <v>4380</v>
      </c>
      <c r="AN3235" s="2" t="s">
        <v>4380</v>
      </c>
      <c r="AO3235" s="2" t="s">
        <v>46</v>
      </c>
      <c r="AP3235" s="2" t="s">
        <v>46</v>
      </c>
      <c r="AQ3235" s="2" t="s">
        <v>526</v>
      </c>
      <c r="AR3235" s="2" t="s">
        <v>46</v>
      </c>
      <c r="AS3235" s="2" t="s">
        <v>4391</v>
      </c>
      <c r="AT3235" s="2" t="s">
        <v>525</v>
      </c>
      <c r="AU3235" s="2" t="s">
        <v>525</v>
      </c>
      <c r="AV3235" s="2" t="s">
        <v>525</v>
      </c>
    </row>
    <row r="3236" spans="1:48" hidden="1" x14ac:dyDescent="0.25">
      <c r="A3236" s="2">
        <v>1</v>
      </c>
      <c r="B3236" s="2" t="s">
        <v>99</v>
      </c>
      <c r="C3236" s="2" t="s">
        <v>4462</v>
      </c>
      <c r="D3236" s="2">
        <v>565582</v>
      </c>
      <c r="E3236" s="2" t="s">
        <v>3571</v>
      </c>
      <c r="F3236" s="2" t="s">
        <v>50</v>
      </c>
      <c r="G3236" s="2">
        <v>1</v>
      </c>
      <c r="H3236" s="2">
        <v>200</v>
      </c>
      <c r="I3236" s="2" t="s">
        <v>176</v>
      </c>
      <c r="J3236" s="2">
        <v>100</v>
      </c>
      <c r="K3236" s="2" t="s">
        <v>86</v>
      </c>
      <c r="L3236" s="2" t="s">
        <v>525</v>
      </c>
      <c r="M3236" s="2" t="s">
        <v>526</v>
      </c>
      <c r="N3236" s="2" t="e">
        <v>#N/A</v>
      </c>
      <c r="O3236" s="2" t="s">
        <v>526</v>
      </c>
      <c r="P3236" s="2" t="s">
        <v>526</v>
      </c>
      <c r="Q3236" s="2" t="s">
        <v>526</v>
      </c>
      <c r="R3236" s="2" t="s">
        <v>526</v>
      </c>
      <c r="S3236" s="2" t="s">
        <v>526</v>
      </c>
      <c r="T3236" s="2" t="s">
        <v>526</v>
      </c>
      <c r="U3236" s="2" t="s">
        <v>526</v>
      </c>
      <c r="V3236" s="2" t="s">
        <v>526</v>
      </c>
      <c r="W3236" s="2" t="s">
        <v>526</v>
      </c>
      <c r="X3236" s="2" t="s">
        <v>526</v>
      </c>
      <c r="Y3236" s="2" t="s">
        <v>526</v>
      </c>
      <c r="Z3236" s="2" t="s">
        <v>526</v>
      </c>
      <c r="AA3236" s="2" t="s">
        <v>526</v>
      </c>
      <c r="AB3236" s="2" t="s">
        <v>526</v>
      </c>
      <c r="AC3236" s="2" t="s">
        <v>526</v>
      </c>
      <c r="AD3236" s="2" t="s">
        <v>526</v>
      </c>
      <c r="AE3236" s="2" t="s">
        <v>526</v>
      </c>
      <c r="AF3236" s="4">
        <v>0</v>
      </c>
      <c r="AG3236" s="2" t="s">
        <v>46</v>
      </c>
      <c r="AH3236" s="2">
        <v>20</v>
      </c>
      <c r="AI3236" s="2" t="s">
        <v>46</v>
      </c>
      <c r="AJ3236" s="2" t="s">
        <v>45</v>
      </c>
      <c r="AK3236" s="2" t="s">
        <v>46</v>
      </c>
      <c r="AL3236" s="2" t="s">
        <v>46</v>
      </c>
      <c r="AM3236" s="2" t="s">
        <v>4380</v>
      </c>
      <c r="AN3236" s="2" t="s">
        <v>4380</v>
      </c>
      <c r="AO3236" s="2" t="s">
        <v>46</v>
      </c>
      <c r="AP3236" s="2" t="s">
        <v>46</v>
      </c>
      <c r="AQ3236" s="2" t="s">
        <v>526</v>
      </c>
      <c r="AR3236" s="2" t="s">
        <v>46</v>
      </c>
      <c r="AS3236" s="2" t="s">
        <v>4391</v>
      </c>
      <c r="AT3236" s="2" t="s">
        <v>525</v>
      </c>
      <c r="AU3236" s="2" t="s">
        <v>525</v>
      </c>
      <c r="AV3236" s="2" t="s">
        <v>525</v>
      </c>
    </row>
    <row r="3237" spans="1:48" hidden="1" x14ac:dyDescent="0.25">
      <c r="A3237" s="2">
        <v>1</v>
      </c>
      <c r="B3237" s="2" t="s">
        <v>99</v>
      </c>
      <c r="C3237" s="2" t="s">
        <v>4462</v>
      </c>
      <c r="D3237" s="2">
        <v>565897</v>
      </c>
      <c r="E3237" s="2" t="s">
        <v>3572</v>
      </c>
      <c r="F3237" s="2" t="s">
        <v>50</v>
      </c>
      <c r="G3237" s="2">
        <v>1</v>
      </c>
      <c r="H3237" s="2">
        <v>200</v>
      </c>
      <c r="I3237" s="2" t="s">
        <v>176</v>
      </c>
      <c r="J3237" s="2">
        <v>100</v>
      </c>
      <c r="K3237" s="2" t="s">
        <v>86</v>
      </c>
      <c r="L3237" s="2" t="s">
        <v>525</v>
      </c>
      <c r="M3237" s="2" t="s">
        <v>526</v>
      </c>
      <c r="N3237" s="2" t="e">
        <v>#N/A</v>
      </c>
      <c r="O3237" s="2" t="s">
        <v>526</v>
      </c>
      <c r="P3237" s="2" t="s">
        <v>526</v>
      </c>
      <c r="Q3237" s="2" t="s">
        <v>526</v>
      </c>
      <c r="R3237" s="2" t="s">
        <v>526</v>
      </c>
      <c r="S3237" s="2" t="s">
        <v>526</v>
      </c>
      <c r="T3237" s="2" t="s">
        <v>526</v>
      </c>
      <c r="U3237" s="2" t="s">
        <v>526</v>
      </c>
      <c r="V3237" s="2" t="s">
        <v>526</v>
      </c>
      <c r="W3237" s="2" t="s">
        <v>526</v>
      </c>
      <c r="X3237" s="2" t="s">
        <v>526</v>
      </c>
      <c r="Y3237" s="2" t="s">
        <v>526</v>
      </c>
      <c r="Z3237" s="2" t="s">
        <v>526</v>
      </c>
      <c r="AA3237" s="2" t="s">
        <v>526</v>
      </c>
      <c r="AB3237" s="2" t="s">
        <v>526</v>
      </c>
      <c r="AC3237" s="2" t="s">
        <v>526</v>
      </c>
      <c r="AD3237" s="2" t="s">
        <v>526</v>
      </c>
      <c r="AE3237" s="2" t="s">
        <v>526</v>
      </c>
      <c r="AF3237" s="4">
        <v>0</v>
      </c>
      <c r="AG3237" s="2" t="s">
        <v>46</v>
      </c>
      <c r="AH3237" s="2">
        <v>20</v>
      </c>
      <c r="AI3237" s="2" t="s">
        <v>46</v>
      </c>
      <c r="AJ3237" s="2" t="s">
        <v>45</v>
      </c>
      <c r="AK3237" s="2" t="s">
        <v>46</v>
      </c>
      <c r="AL3237" s="2" t="s">
        <v>46</v>
      </c>
      <c r="AM3237" s="2" t="s">
        <v>4380</v>
      </c>
      <c r="AN3237" s="2" t="s">
        <v>4380</v>
      </c>
      <c r="AO3237" s="2" t="s">
        <v>46</v>
      </c>
      <c r="AP3237" s="2" t="s">
        <v>46</v>
      </c>
      <c r="AQ3237" s="2" t="s">
        <v>526</v>
      </c>
      <c r="AR3237" s="2" t="s">
        <v>46</v>
      </c>
      <c r="AS3237" s="2" t="s">
        <v>4391</v>
      </c>
      <c r="AT3237" s="2" t="s">
        <v>525</v>
      </c>
      <c r="AU3237" s="2" t="s">
        <v>525</v>
      </c>
      <c r="AV3237" s="2" t="s">
        <v>525</v>
      </c>
    </row>
    <row r="3238" spans="1:48" hidden="1" x14ac:dyDescent="0.25">
      <c r="A3238" s="2">
        <v>1</v>
      </c>
      <c r="B3238" s="2" t="s">
        <v>99</v>
      </c>
      <c r="C3238" s="2" t="s">
        <v>4462</v>
      </c>
      <c r="D3238" s="2">
        <v>565924</v>
      </c>
      <c r="E3238" s="2" t="s">
        <v>3573</v>
      </c>
      <c r="F3238" s="2" t="s">
        <v>50</v>
      </c>
      <c r="G3238" s="2">
        <v>1</v>
      </c>
      <c r="H3238" s="2">
        <v>200</v>
      </c>
      <c r="I3238" s="2" t="s">
        <v>176</v>
      </c>
      <c r="J3238" s="2">
        <v>100</v>
      </c>
      <c r="K3238" s="2" t="s">
        <v>86</v>
      </c>
      <c r="L3238" s="2" t="s">
        <v>525</v>
      </c>
      <c r="M3238" s="2" t="s">
        <v>526</v>
      </c>
      <c r="N3238" s="2" t="e">
        <v>#N/A</v>
      </c>
      <c r="O3238" s="2" t="s">
        <v>526</v>
      </c>
      <c r="P3238" s="2" t="s">
        <v>526</v>
      </c>
      <c r="Q3238" s="2" t="s">
        <v>526</v>
      </c>
      <c r="R3238" s="2" t="s">
        <v>526</v>
      </c>
      <c r="S3238" s="2" t="s">
        <v>526</v>
      </c>
      <c r="T3238" s="2" t="s">
        <v>526</v>
      </c>
      <c r="U3238" s="2" t="s">
        <v>526</v>
      </c>
      <c r="V3238" s="2" t="s">
        <v>526</v>
      </c>
      <c r="W3238" s="2" t="s">
        <v>526</v>
      </c>
      <c r="X3238" s="2" t="s">
        <v>526</v>
      </c>
      <c r="Y3238" s="2" t="s">
        <v>526</v>
      </c>
      <c r="Z3238" s="2" t="s">
        <v>526</v>
      </c>
      <c r="AA3238" s="2" t="s">
        <v>526</v>
      </c>
      <c r="AB3238" s="2" t="s">
        <v>526</v>
      </c>
      <c r="AC3238" s="2" t="s">
        <v>526</v>
      </c>
      <c r="AD3238" s="2" t="s">
        <v>526</v>
      </c>
      <c r="AE3238" s="2" t="s">
        <v>526</v>
      </c>
      <c r="AF3238" s="4">
        <v>0</v>
      </c>
      <c r="AG3238" s="2" t="s">
        <v>46</v>
      </c>
      <c r="AH3238" s="2">
        <v>20</v>
      </c>
      <c r="AI3238" s="2" t="s">
        <v>46</v>
      </c>
      <c r="AJ3238" s="2" t="s">
        <v>45</v>
      </c>
      <c r="AK3238" s="2" t="s">
        <v>46</v>
      </c>
      <c r="AL3238" s="2" t="s">
        <v>46</v>
      </c>
      <c r="AM3238" s="2" t="s">
        <v>4380</v>
      </c>
      <c r="AN3238" s="2" t="s">
        <v>4380</v>
      </c>
      <c r="AO3238" s="2" t="s">
        <v>46</v>
      </c>
      <c r="AP3238" s="2" t="s">
        <v>46</v>
      </c>
      <c r="AQ3238" s="2" t="s">
        <v>526</v>
      </c>
      <c r="AR3238" s="2" t="s">
        <v>46</v>
      </c>
      <c r="AS3238" s="2" t="s">
        <v>4391</v>
      </c>
      <c r="AT3238" s="2" t="s">
        <v>525</v>
      </c>
      <c r="AU3238" s="2" t="s">
        <v>525</v>
      </c>
      <c r="AV3238" s="2" t="s">
        <v>525</v>
      </c>
    </row>
    <row r="3239" spans="1:48" hidden="1" x14ac:dyDescent="0.25">
      <c r="A3239" s="2">
        <v>1</v>
      </c>
      <c r="B3239" s="2" t="s">
        <v>99</v>
      </c>
      <c r="C3239" s="2" t="s">
        <v>4462</v>
      </c>
      <c r="D3239" s="2">
        <v>565933</v>
      </c>
      <c r="E3239" s="2" t="s">
        <v>3574</v>
      </c>
      <c r="F3239" s="2" t="s">
        <v>50</v>
      </c>
      <c r="G3239" s="2">
        <v>1</v>
      </c>
      <c r="H3239" s="2">
        <v>200</v>
      </c>
      <c r="I3239" s="2" t="s">
        <v>176</v>
      </c>
      <c r="J3239" s="2">
        <v>100</v>
      </c>
      <c r="K3239" s="2" t="s">
        <v>86</v>
      </c>
      <c r="L3239" s="2" t="s">
        <v>525</v>
      </c>
      <c r="M3239" s="2" t="s">
        <v>526</v>
      </c>
      <c r="N3239" s="2" t="e">
        <v>#N/A</v>
      </c>
      <c r="O3239" s="2" t="s">
        <v>526</v>
      </c>
      <c r="P3239" s="2" t="s">
        <v>526</v>
      </c>
      <c r="Q3239" s="2" t="s">
        <v>526</v>
      </c>
      <c r="R3239" s="2" t="s">
        <v>526</v>
      </c>
      <c r="S3239" s="2" t="s">
        <v>526</v>
      </c>
      <c r="T3239" s="2" t="s">
        <v>526</v>
      </c>
      <c r="U3239" s="2" t="s">
        <v>526</v>
      </c>
      <c r="V3239" s="2" t="s">
        <v>526</v>
      </c>
      <c r="W3239" s="2" t="s">
        <v>526</v>
      </c>
      <c r="X3239" s="2" t="s">
        <v>526</v>
      </c>
      <c r="Y3239" s="2" t="s">
        <v>526</v>
      </c>
      <c r="Z3239" s="2" t="s">
        <v>526</v>
      </c>
      <c r="AA3239" s="2" t="s">
        <v>526</v>
      </c>
      <c r="AB3239" s="2" t="s">
        <v>526</v>
      </c>
      <c r="AC3239" s="2" t="s">
        <v>526</v>
      </c>
      <c r="AD3239" s="2" t="s">
        <v>526</v>
      </c>
      <c r="AE3239" s="2" t="s">
        <v>526</v>
      </c>
      <c r="AF3239" s="4">
        <v>0</v>
      </c>
      <c r="AG3239" s="2" t="s">
        <v>46</v>
      </c>
      <c r="AH3239" s="2">
        <v>20</v>
      </c>
      <c r="AI3239" s="2" t="s">
        <v>46</v>
      </c>
      <c r="AJ3239" s="2" t="s">
        <v>45</v>
      </c>
      <c r="AK3239" s="2" t="s">
        <v>46</v>
      </c>
      <c r="AL3239" s="2" t="s">
        <v>46</v>
      </c>
      <c r="AM3239" s="2" t="s">
        <v>4380</v>
      </c>
      <c r="AN3239" s="2" t="s">
        <v>4380</v>
      </c>
      <c r="AO3239" s="2" t="s">
        <v>46</v>
      </c>
      <c r="AP3239" s="2" t="s">
        <v>46</v>
      </c>
      <c r="AQ3239" s="2" t="s">
        <v>526</v>
      </c>
      <c r="AR3239" s="2" t="s">
        <v>46</v>
      </c>
      <c r="AS3239" s="2" t="s">
        <v>4391</v>
      </c>
      <c r="AT3239" s="2" t="s">
        <v>525</v>
      </c>
      <c r="AU3239" s="2" t="s">
        <v>525</v>
      </c>
      <c r="AV3239" s="2" t="s">
        <v>525</v>
      </c>
    </row>
    <row r="3240" spans="1:48" hidden="1" x14ac:dyDescent="0.25">
      <c r="A3240" s="2">
        <v>1</v>
      </c>
      <c r="B3240" s="2" t="s">
        <v>99</v>
      </c>
      <c r="C3240" s="2" t="s">
        <v>4462</v>
      </c>
      <c r="D3240" s="2">
        <v>565996</v>
      </c>
      <c r="E3240" s="2" t="s">
        <v>3575</v>
      </c>
      <c r="F3240" s="2" t="s">
        <v>50</v>
      </c>
      <c r="G3240" s="2">
        <v>1</v>
      </c>
      <c r="H3240" s="2">
        <v>200</v>
      </c>
      <c r="I3240" s="2" t="s">
        <v>176</v>
      </c>
      <c r="J3240" s="2">
        <v>100</v>
      </c>
      <c r="K3240" s="2" t="s">
        <v>86</v>
      </c>
      <c r="L3240" s="2" t="s">
        <v>525</v>
      </c>
      <c r="M3240" s="2" t="s">
        <v>526</v>
      </c>
      <c r="N3240" s="2" t="e">
        <v>#N/A</v>
      </c>
      <c r="O3240" s="2" t="s">
        <v>526</v>
      </c>
      <c r="P3240" s="2" t="s">
        <v>526</v>
      </c>
      <c r="Q3240" s="2" t="s">
        <v>526</v>
      </c>
      <c r="R3240" s="2" t="s">
        <v>526</v>
      </c>
      <c r="S3240" s="2" t="s">
        <v>526</v>
      </c>
      <c r="T3240" s="2" t="s">
        <v>526</v>
      </c>
      <c r="U3240" s="2" t="s">
        <v>526</v>
      </c>
      <c r="V3240" s="2" t="s">
        <v>526</v>
      </c>
      <c r="W3240" s="2" t="s">
        <v>526</v>
      </c>
      <c r="X3240" s="2" t="s">
        <v>526</v>
      </c>
      <c r="Y3240" s="2" t="s">
        <v>526</v>
      </c>
      <c r="Z3240" s="2" t="s">
        <v>526</v>
      </c>
      <c r="AA3240" s="2" t="s">
        <v>526</v>
      </c>
      <c r="AB3240" s="2" t="s">
        <v>526</v>
      </c>
      <c r="AC3240" s="2" t="s">
        <v>526</v>
      </c>
      <c r="AD3240" s="2" t="s">
        <v>526</v>
      </c>
      <c r="AE3240" s="2" t="s">
        <v>526</v>
      </c>
      <c r="AF3240" s="4">
        <v>0</v>
      </c>
      <c r="AG3240" s="2" t="s">
        <v>46</v>
      </c>
      <c r="AH3240" s="2">
        <v>20</v>
      </c>
      <c r="AI3240" s="2" t="s">
        <v>46</v>
      </c>
      <c r="AJ3240" s="2" t="s">
        <v>45</v>
      </c>
      <c r="AK3240" s="2" t="s">
        <v>46</v>
      </c>
      <c r="AL3240" s="2" t="s">
        <v>46</v>
      </c>
      <c r="AM3240" s="2" t="s">
        <v>4380</v>
      </c>
      <c r="AN3240" s="2" t="s">
        <v>4380</v>
      </c>
      <c r="AO3240" s="2" t="s">
        <v>46</v>
      </c>
      <c r="AP3240" s="2" t="s">
        <v>46</v>
      </c>
      <c r="AQ3240" s="2" t="s">
        <v>526</v>
      </c>
      <c r="AR3240" s="2" t="s">
        <v>46</v>
      </c>
      <c r="AS3240" s="2" t="s">
        <v>4391</v>
      </c>
      <c r="AT3240" s="2" t="s">
        <v>525</v>
      </c>
      <c r="AU3240" s="2" t="s">
        <v>525</v>
      </c>
      <c r="AV3240" s="2" t="s">
        <v>525</v>
      </c>
    </row>
    <row r="3241" spans="1:48" hidden="1" x14ac:dyDescent="0.25">
      <c r="A3241" s="2">
        <v>1</v>
      </c>
      <c r="B3241" s="2" t="s">
        <v>99</v>
      </c>
      <c r="C3241" s="2" t="s">
        <v>4462</v>
      </c>
      <c r="D3241" s="2">
        <v>566194</v>
      </c>
      <c r="E3241" s="2" t="s">
        <v>3576</v>
      </c>
      <c r="F3241" s="2" t="s">
        <v>50</v>
      </c>
      <c r="G3241" s="2">
        <v>1</v>
      </c>
      <c r="H3241" s="2">
        <v>200</v>
      </c>
      <c r="I3241" s="2" t="s">
        <v>176</v>
      </c>
      <c r="J3241" s="2">
        <v>100</v>
      </c>
      <c r="K3241" s="2" t="s">
        <v>86</v>
      </c>
      <c r="L3241" s="2" t="s">
        <v>525</v>
      </c>
      <c r="M3241" s="2" t="s">
        <v>526</v>
      </c>
      <c r="N3241" s="2" t="e">
        <v>#N/A</v>
      </c>
      <c r="O3241" s="2" t="s">
        <v>526</v>
      </c>
      <c r="P3241" s="2" t="s">
        <v>526</v>
      </c>
      <c r="Q3241" s="2" t="s">
        <v>526</v>
      </c>
      <c r="R3241" s="2" t="s">
        <v>526</v>
      </c>
      <c r="S3241" s="2" t="s">
        <v>526</v>
      </c>
      <c r="T3241" s="2" t="s">
        <v>526</v>
      </c>
      <c r="U3241" s="2" t="s">
        <v>526</v>
      </c>
      <c r="V3241" s="2" t="s">
        <v>526</v>
      </c>
      <c r="W3241" s="2" t="s">
        <v>526</v>
      </c>
      <c r="X3241" s="2" t="s">
        <v>526</v>
      </c>
      <c r="Y3241" s="2" t="s">
        <v>526</v>
      </c>
      <c r="Z3241" s="2" t="s">
        <v>526</v>
      </c>
      <c r="AA3241" s="2" t="s">
        <v>526</v>
      </c>
      <c r="AB3241" s="2" t="s">
        <v>526</v>
      </c>
      <c r="AC3241" s="2" t="s">
        <v>526</v>
      </c>
      <c r="AD3241" s="2" t="s">
        <v>526</v>
      </c>
      <c r="AE3241" s="2" t="s">
        <v>526</v>
      </c>
      <c r="AF3241" s="4">
        <v>0</v>
      </c>
      <c r="AG3241" s="2" t="s">
        <v>46</v>
      </c>
      <c r="AH3241" s="2">
        <v>17</v>
      </c>
      <c r="AI3241" s="2" t="s">
        <v>46</v>
      </c>
      <c r="AJ3241" s="2" t="s">
        <v>45</v>
      </c>
      <c r="AK3241" s="2" t="s">
        <v>46</v>
      </c>
      <c r="AL3241" s="2" t="s">
        <v>46</v>
      </c>
      <c r="AM3241" s="2" t="s">
        <v>4380</v>
      </c>
      <c r="AN3241" s="2" t="s">
        <v>4380</v>
      </c>
      <c r="AO3241" s="2" t="s">
        <v>46</v>
      </c>
      <c r="AP3241" s="2" t="s">
        <v>46</v>
      </c>
      <c r="AQ3241" s="2" t="s">
        <v>526</v>
      </c>
      <c r="AR3241" s="2" t="s">
        <v>46</v>
      </c>
      <c r="AS3241" s="2" t="s">
        <v>4391</v>
      </c>
      <c r="AT3241" s="2" t="s">
        <v>525</v>
      </c>
      <c r="AU3241" s="2" t="s">
        <v>525</v>
      </c>
      <c r="AV3241" s="2" t="s">
        <v>525</v>
      </c>
    </row>
    <row r="3242" spans="1:48" hidden="1" x14ac:dyDescent="0.25">
      <c r="A3242" s="2">
        <v>1</v>
      </c>
      <c r="B3242" s="2" t="s">
        <v>99</v>
      </c>
      <c r="C3242" s="2" t="s">
        <v>4462</v>
      </c>
      <c r="D3242" s="2">
        <v>566195</v>
      </c>
      <c r="E3242" s="2" t="s">
        <v>3577</v>
      </c>
      <c r="F3242" s="2" t="s">
        <v>50</v>
      </c>
      <c r="G3242" s="2">
        <v>1</v>
      </c>
      <c r="H3242" s="2">
        <v>200</v>
      </c>
      <c r="I3242" s="2" t="s">
        <v>176</v>
      </c>
      <c r="J3242" s="2">
        <v>100</v>
      </c>
      <c r="K3242" s="2" t="s">
        <v>86</v>
      </c>
      <c r="L3242" s="2" t="s">
        <v>525</v>
      </c>
      <c r="M3242" s="2" t="s">
        <v>526</v>
      </c>
      <c r="N3242" s="2" t="e">
        <v>#N/A</v>
      </c>
      <c r="O3242" s="2" t="s">
        <v>526</v>
      </c>
      <c r="P3242" s="2" t="s">
        <v>526</v>
      </c>
      <c r="Q3242" s="2" t="s">
        <v>526</v>
      </c>
      <c r="R3242" s="2" t="s">
        <v>526</v>
      </c>
      <c r="S3242" s="2" t="s">
        <v>526</v>
      </c>
      <c r="T3242" s="2" t="s">
        <v>526</v>
      </c>
      <c r="U3242" s="2" t="s">
        <v>526</v>
      </c>
      <c r="V3242" s="2" t="s">
        <v>526</v>
      </c>
      <c r="W3242" s="2" t="s">
        <v>526</v>
      </c>
      <c r="X3242" s="2" t="s">
        <v>526</v>
      </c>
      <c r="Y3242" s="2" t="s">
        <v>526</v>
      </c>
      <c r="Z3242" s="2" t="s">
        <v>526</v>
      </c>
      <c r="AA3242" s="2" t="s">
        <v>526</v>
      </c>
      <c r="AB3242" s="2" t="s">
        <v>526</v>
      </c>
      <c r="AC3242" s="2" t="s">
        <v>526</v>
      </c>
      <c r="AD3242" s="2" t="s">
        <v>526</v>
      </c>
      <c r="AE3242" s="2" t="s">
        <v>526</v>
      </c>
      <c r="AF3242" s="4">
        <v>0</v>
      </c>
      <c r="AG3242" s="2" t="s">
        <v>46</v>
      </c>
      <c r="AH3242" s="2">
        <v>16</v>
      </c>
      <c r="AI3242" s="2" t="s">
        <v>46</v>
      </c>
      <c r="AJ3242" s="2" t="s">
        <v>45</v>
      </c>
      <c r="AK3242" s="2" t="s">
        <v>46</v>
      </c>
      <c r="AL3242" s="2" t="s">
        <v>46</v>
      </c>
      <c r="AM3242" s="2" t="s">
        <v>4380</v>
      </c>
      <c r="AN3242" s="2" t="s">
        <v>4380</v>
      </c>
      <c r="AO3242" s="2" t="s">
        <v>46</v>
      </c>
      <c r="AP3242" s="2" t="s">
        <v>46</v>
      </c>
      <c r="AQ3242" s="2" t="s">
        <v>526</v>
      </c>
      <c r="AR3242" s="2" t="s">
        <v>46</v>
      </c>
      <c r="AS3242" s="2" t="s">
        <v>4391</v>
      </c>
      <c r="AT3242" s="2" t="s">
        <v>525</v>
      </c>
      <c r="AU3242" s="2" t="s">
        <v>525</v>
      </c>
      <c r="AV3242" s="2" t="s">
        <v>525</v>
      </c>
    </row>
    <row r="3243" spans="1:48" hidden="1" x14ac:dyDescent="0.25">
      <c r="A3243" s="2">
        <v>1</v>
      </c>
      <c r="B3243" s="2" t="s">
        <v>99</v>
      </c>
      <c r="C3243" s="2" t="s">
        <v>4462</v>
      </c>
      <c r="D3243" s="2">
        <v>566239</v>
      </c>
      <c r="E3243" s="2" t="s">
        <v>3578</v>
      </c>
      <c r="F3243" s="2" t="s">
        <v>50</v>
      </c>
      <c r="G3243" s="2">
        <v>1</v>
      </c>
      <c r="H3243" s="2">
        <v>200</v>
      </c>
      <c r="I3243" s="2" t="s">
        <v>176</v>
      </c>
      <c r="J3243" s="2">
        <v>100</v>
      </c>
      <c r="K3243" s="2" t="s">
        <v>86</v>
      </c>
      <c r="L3243" s="2" t="s">
        <v>525</v>
      </c>
      <c r="M3243" s="2" t="s">
        <v>526</v>
      </c>
      <c r="N3243" s="2" t="e">
        <v>#N/A</v>
      </c>
      <c r="O3243" s="2" t="s">
        <v>526</v>
      </c>
      <c r="P3243" s="2" t="s">
        <v>526</v>
      </c>
      <c r="Q3243" s="2" t="s">
        <v>526</v>
      </c>
      <c r="R3243" s="2" t="s">
        <v>526</v>
      </c>
      <c r="S3243" s="2" t="s">
        <v>526</v>
      </c>
      <c r="T3243" s="2" t="s">
        <v>526</v>
      </c>
      <c r="U3243" s="2" t="s">
        <v>526</v>
      </c>
      <c r="V3243" s="2" t="s">
        <v>526</v>
      </c>
      <c r="W3243" s="2" t="s">
        <v>526</v>
      </c>
      <c r="X3243" s="2" t="s">
        <v>526</v>
      </c>
      <c r="Y3243" s="2" t="s">
        <v>526</v>
      </c>
      <c r="Z3243" s="2" t="s">
        <v>526</v>
      </c>
      <c r="AA3243" s="2" t="s">
        <v>526</v>
      </c>
      <c r="AB3243" s="2" t="s">
        <v>526</v>
      </c>
      <c r="AC3243" s="2" t="s">
        <v>526</v>
      </c>
      <c r="AD3243" s="2" t="s">
        <v>526</v>
      </c>
      <c r="AE3243" s="2" t="s">
        <v>526</v>
      </c>
      <c r="AF3243" s="4">
        <v>0</v>
      </c>
      <c r="AG3243" s="2" t="s">
        <v>46</v>
      </c>
      <c r="AH3243" s="2">
        <v>17</v>
      </c>
      <c r="AI3243" s="2" t="s">
        <v>46</v>
      </c>
      <c r="AJ3243" s="2" t="s">
        <v>45</v>
      </c>
      <c r="AK3243" s="2" t="s">
        <v>46</v>
      </c>
      <c r="AL3243" s="2" t="s">
        <v>46</v>
      </c>
      <c r="AM3243" s="2" t="s">
        <v>4380</v>
      </c>
      <c r="AN3243" s="2" t="s">
        <v>4380</v>
      </c>
      <c r="AO3243" s="2" t="s">
        <v>46</v>
      </c>
      <c r="AP3243" s="2" t="s">
        <v>46</v>
      </c>
      <c r="AQ3243" s="2" t="s">
        <v>526</v>
      </c>
      <c r="AR3243" s="2" t="s">
        <v>46</v>
      </c>
      <c r="AS3243" s="2" t="s">
        <v>4391</v>
      </c>
      <c r="AT3243" s="2" t="s">
        <v>525</v>
      </c>
      <c r="AU3243" s="2" t="s">
        <v>525</v>
      </c>
      <c r="AV3243" s="2" t="s">
        <v>525</v>
      </c>
    </row>
    <row r="3244" spans="1:48" hidden="1" x14ac:dyDescent="0.25">
      <c r="A3244" s="2">
        <v>1</v>
      </c>
      <c r="B3244" s="2" t="s">
        <v>99</v>
      </c>
      <c r="C3244" s="2" t="s">
        <v>4462</v>
      </c>
      <c r="D3244" s="2">
        <v>566518</v>
      </c>
      <c r="E3244" s="2" t="s">
        <v>3582</v>
      </c>
      <c r="F3244" s="2" t="s">
        <v>50</v>
      </c>
      <c r="G3244" s="2">
        <v>1</v>
      </c>
      <c r="H3244" s="2">
        <v>200</v>
      </c>
      <c r="I3244" s="2" t="s">
        <v>176</v>
      </c>
      <c r="J3244" s="2">
        <v>100</v>
      </c>
      <c r="K3244" s="2" t="s">
        <v>86</v>
      </c>
      <c r="L3244" s="2" t="s">
        <v>525</v>
      </c>
      <c r="M3244" s="2" t="s">
        <v>526</v>
      </c>
      <c r="N3244" s="2" t="e">
        <v>#N/A</v>
      </c>
      <c r="O3244" s="2" t="s">
        <v>526</v>
      </c>
      <c r="P3244" s="2" t="s">
        <v>526</v>
      </c>
      <c r="Q3244" s="2" t="s">
        <v>526</v>
      </c>
      <c r="R3244" s="2" t="s">
        <v>526</v>
      </c>
      <c r="S3244" s="2" t="s">
        <v>526</v>
      </c>
      <c r="T3244" s="2" t="s">
        <v>526</v>
      </c>
      <c r="U3244" s="2" t="s">
        <v>526</v>
      </c>
      <c r="V3244" s="2" t="s">
        <v>526</v>
      </c>
      <c r="W3244" s="2" t="s">
        <v>526</v>
      </c>
      <c r="X3244" s="2" t="s">
        <v>526</v>
      </c>
      <c r="Y3244" s="2" t="s">
        <v>526</v>
      </c>
      <c r="Z3244" s="2" t="s">
        <v>526</v>
      </c>
      <c r="AA3244" s="2" t="s">
        <v>526</v>
      </c>
      <c r="AB3244" s="2" t="s">
        <v>526</v>
      </c>
      <c r="AC3244" s="2" t="s">
        <v>526</v>
      </c>
      <c r="AD3244" s="2" t="s">
        <v>526</v>
      </c>
      <c r="AE3244" s="2" t="s">
        <v>526</v>
      </c>
      <c r="AF3244" s="4">
        <v>0</v>
      </c>
      <c r="AG3244" s="2" t="s">
        <v>46</v>
      </c>
      <c r="AH3244" s="2">
        <v>20</v>
      </c>
      <c r="AI3244" s="2" t="s">
        <v>46</v>
      </c>
      <c r="AJ3244" s="2" t="s">
        <v>45</v>
      </c>
      <c r="AK3244" s="2" t="s">
        <v>46</v>
      </c>
      <c r="AL3244" s="2" t="s">
        <v>46</v>
      </c>
      <c r="AM3244" s="2" t="s">
        <v>4380</v>
      </c>
      <c r="AN3244" s="2" t="s">
        <v>4380</v>
      </c>
      <c r="AO3244" s="2" t="s">
        <v>46</v>
      </c>
      <c r="AP3244" s="2" t="s">
        <v>46</v>
      </c>
      <c r="AQ3244" s="2" t="s">
        <v>526</v>
      </c>
      <c r="AR3244" s="2" t="s">
        <v>46</v>
      </c>
      <c r="AS3244" s="2" t="s">
        <v>4391</v>
      </c>
      <c r="AT3244" s="2" t="s">
        <v>525</v>
      </c>
      <c r="AU3244" s="2" t="s">
        <v>525</v>
      </c>
      <c r="AV3244" s="2" t="s">
        <v>525</v>
      </c>
    </row>
    <row r="3245" spans="1:48" hidden="1" x14ac:dyDescent="0.25">
      <c r="A3245" s="2">
        <v>1</v>
      </c>
      <c r="B3245" s="2" t="s">
        <v>99</v>
      </c>
      <c r="C3245" s="2" t="s">
        <v>4462</v>
      </c>
      <c r="D3245" s="2">
        <v>568029</v>
      </c>
      <c r="E3245" s="2" t="s">
        <v>3583</v>
      </c>
      <c r="F3245" s="2" t="s">
        <v>50</v>
      </c>
      <c r="G3245" s="2">
        <v>1</v>
      </c>
      <c r="H3245" s="2">
        <v>200</v>
      </c>
      <c r="I3245" s="2" t="s">
        <v>176</v>
      </c>
      <c r="J3245" s="2">
        <v>100</v>
      </c>
      <c r="K3245" s="2" t="s">
        <v>86</v>
      </c>
      <c r="L3245" s="2" t="s">
        <v>525</v>
      </c>
      <c r="M3245" s="2" t="s">
        <v>526</v>
      </c>
      <c r="N3245" s="2" t="e">
        <v>#N/A</v>
      </c>
      <c r="O3245" s="2" t="s">
        <v>526</v>
      </c>
      <c r="P3245" s="2" t="s">
        <v>526</v>
      </c>
      <c r="Q3245" s="2" t="s">
        <v>526</v>
      </c>
      <c r="R3245" s="2" t="s">
        <v>526</v>
      </c>
      <c r="S3245" s="2" t="s">
        <v>526</v>
      </c>
      <c r="T3245" s="2" t="s">
        <v>526</v>
      </c>
      <c r="U3245" s="2" t="s">
        <v>526</v>
      </c>
      <c r="V3245" s="2" t="s">
        <v>526</v>
      </c>
      <c r="W3245" s="2" t="s">
        <v>526</v>
      </c>
      <c r="X3245" s="2" t="s">
        <v>526</v>
      </c>
      <c r="Y3245" s="2" t="s">
        <v>526</v>
      </c>
      <c r="Z3245" s="2" t="s">
        <v>526</v>
      </c>
      <c r="AA3245" s="2" t="s">
        <v>526</v>
      </c>
      <c r="AB3245" s="2" t="s">
        <v>526</v>
      </c>
      <c r="AC3245" s="2" t="s">
        <v>526</v>
      </c>
      <c r="AD3245" s="2" t="s">
        <v>526</v>
      </c>
      <c r="AE3245" s="2" t="s">
        <v>526</v>
      </c>
      <c r="AF3245" s="4">
        <v>0</v>
      </c>
      <c r="AG3245" s="2" t="s">
        <v>46</v>
      </c>
      <c r="AH3245" s="2">
        <v>16</v>
      </c>
      <c r="AI3245" s="2" t="s">
        <v>46</v>
      </c>
      <c r="AJ3245" s="2" t="s">
        <v>45</v>
      </c>
      <c r="AK3245" s="2" t="s">
        <v>46</v>
      </c>
      <c r="AL3245" s="2" t="s">
        <v>46</v>
      </c>
      <c r="AM3245" s="2" t="s">
        <v>4380</v>
      </c>
      <c r="AN3245" s="2" t="s">
        <v>4380</v>
      </c>
      <c r="AO3245" s="2" t="s">
        <v>46</v>
      </c>
      <c r="AP3245" s="2" t="s">
        <v>46</v>
      </c>
      <c r="AQ3245" s="2" t="s">
        <v>526</v>
      </c>
      <c r="AR3245" s="2" t="s">
        <v>46</v>
      </c>
      <c r="AS3245" s="2" t="s">
        <v>4391</v>
      </c>
      <c r="AT3245" s="2" t="s">
        <v>525</v>
      </c>
      <c r="AU3245" s="2" t="s">
        <v>525</v>
      </c>
      <c r="AV3245" s="2" t="s">
        <v>525</v>
      </c>
    </row>
    <row r="3246" spans="1:48" hidden="1" x14ac:dyDescent="0.25">
      <c r="A3246" s="2">
        <v>1</v>
      </c>
      <c r="B3246" s="2" t="s">
        <v>99</v>
      </c>
      <c r="C3246" s="2" t="s">
        <v>4462</v>
      </c>
      <c r="D3246" s="2">
        <v>577508</v>
      </c>
      <c r="E3246" s="2" t="s">
        <v>3586</v>
      </c>
      <c r="F3246" s="2" t="s">
        <v>50</v>
      </c>
      <c r="G3246" s="2">
        <v>1</v>
      </c>
      <c r="H3246" s="2">
        <v>200</v>
      </c>
      <c r="I3246" s="2" t="s">
        <v>176</v>
      </c>
      <c r="J3246" s="2">
        <v>100</v>
      </c>
      <c r="K3246" s="2" t="s">
        <v>86</v>
      </c>
      <c r="L3246" s="2" t="s">
        <v>525</v>
      </c>
      <c r="M3246" s="2" t="s">
        <v>526</v>
      </c>
      <c r="N3246" s="2" t="e">
        <v>#N/A</v>
      </c>
      <c r="O3246" s="2" t="s">
        <v>526</v>
      </c>
      <c r="P3246" s="2" t="s">
        <v>526</v>
      </c>
      <c r="Q3246" s="2" t="s">
        <v>526</v>
      </c>
      <c r="R3246" s="2" t="s">
        <v>526</v>
      </c>
      <c r="S3246" s="2" t="s">
        <v>526</v>
      </c>
      <c r="T3246" s="2" t="s">
        <v>526</v>
      </c>
      <c r="U3246" s="2" t="s">
        <v>526</v>
      </c>
      <c r="V3246" s="2" t="s">
        <v>526</v>
      </c>
      <c r="W3246" s="2" t="s">
        <v>526</v>
      </c>
      <c r="X3246" s="2" t="s">
        <v>526</v>
      </c>
      <c r="Y3246" s="2" t="s">
        <v>526</v>
      </c>
      <c r="Z3246" s="2" t="s">
        <v>526</v>
      </c>
      <c r="AA3246" s="2" t="s">
        <v>526</v>
      </c>
      <c r="AB3246" s="2" t="s">
        <v>526</v>
      </c>
      <c r="AC3246" s="2" t="s">
        <v>526</v>
      </c>
      <c r="AD3246" s="2" t="s">
        <v>526</v>
      </c>
      <c r="AE3246" s="2" t="s">
        <v>526</v>
      </c>
      <c r="AF3246" s="4">
        <v>0</v>
      </c>
      <c r="AG3246" s="2" t="s">
        <v>46</v>
      </c>
      <c r="AH3246" s="2">
        <v>16</v>
      </c>
      <c r="AI3246" s="2" t="s">
        <v>46</v>
      </c>
      <c r="AJ3246" s="2" t="s">
        <v>45</v>
      </c>
      <c r="AK3246" s="2" t="s">
        <v>46</v>
      </c>
      <c r="AL3246" s="2" t="s">
        <v>46</v>
      </c>
      <c r="AM3246" s="2" t="s">
        <v>4380</v>
      </c>
      <c r="AN3246" s="2" t="s">
        <v>4380</v>
      </c>
      <c r="AO3246" s="2" t="s">
        <v>46</v>
      </c>
      <c r="AP3246" s="2" t="s">
        <v>46</v>
      </c>
      <c r="AQ3246" s="2" t="s">
        <v>526</v>
      </c>
      <c r="AR3246" s="2" t="s">
        <v>46</v>
      </c>
      <c r="AS3246" s="2" t="s">
        <v>4391</v>
      </c>
      <c r="AT3246" s="2" t="s">
        <v>525</v>
      </c>
      <c r="AU3246" s="2" t="s">
        <v>525</v>
      </c>
      <c r="AV3246" s="2" t="s">
        <v>525</v>
      </c>
    </row>
    <row r="3247" spans="1:48" hidden="1" x14ac:dyDescent="0.25">
      <c r="A3247" s="2">
        <v>1</v>
      </c>
      <c r="B3247" s="2" t="s">
        <v>99</v>
      </c>
      <c r="C3247" s="2" t="s">
        <v>4462</v>
      </c>
      <c r="D3247" s="2">
        <v>675574</v>
      </c>
      <c r="E3247" s="2" t="s">
        <v>3617</v>
      </c>
      <c r="F3247" s="2" t="s">
        <v>50</v>
      </c>
      <c r="G3247" s="2">
        <v>1</v>
      </c>
      <c r="H3247" s="2">
        <v>200</v>
      </c>
      <c r="I3247" s="2" t="s">
        <v>176</v>
      </c>
      <c r="J3247" s="2">
        <v>100</v>
      </c>
      <c r="K3247" s="2" t="s">
        <v>86</v>
      </c>
      <c r="L3247" s="2" t="s">
        <v>525</v>
      </c>
      <c r="M3247" s="2" t="s">
        <v>526</v>
      </c>
      <c r="N3247" s="2" t="e">
        <v>#N/A</v>
      </c>
      <c r="O3247" s="2" t="s">
        <v>526</v>
      </c>
      <c r="P3247" s="2" t="s">
        <v>526</v>
      </c>
      <c r="Q3247" s="2" t="s">
        <v>526</v>
      </c>
      <c r="R3247" s="2" t="s">
        <v>526</v>
      </c>
      <c r="S3247" s="2" t="s">
        <v>526</v>
      </c>
      <c r="T3247" s="2" t="s">
        <v>526</v>
      </c>
      <c r="U3247" s="2" t="s">
        <v>526</v>
      </c>
      <c r="V3247" s="2" t="s">
        <v>526</v>
      </c>
      <c r="W3247" s="2" t="s">
        <v>526</v>
      </c>
      <c r="X3247" s="2" t="s">
        <v>526</v>
      </c>
      <c r="Y3247" s="2" t="s">
        <v>526</v>
      </c>
      <c r="Z3247" s="2" t="s">
        <v>526</v>
      </c>
      <c r="AA3247" s="2" t="s">
        <v>526</v>
      </c>
      <c r="AB3247" s="2" t="s">
        <v>526</v>
      </c>
      <c r="AC3247" s="2" t="s">
        <v>526</v>
      </c>
      <c r="AD3247" s="2" t="s">
        <v>526</v>
      </c>
      <c r="AE3247" s="2" t="s">
        <v>526</v>
      </c>
      <c r="AF3247" s="4">
        <v>0</v>
      </c>
      <c r="AG3247" s="2" t="s">
        <v>46</v>
      </c>
      <c r="AH3247" s="2">
        <v>8</v>
      </c>
      <c r="AI3247" s="2" t="s">
        <v>46</v>
      </c>
      <c r="AJ3247" s="2" t="s">
        <v>45</v>
      </c>
      <c r="AK3247" s="2" t="s">
        <v>46</v>
      </c>
      <c r="AL3247" s="2" t="s">
        <v>46</v>
      </c>
      <c r="AM3247" s="2" t="s">
        <v>4380</v>
      </c>
      <c r="AN3247" s="2" t="s">
        <v>4380</v>
      </c>
      <c r="AO3247" s="2" t="s">
        <v>46</v>
      </c>
      <c r="AP3247" s="2" t="s">
        <v>46</v>
      </c>
      <c r="AQ3247" s="2" t="s">
        <v>526</v>
      </c>
      <c r="AR3247" s="2" t="s">
        <v>46</v>
      </c>
      <c r="AS3247" s="2" t="s">
        <v>4391</v>
      </c>
      <c r="AT3247" s="2" t="s">
        <v>525</v>
      </c>
      <c r="AU3247" s="2" t="s">
        <v>525</v>
      </c>
      <c r="AV3247" s="2" t="s">
        <v>525</v>
      </c>
    </row>
    <row r="3248" spans="1:48" hidden="1" x14ac:dyDescent="0.25">
      <c r="A3248" s="2">
        <v>1</v>
      </c>
      <c r="B3248" s="2" t="s">
        <v>99</v>
      </c>
      <c r="C3248" s="2" t="s">
        <v>4462</v>
      </c>
      <c r="D3248" s="2">
        <v>704021</v>
      </c>
      <c r="E3248" s="2" t="s">
        <v>3622</v>
      </c>
      <c r="F3248" s="2" t="s">
        <v>50</v>
      </c>
      <c r="G3248" s="2">
        <v>1</v>
      </c>
      <c r="H3248" s="2">
        <v>200</v>
      </c>
      <c r="I3248" s="2" t="s">
        <v>176</v>
      </c>
      <c r="J3248" s="2">
        <v>100</v>
      </c>
      <c r="K3248" s="2" t="s">
        <v>86</v>
      </c>
      <c r="L3248" s="2" t="s">
        <v>525</v>
      </c>
      <c r="M3248" s="2" t="s">
        <v>526</v>
      </c>
      <c r="N3248" s="2" t="e">
        <v>#N/A</v>
      </c>
      <c r="O3248" s="2" t="s">
        <v>526</v>
      </c>
      <c r="P3248" s="2" t="s">
        <v>526</v>
      </c>
      <c r="Q3248" s="2" t="s">
        <v>526</v>
      </c>
      <c r="R3248" s="2" t="s">
        <v>526</v>
      </c>
      <c r="S3248" s="2" t="s">
        <v>526</v>
      </c>
      <c r="T3248" s="2" t="s">
        <v>526</v>
      </c>
      <c r="U3248" s="2" t="s">
        <v>526</v>
      </c>
      <c r="V3248" s="2" t="s">
        <v>526</v>
      </c>
      <c r="W3248" s="2" t="s">
        <v>526</v>
      </c>
      <c r="X3248" s="2" t="s">
        <v>526</v>
      </c>
      <c r="Y3248" s="2" t="s">
        <v>526</v>
      </c>
      <c r="Z3248" s="2" t="s">
        <v>526</v>
      </c>
      <c r="AA3248" s="2" t="s">
        <v>526</v>
      </c>
      <c r="AB3248" s="2" t="s">
        <v>526</v>
      </c>
      <c r="AC3248" s="2" t="s">
        <v>526</v>
      </c>
      <c r="AD3248" s="2" t="s">
        <v>526</v>
      </c>
      <c r="AE3248" s="2" t="s">
        <v>526</v>
      </c>
      <c r="AF3248" s="4">
        <v>0</v>
      </c>
      <c r="AG3248" s="2" t="s">
        <v>46</v>
      </c>
      <c r="AH3248" s="2">
        <v>16</v>
      </c>
      <c r="AI3248" s="2" t="s">
        <v>46</v>
      </c>
      <c r="AJ3248" s="2" t="s">
        <v>45</v>
      </c>
      <c r="AK3248" s="2" t="s">
        <v>46</v>
      </c>
      <c r="AL3248" s="2" t="s">
        <v>46</v>
      </c>
      <c r="AM3248" s="2" t="s">
        <v>4380</v>
      </c>
      <c r="AN3248" s="2" t="s">
        <v>4380</v>
      </c>
      <c r="AO3248" s="2" t="s">
        <v>46</v>
      </c>
      <c r="AP3248" s="2" t="s">
        <v>46</v>
      </c>
      <c r="AQ3248" s="2" t="s">
        <v>526</v>
      </c>
      <c r="AR3248" s="2" t="s">
        <v>46</v>
      </c>
      <c r="AS3248" s="2" t="s">
        <v>4391</v>
      </c>
      <c r="AT3248" s="2" t="s">
        <v>525</v>
      </c>
      <c r="AU3248" s="2" t="s">
        <v>525</v>
      </c>
      <c r="AV3248" s="2" t="s">
        <v>525</v>
      </c>
    </row>
    <row r="3249" spans="1:48" hidden="1" x14ac:dyDescent="0.25">
      <c r="A3249" s="2">
        <v>1</v>
      </c>
      <c r="B3249" s="2" t="s">
        <v>99</v>
      </c>
      <c r="C3249" s="2" t="s">
        <v>4462</v>
      </c>
      <c r="D3249" s="2">
        <v>705974</v>
      </c>
      <c r="E3249" s="2" t="s">
        <v>3553</v>
      </c>
      <c r="F3249" s="2" t="s">
        <v>50</v>
      </c>
      <c r="G3249" s="2">
        <v>1</v>
      </c>
      <c r="H3249" s="2">
        <v>200</v>
      </c>
      <c r="I3249" s="2" t="s">
        <v>176</v>
      </c>
      <c r="J3249" s="2">
        <v>100</v>
      </c>
      <c r="K3249" s="2" t="s">
        <v>86</v>
      </c>
      <c r="L3249" s="2" t="s">
        <v>525</v>
      </c>
      <c r="M3249" s="2" t="s">
        <v>526</v>
      </c>
      <c r="N3249" s="2" t="e">
        <v>#N/A</v>
      </c>
      <c r="O3249" s="2" t="s">
        <v>526</v>
      </c>
      <c r="P3249" s="2" t="s">
        <v>526</v>
      </c>
      <c r="Q3249" s="2" t="s">
        <v>526</v>
      </c>
      <c r="R3249" s="2" t="s">
        <v>526</v>
      </c>
      <c r="S3249" s="2" t="s">
        <v>526</v>
      </c>
      <c r="T3249" s="2" t="s">
        <v>526</v>
      </c>
      <c r="U3249" s="2" t="s">
        <v>526</v>
      </c>
      <c r="V3249" s="2" t="s">
        <v>526</v>
      </c>
      <c r="W3249" s="2" t="s">
        <v>526</v>
      </c>
      <c r="X3249" s="2" t="s">
        <v>526</v>
      </c>
      <c r="Y3249" s="2" t="s">
        <v>526</v>
      </c>
      <c r="Z3249" s="2" t="s">
        <v>526</v>
      </c>
      <c r="AA3249" s="2" t="s">
        <v>526</v>
      </c>
      <c r="AB3249" s="2" t="s">
        <v>526</v>
      </c>
      <c r="AC3249" s="2" t="s">
        <v>526</v>
      </c>
      <c r="AD3249" s="2" t="s">
        <v>526</v>
      </c>
      <c r="AE3249" s="2" t="s">
        <v>526</v>
      </c>
      <c r="AF3249" s="4">
        <v>0</v>
      </c>
      <c r="AG3249" s="2" t="s">
        <v>46</v>
      </c>
      <c r="AH3249" s="2">
        <v>16</v>
      </c>
      <c r="AI3249" s="2" t="s">
        <v>46</v>
      </c>
      <c r="AJ3249" s="2" t="s">
        <v>45</v>
      </c>
      <c r="AK3249" s="2" t="s">
        <v>46</v>
      </c>
      <c r="AL3249" s="2" t="s">
        <v>46</v>
      </c>
      <c r="AM3249" s="2" t="s">
        <v>4380</v>
      </c>
      <c r="AN3249" s="2" t="s">
        <v>4380</v>
      </c>
      <c r="AO3249" s="2" t="s">
        <v>46</v>
      </c>
      <c r="AP3249" s="2" t="s">
        <v>46</v>
      </c>
      <c r="AQ3249" s="2" t="s">
        <v>526</v>
      </c>
      <c r="AR3249" s="2" t="s">
        <v>46</v>
      </c>
      <c r="AS3249" s="2" t="s">
        <v>4391</v>
      </c>
      <c r="AT3249" s="2" t="s">
        <v>525</v>
      </c>
      <c r="AU3249" s="2" t="s">
        <v>525</v>
      </c>
      <c r="AV3249" s="2" t="s">
        <v>525</v>
      </c>
    </row>
    <row r="3250" spans="1:48" hidden="1" x14ac:dyDescent="0.25">
      <c r="A3250" s="2">
        <v>1</v>
      </c>
      <c r="B3250" s="2" t="s">
        <v>99</v>
      </c>
      <c r="C3250" s="2" t="s">
        <v>4462</v>
      </c>
      <c r="D3250" s="2">
        <v>711206</v>
      </c>
      <c r="E3250" s="2" t="s">
        <v>3623</v>
      </c>
      <c r="F3250" s="2" t="s">
        <v>50</v>
      </c>
      <c r="G3250" s="2">
        <v>1</v>
      </c>
      <c r="H3250" s="2">
        <v>200</v>
      </c>
      <c r="I3250" s="2" t="s">
        <v>176</v>
      </c>
      <c r="J3250" s="2">
        <v>100</v>
      </c>
      <c r="K3250" s="2" t="s">
        <v>86</v>
      </c>
      <c r="L3250" s="2" t="s">
        <v>525</v>
      </c>
      <c r="M3250" s="2" t="s">
        <v>526</v>
      </c>
      <c r="N3250" s="2" t="e">
        <v>#N/A</v>
      </c>
      <c r="O3250" s="2" t="s">
        <v>526</v>
      </c>
      <c r="P3250" s="2" t="s">
        <v>526</v>
      </c>
      <c r="Q3250" s="2" t="s">
        <v>526</v>
      </c>
      <c r="R3250" s="2" t="s">
        <v>526</v>
      </c>
      <c r="S3250" s="2" t="s">
        <v>526</v>
      </c>
      <c r="T3250" s="2" t="s">
        <v>526</v>
      </c>
      <c r="U3250" s="2" t="s">
        <v>526</v>
      </c>
      <c r="V3250" s="2" t="s">
        <v>526</v>
      </c>
      <c r="W3250" s="2" t="s">
        <v>526</v>
      </c>
      <c r="X3250" s="2" t="s">
        <v>526</v>
      </c>
      <c r="Y3250" s="2" t="s">
        <v>526</v>
      </c>
      <c r="Z3250" s="2" t="s">
        <v>526</v>
      </c>
      <c r="AA3250" s="2" t="s">
        <v>526</v>
      </c>
      <c r="AB3250" s="2" t="s">
        <v>526</v>
      </c>
      <c r="AC3250" s="2" t="s">
        <v>526</v>
      </c>
      <c r="AD3250" s="2" t="s">
        <v>526</v>
      </c>
      <c r="AE3250" s="2" t="s">
        <v>526</v>
      </c>
      <c r="AF3250" s="4">
        <v>0</v>
      </c>
      <c r="AG3250" s="2" t="s">
        <v>46</v>
      </c>
      <c r="AH3250" s="2">
        <v>13</v>
      </c>
      <c r="AI3250" s="2" t="s">
        <v>46</v>
      </c>
      <c r="AJ3250" s="2" t="s">
        <v>45</v>
      </c>
      <c r="AK3250" s="2" t="s">
        <v>46</v>
      </c>
      <c r="AL3250" s="2" t="s">
        <v>46</v>
      </c>
      <c r="AM3250" s="2" t="s">
        <v>4380</v>
      </c>
      <c r="AN3250" s="2" t="s">
        <v>4380</v>
      </c>
      <c r="AO3250" s="2" t="s">
        <v>46</v>
      </c>
      <c r="AP3250" s="2" t="s">
        <v>46</v>
      </c>
      <c r="AQ3250" s="2" t="s">
        <v>526</v>
      </c>
      <c r="AR3250" s="2" t="s">
        <v>46</v>
      </c>
      <c r="AS3250" s="2" t="s">
        <v>4391</v>
      </c>
      <c r="AT3250" s="2" t="s">
        <v>525</v>
      </c>
      <c r="AU3250" s="2" t="s">
        <v>525</v>
      </c>
      <c r="AV3250" s="2" t="s">
        <v>525</v>
      </c>
    </row>
    <row r="3251" spans="1:48" hidden="1" x14ac:dyDescent="0.25">
      <c r="A3251" s="2">
        <v>1</v>
      </c>
      <c r="B3251" s="2" t="s">
        <v>99</v>
      </c>
      <c r="C3251" s="2" t="s">
        <v>4462</v>
      </c>
      <c r="D3251" s="2">
        <v>715746</v>
      </c>
      <c r="E3251" s="2" t="s">
        <v>3439</v>
      </c>
      <c r="F3251" s="2" t="s">
        <v>50</v>
      </c>
      <c r="G3251" s="2">
        <v>1</v>
      </c>
      <c r="H3251" s="2">
        <v>200</v>
      </c>
      <c r="I3251" s="2" t="s">
        <v>176</v>
      </c>
      <c r="J3251" s="2">
        <v>100</v>
      </c>
      <c r="K3251" s="2" t="s">
        <v>86</v>
      </c>
      <c r="L3251" s="2" t="s">
        <v>525</v>
      </c>
      <c r="M3251" s="2" t="s">
        <v>526</v>
      </c>
      <c r="N3251" s="2" t="e">
        <v>#N/A</v>
      </c>
      <c r="O3251" s="2" t="s">
        <v>526</v>
      </c>
      <c r="P3251" s="2" t="s">
        <v>526</v>
      </c>
      <c r="Q3251" s="2" t="s">
        <v>526</v>
      </c>
      <c r="R3251" s="2" t="s">
        <v>526</v>
      </c>
      <c r="S3251" s="2" t="s">
        <v>526</v>
      </c>
      <c r="T3251" s="2" t="s">
        <v>526</v>
      </c>
      <c r="U3251" s="2" t="s">
        <v>526</v>
      </c>
      <c r="V3251" s="2" t="s">
        <v>526</v>
      </c>
      <c r="W3251" s="2" t="s">
        <v>526</v>
      </c>
      <c r="X3251" s="2" t="s">
        <v>526</v>
      </c>
      <c r="Y3251" s="2" t="s">
        <v>526</v>
      </c>
      <c r="Z3251" s="2" t="s">
        <v>526</v>
      </c>
      <c r="AA3251" s="2" t="s">
        <v>526</v>
      </c>
      <c r="AB3251" s="2" t="s">
        <v>526</v>
      </c>
      <c r="AC3251" s="2" t="s">
        <v>526</v>
      </c>
      <c r="AD3251" s="2" t="s">
        <v>526</v>
      </c>
      <c r="AE3251" s="2" t="s">
        <v>526</v>
      </c>
      <c r="AF3251" s="4">
        <v>0</v>
      </c>
      <c r="AG3251" s="2" t="s">
        <v>46</v>
      </c>
      <c r="AH3251" s="2">
        <v>14</v>
      </c>
      <c r="AI3251" s="2" t="s">
        <v>46</v>
      </c>
      <c r="AJ3251" s="2" t="s">
        <v>45</v>
      </c>
      <c r="AK3251" s="2" t="s">
        <v>46</v>
      </c>
      <c r="AL3251" s="2" t="s">
        <v>46</v>
      </c>
      <c r="AM3251" s="2" t="s">
        <v>4380</v>
      </c>
      <c r="AN3251" s="2" t="s">
        <v>4380</v>
      </c>
      <c r="AO3251" s="2" t="s">
        <v>46</v>
      </c>
      <c r="AP3251" s="2" t="s">
        <v>46</v>
      </c>
      <c r="AQ3251" s="2" t="s">
        <v>526</v>
      </c>
      <c r="AR3251" s="2" t="s">
        <v>46</v>
      </c>
      <c r="AS3251" s="2" t="s">
        <v>4391</v>
      </c>
      <c r="AT3251" s="2" t="s">
        <v>525</v>
      </c>
      <c r="AU3251" s="2" t="s">
        <v>525</v>
      </c>
      <c r="AV3251" s="2" t="s">
        <v>525</v>
      </c>
    </row>
    <row r="3252" spans="1:48" hidden="1" x14ac:dyDescent="0.25">
      <c r="A3252" s="2">
        <v>1</v>
      </c>
      <c r="B3252" s="2" t="s">
        <v>99</v>
      </c>
      <c r="C3252" s="2" t="s">
        <v>4462</v>
      </c>
      <c r="D3252" s="2">
        <v>723950</v>
      </c>
      <c r="E3252" s="2" t="s">
        <v>3627</v>
      </c>
      <c r="F3252" s="2" t="s">
        <v>50</v>
      </c>
      <c r="G3252" s="2">
        <v>1</v>
      </c>
      <c r="H3252" s="2">
        <v>200</v>
      </c>
      <c r="I3252" s="2" t="s">
        <v>176</v>
      </c>
      <c r="J3252" s="2">
        <v>100</v>
      </c>
      <c r="K3252" s="2" t="s">
        <v>86</v>
      </c>
      <c r="L3252" s="2" t="s">
        <v>525</v>
      </c>
      <c r="M3252" s="2" t="s">
        <v>526</v>
      </c>
      <c r="N3252" s="2" t="e">
        <v>#N/A</v>
      </c>
      <c r="O3252" s="2" t="s">
        <v>526</v>
      </c>
      <c r="P3252" s="2" t="s">
        <v>526</v>
      </c>
      <c r="Q3252" s="2" t="s">
        <v>526</v>
      </c>
      <c r="R3252" s="2" t="s">
        <v>526</v>
      </c>
      <c r="S3252" s="2" t="s">
        <v>526</v>
      </c>
      <c r="T3252" s="2" t="s">
        <v>526</v>
      </c>
      <c r="U3252" s="2" t="s">
        <v>526</v>
      </c>
      <c r="V3252" s="2" t="s">
        <v>526</v>
      </c>
      <c r="W3252" s="2" t="s">
        <v>526</v>
      </c>
      <c r="X3252" s="2" t="s">
        <v>526</v>
      </c>
      <c r="Y3252" s="2" t="s">
        <v>526</v>
      </c>
      <c r="Z3252" s="2" t="s">
        <v>526</v>
      </c>
      <c r="AA3252" s="2" t="s">
        <v>526</v>
      </c>
      <c r="AB3252" s="2" t="s">
        <v>526</v>
      </c>
      <c r="AC3252" s="2" t="s">
        <v>526</v>
      </c>
      <c r="AD3252" s="2" t="s">
        <v>526</v>
      </c>
      <c r="AE3252" s="2" t="s">
        <v>526</v>
      </c>
      <c r="AF3252" s="4">
        <v>0</v>
      </c>
      <c r="AG3252" s="2" t="s">
        <v>46</v>
      </c>
      <c r="AH3252" s="2">
        <v>2</v>
      </c>
      <c r="AI3252" s="2" t="s">
        <v>46</v>
      </c>
      <c r="AJ3252" s="2" t="s">
        <v>45</v>
      </c>
      <c r="AK3252" s="2" t="s">
        <v>46</v>
      </c>
      <c r="AL3252" s="2" t="s">
        <v>46</v>
      </c>
      <c r="AM3252" s="2" t="s">
        <v>4380</v>
      </c>
      <c r="AN3252" s="2" t="s">
        <v>4380</v>
      </c>
      <c r="AO3252" s="2" t="s">
        <v>46</v>
      </c>
      <c r="AP3252" s="2" t="s">
        <v>46</v>
      </c>
      <c r="AQ3252" s="2" t="s">
        <v>526</v>
      </c>
      <c r="AR3252" s="2" t="s">
        <v>46</v>
      </c>
      <c r="AS3252" s="2" t="s">
        <v>4391</v>
      </c>
      <c r="AT3252" s="2" t="s">
        <v>525</v>
      </c>
      <c r="AU3252" s="2" t="s">
        <v>525</v>
      </c>
      <c r="AV3252" s="2" t="s">
        <v>525</v>
      </c>
    </row>
    <row r="3253" spans="1:48" hidden="1" x14ac:dyDescent="0.25">
      <c r="A3253" s="2">
        <v>1</v>
      </c>
      <c r="B3253" s="2" t="s">
        <v>99</v>
      </c>
      <c r="C3253" s="2" t="s">
        <v>4462</v>
      </c>
      <c r="D3253" s="2">
        <v>723985</v>
      </c>
      <c r="E3253" s="2" t="s">
        <v>3628</v>
      </c>
      <c r="F3253" s="2" t="s">
        <v>50</v>
      </c>
      <c r="G3253" s="2">
        <v>1</v>
      </c>
      <c r="H3253" s="2">
        <v>200</v>
      </c>
      <c r="I3253" s="2" t="s">
        <v>176</v>
      </c>
      <c r="J3253" s="2">
        <v>100</v>
      </c>
      <c r="K3253" s="2" t="s">
        <v>86</v>
      </c>
      <c r="L3253" s="2" t="s">
        <v>525</v>
      </c>
      <c r="M3253" s="2" t="s">
        <v>526</v>
      </c>
      <c r="N3253" s="2" t="e">
        <v>#N/A</v>
      </c>
      <c r="O3253" s="2" t="s">
        <v>526</v>
      </c>
      <c r="P3253" s="2" t="s">
        <v>526</v>
      </c>
      <c r="Q3253" s="2" t="s">
        <v>526</v>
      </c>
      <c r="R3253" s="2" t="s">
        <v>526</v>
      </c>
      <c r="S3253" s="2" t="s">
        <v>526</v>
      </c>
      <c r="T3253" s="2" t="s">
        <v>526</v>
      </c>
      <c r="U3253" s="2" t="s">
        <v>526</v>
      </c>
      <c r="V3253" s="2" t="s">
        <v>526</v>
      </c>
      <c r="W3253" s="2" t="s">
        <v>526</v>
      </c>
      <c r="X3253" s="2" t="s">
        <v>526</v>
      </c>
      <c r="Y3253" s="2" t="s">
        <v>526</v>
      </c>
      <c r="Z3253" s="2" t="s">
        <v>526</v>
      </c>
      <c r="AA3253" s="2" t="s">
        <v>526</v>
      </c>
      <c r="AB3253" s="2" t="s">
        <v>526</v>
      </c>
      <c r="AC3253" s="2" t="s">
        <v>526</v>
      </c>
      <c r="AD3253" s="2" t="s">
        <v>526</v>
      </c>
      <c r="AE3253" s="2" t="s">
        <v>526</v>
      </c>
      <c r="AF3253" s="4">
        <v>0</v>
      </c>
      <c r="AG3253" s="2" t="s">
        <v>46</v>
      </c>
      <c r="AH3253" s="2">
        <v>12</v>
      </c>
      <c r="AI3253" s="2" t="s">
        <v>46</v>
      </c>
      <c r="AJ3253" s="2" t="s">
        <v>45</v>
      </c>
      <c r="AK3253" s="2" t="s">
        <v>46</v>
      </c>
      <c r="AL3253" s="2" t="s">
        <v>46</v>
      </c>
      <c r="AM3253" s="2" t="s">
        <v>4380</v>
      </c>
      <c r="AN3253" s="2" t="s">
        <v>4380</v>
      </c>
      <c r="AO3253" s="2" t="s">
        <v>46</v>
      </c>
      <c r="AP3253" s="2" t="s">
        <v>46</v>
      </c>
      <c r="AQ3253" s="2" t="s">
        <v>526</v>
      </c>
      <c r="AR3253" s="2" t="s">
        <v>46</v>
      </c>
      <c r="AS3253" s="2" t="s">
        <v>4391</v>
      </c>
      <c r="AT3253" s="2" t="s">
        <v>525</v>
      </c>
      <c r="AU3253" s="2" t="s">
        <v>525</v>
      </c>
      <c r="AV3253" s="2" t="s">
        <v>525</v>
      </c>
    </row>
    <row r="3254" spans="1:48" hidden="1" x14ac:dyDescent="0.25">
      <c r="A3254" s="2">
        <v>1</v>
      </c>
      <c r="B3254" s="2" t="s">
        <v>99</v>
      </c>
      <c r="C3254" s="2" t="s">
        <v>4462</v>
      </c>
      <c r="D3254" s="2">
        <v>723990</v>
      </c>
      <c r="E3254" s="2" t="s">
        <v>3629</v>
      </c>
      <c r="F3254" s="2" t="s">
        <v>50</v>
      </c>
      <c r="G3254" s="2">
        <v>1</v>
      </c>
      <c r="H3254" s="2">
        <v>200</v>
      </c>
      <c r="I3254" s="2" t="s">
        <v>176</v>
      </c>
      <c r="J3254" s="2">
        <v>100</v>
      </c>
      <c r="K3254" s="2" t="s">
        <v>86</v>
      </c>
      <c r="L3254" s="2" t="s">
        <v>525</v>
      </c>
      <c r="M3254" s="2" t="s">
        <v>526</v>
      </c>
      <c r="N3254" s="2" t="e">
        <v>#N/A</v>
      </c>
      <c r="O3254" s="2" t="s">
        <v>526</v>
      </c>
      <c r="P3254" s="2" t="s">
        <v>526</v>
      </c>
      <c r="Q3254" s="2" t="s">
        <v>526</v>
      </c>
      <c r="R3254" s="2" t="s">
        <v>526</v>
      </c>
      <c r="S3254" s="2" t="s">
        <v>526</v>
      </c>
      <c r="T3254" s="2" t="s">
        <v>526</v>
      </c>
      <c r="U3254" s="2" t="s">
        <v>526</v>
      </c>
      <c r="V3254" s="2" t="s">
        <v>526</v>
      </c>
      <c r="W3254" s="2" t="s">
        <v>526</v>
      </c>
      <c r="X3254" s="2" t="s">
        <v>526</v>
      </c>
      <c r="Y3254" s="2" t="s">
        <v>526</v>
      </c>
      <c r="Z3254" s="2" t="s">
        <v>526</v>
      </c>
      <c r="AA3254" s="2" t="s">
        <v>526</v>
      </c>
      <c r="AB3254" s="2" t="s">
        <v>526</v>
      </c>
      <c r="AC3254" s="2" t="s">
        <v>526</v>
      </c>
      <c r="AD3254" s="2" t="s">
        <v>526</v>
      </c>
      <c r="AE3254" s="2" t="s">
        <v>526</v>
      </c>
      <c r="AF3254" s="4">
        <v>0</v>
      </c>
      <c r="AG3254" s="2" t="s">
        <v>46</v>
      </c>
      <c r="AH3254" s="2">
        <v>12</v>
      </c>
      <c r="AI3254" s="2" t="s">
        <v>46</v>
      </c>
      <c r="AJ3254" s="2" t="s">
        <v>45</v>
      </c>
      <c r="AK3254" s="2" t="s">
        <v>46</v>
      </c>
      <c r="AL3254" s="2" t="s">
        <v>46</v>
      </c>
      <c r="AM3254" s="2" t="s">
        <v>4380</v>
      </c>
      <c r="AN3254" s="2" t="s">
        <v>4380</v>
      </c>
      <c r="AO3254" s="2" t="s">
        <v>46</v>
      </c>
      <c r="AP3254" s="2" t="s">
        <v>46</v>
      </c>
      <c r="AQ3254" s="2" t="s">
        <v>526</v>
      </c>
      <c r="AR3254" s="2" t="s">
        <v>46</v>
      </c>
      <c r="AS3254" s="2" t="s">
        <v>4391</v>
      </c>
      <c r="AT3254" s="2" t="s">
        <v>525</v>
      </c>
      <c r="AU3254" s="2" t="s">
        <v>525</v>
      </c>
      <c r="AV3254" s="2" t="s">
        <v>525</v>
      </c>
    </row>
    <row r="3255" spans="1:48" hidden="1" x14ac:dyDescent="0.25">
      <c r="A3255" s="2">
        <v>1</v>
      </c>
      <c r="B3255" s="2" t="s">
        <v>99</v>
      </c>
      <c r="C3255" s="2" t="s">
        <v>4462</v>
      </c>
      <c r="D3255" s="2">
        <v>726938</v>
      </c>
      <c r="E3255" s="2" t="s">
        <v>3630</v>
      </c>
      <c r="F3255" s="2" t="s">
        <v>50</v>
      </c>
      <c r="G3255" s="2">
        <v>1</v>
      </c>
      <c r="H3255" s="2">
        <v>200</v>
      </c>
      <c r="I3255" s="2" t="s">
        <v>176</v>
      </c>
      <c r="J3255" s="2">
        <v>100</v>
      </c>
      <c r="K3255" s="2" t="s">
        <v>86</v>
      </c>
      <c r="L3255" s="2" t="s">
        <v>525</v>
      </c>
      <c r="M3255" s="2" t="s">
        <v>526</v>
      </c>
      <c r="N3255" s="2" t="e">
        <v>#N/A</v>
      </c>
      <c r="O3255" s="2" t="s">
        <v>526</v>
      </c>
      <c r="P3255" s="2" t="s">
        <v>526</v>
      </c>
      <c r="Q3255" s="2" t="s">
        <v>526</v>
      </c>
      <c r="R3255" s="2" t="s">
        <v>526</v>
      </c>
      <c r="S3255" s="2" t="s">
        <v>526</v>
      </c>
      <c r="T3255" s="2" t="s">
        <v>526</v>
      </c>
      <c r="U3255" s="2" t="s">
        <v>526</v>
      </c>
      <c r="V3255" s="2" t="s">
        <v>526</v>
      </c>
      <c r="W3255" s="2" t="s">
        <v>526</v>
      </c>
      <c r="X3255" s="2" t="s">
        <v>526</v>
      </c>
      <c r="Y3255" s="2" t="s">
        <v>526</v>
      </c>
      <c r="Z3255" s="2" t="s">
        <v>526</v>
      </c>
      <c r="AA3255" s="2" t="s">
        <v>526</v>
      </c>
      <c r="AB3255" s="2" t="s">
        <v>526</v>
      </c>
      <c r="AC3255" s="2" t="s">
        <v>526</v>
      </c>
      <c r="AD3255" s="2" t="s">
        <v>526</v>
      </c>
      <c r="AE3255" s="2" t="s">
        <v>526</v>
      </c>
      <c r="AF3255" s="4">
        <v>0</v>
      </c>
      <c r="AG3255" s="2" t="s">
        <v>46</v>
      </c>
      <c r="AH3255" s="2">
        <v>16</v>
      </c>
      <c r="AI3255" s="2" t="s">
        <v>46</v>
      </c>
      <c r="AJ3255" s="2" t="s">
        <v>45</v>
      </c>
      <c r="AK3255" s="2" t="s">
        <v>46</v>
      </c>
      <c r="AL3255" s="2" t="s">
        <v>46</v>
      </c>
      <c r="AM3255" s="2" t="s">
        <v>4380</v>
      </c>
      <c r="AN3255" s="2" t="s">
        <v>4380</v>
      </c>
      <c r="AO3255" s="2" t="s">
        <v>46</v>
      </c>
      <c r="AP3255" s="2" t="s">
        <v>46</v>
      </c>
      <c r="AQ3255" s="2" t="s">
        <v>526</v>
      </c>
      <c r="AR3255" s="2" t="s">
        <v>46</v>
      </c>
      <c r="AS3255" s="2" t="s">
        <v>4391</v>
      </c>
      <c r="AT3255" s="2" t="s">
        <v>525</v>
      </c>
      <c r="AU3255" s="2" t="s">
        <v>525</v>
      </c>
      <c r="AV3255" s="2" t="s">
        <v>525</v>
      </c>
    </row>
    <row r="3256" spans="1:48" hidden="1" x14ac:dyDescent="0.25">
      <c r="A3256" s="2">
        <v>1</v>
      </c>
      <c r="B3256" s="2" t="s">
        <v>99</v>
      </c>
      <c r="C3256" s="2" t="s">
        <v>4462</v>
      </c>
      <c r="D3256" s="2">
        <v>741163</v>
      </c>
      <c r="E3256" s="2" t="s">
        <v>3637</v>
      </c>
      <c r="F3256" s="2" t="s">
        <v>50</v>
      </c>
      <c r="G3256" s="2">
        <v>1</v>
      </c>
      <c r="H3256" s="2">
        <v>200</v>
      </c>
      <c r="I3256" s="2" t="s">
        <v>176</v>
      </c>
      <c r="J3256" s="2">
        <v>100</v>
      </c>
      <c r="K3256" s="2" t="s">
        <v>86</v>
      </c>
      <c r="L3256" s="2" t="s">
        <v>525</v>
      </c>
      <c r="M3256" s="2" t="s">
        <v>526</v>
      </c>
      <c r="N3256" s="2" t="e">
        <v>#N/A</v>
      </c>
      <c r="O3256" s="2" t="s">
        <v>526</v>
      </c>
      <c r="P3256" s="2" t="s">
        <v>526</v>
      </c>
      <c r="Q3256" s="2" t="s">
        <v>526</v>
      </c>
      <c r="R3256" s="2" t="s">
        <v>526</v>
      </c>
      <c r="S3256" s="2" t="s">
        <v>526</v>
      </c>
      <c r="T3256" s="2" t="s">
        <v>526</v>
      </c>
      <c r="U3256" s="2" t="s">
        <v>526</v>
      </c>
      <c r="V3256" s="2" t="s">
        <v>526</v>
      </c>
      <c r="W3256" s="2" t="s">
        <v>526</v>
      </c>
      <c r="X3256" s="2" t="s">
        <v>526</v>
      </c>
      <c r="Y3256" s="2" t="s">
        <v>526</v>
      </c>
      <c r="Z3256" s="2" t="s">
        <v>526</v>
      </c>
      <c r="AA3256" s="2" t="s">
        <v>526</v>
      </c>
      <c r="AB3256" s="2" t="s">
        <v>526</v>
      </c>
      <c r="AC3256" s="2" t="s">
        <v>526</v>
      </c>
      <c r="AD3256" s="2" t="s">
        <v>526</v>
      </c>
      <c r="AE3256" s="2" t="s">
        <v>526</v>
      </c>
      <c r="AF3256" s="4">
        <v>0</v>
      </c>
      <c r="AG3256" s="2" t="s">
        <v>46</v>
      </c>
      <c r="AH3256" s="2">
        <v>13</v>
      </c>
      <c r="AI3256" s="2" t="s">
        <v>46</v>
      </c>
      <c r="AJ3256" s="2" t="s">
        <v>45</v>
      </c>
      <c r="AK3256" s="2" t="s">
        <v>46</v>
      </c>
      <c r="AL3256" s="2" t="s">
        <v>46</v>
      </c>
      <c r="AM3256" s="2" t="s">
        <v>4380</v>
      </c>
      <c r="AN3256" s="2" t="s">
        <v>4380</v>
      </c>
      <c r="AO3256" s="2" t="s">
        <v>46</v>
      </c>
      <c r="AP3256" s="2" t="s">
        <v>46</v>
      </c>
      <c r="AQ3256" s="2" t="s">
        <v>526</v>
      </c>
      <c r="AR3256" s="2" t="s">
        <v>46</v>
      </c>
      <c r="AS3256" s="2" t="s">
        <v>4391</v>
      </c>
      <c r="AT3256" s="2" t="s">
        <v>525</v>
      </c>
      <c r="AU3256" s="2" t="s">
        <v>525</v>
      </c>
      <c r="AV3256" s="2" t="s">
        <v>525</v>
      </c>
    </row>
    <row r="3257" spans="1:48" hidden="1" x14ac:dyDescent="0.25">
      <c r="A3257" s="2">
        <v>1</v>
      </c>
      <c r="B3257" s="2" t="s">
        <v>99</v>
      </c>
      <c r="C3257" s="2" t="s">
        <v>4462</v>
      </c>
      <c r="D3257" s="2">
        <v>751412</v>
      </c>
      <c r="E3257" s="2" t="s">
        <v>3647</v>
      </c>
      <c r="F3257" s="2" t="s">
        <v>50</v>
      </c>
      <c r="G3257" s="2">
        <v>1</v>
      </c>
      <c r="H3257" s="2">
        <v>200</v>
      </c>
      <c r="I3257" s="2" t="s">
        <v>176</v>
      </c>
      <c r="J3257" s="2">
        <v>100</v>
      </c>
      <c r="K3257" s="2" t="s">
        <v>86</v>
      </c>
      <c r="L3257" s="2" t="s">
        <v>525</v>
      </c>
      <c r="M3257" s="2" t="s">
        <v>526</v>
      </c>
      <c r="N3257" s="2" t="e">
        <v>#N/A</v>
      </c>
      <c r="O3257" s="2" t="s">
        <v>526</v>
      </c>
      <c r="P3257" s="2" t="s">
        <v>526</v>
      </c>
      <c r="Q3257" s="2" t="s">
        <v>526</v>
      </c>
      <c r="R3257" s="2" t="s">
        <v>526</v>
      </c>
      <c r="S3257" s="2" t="s">
        <v>526</v>
      </c>
      <c r="T3257" s="2" t="s">
        <v>526</v>
      </c>
      <c r="U3257" s="2" t="s">
        <v>526</v>
      </c>
      <c r="V3257" s="2" t="s">
        <v>526</v>
      </c>
      <c r="W3257" s="2" t="s">
        <v>526</v>
      </c>
      <c r="X3257" s="2" t="s">
        <v>526</v>
      </c>
      <c r="Y3257" s="2" t="s">
        <v>526</v>
      </c>
      <c r="Z3257" s="2" t="s">
        <v>526</v>
      </c>
      <c r="AA3257" s="2" t="s">
        <v>526</v>
      </c>
      <c r="AB3257" s="2" t="s">
        <v>526</v>
      </c>
      <c r="AC3257" s="2" t="s">
        <v>526</v>
      </c>
      <c r="AD3257" s="2" t="s">
        <v>526</v>
      </c>
      <c r="AE3257" s="2" t="s">
        <v>526</v>
      </c>
      <c r="AF3257" s="4">
        <v>0</v>
      </c>
      <c r="AG3257" s="2" t="s">
        <v>46</v>
      </c>
      <c r="AH3257" s="2">
        <v>12</v>
      </c>
      <c r="AI3257" s="2" t="s">
        <v>46</v>
      </c>
      <c r="AJ3257" s="2" t="s">
        <v>45</v>
      </c>
      <c r="AK3257" s="2" t="s">
        <v>46</v>
      </c>
      <c r="AL3257" s="2" t="s">
        <v>46</v>
      </c>
      <c r="AM3257" s="2" t="s">
        <v>4380</v>
      </c>
      <c r="AN3257" s="2" t="s">
        <v>4380</v>
      </c>
      <c r="AO3257" s="2" t="s">
        <v>46</v>
      </c>
      <c r="AP3257" s="2" t="s">
        <v>46</v>
      </c>
      <c r="AQ3257" s="2" t="s">
        <v>526</v>
      </c>
      <c r="AR3257" s="2" t="s">
        <v>46</v>
      </c>
      <c r="AS3257" s="2" t="s">
        <v>4391</v>
      </c>
      <c r="AT3257" s="2" t="s">
        <v>525</v>
      </c>
      <c r="AU3257" s="2" t="s">
        <v>525</v>
      </c>
      <c r="AV3257" s="2" t="s">
        <v>525</v>
      </c>
    </row>
    <row r="3258" spans="1:48" hidden="1" x14ac:dyDescent="0.25">
      <c r="A3258" s="2">
        <v>1</v>
      </c>
      <c r="B3258" s="2" t="s">
        <v>99</v>
      </c>
      <c r="C3258" s="2" t="s">
        <v>4462</v>
      </c>
      <c r="D3258" s="2">
        <v>771771</v>
      </c>
      <c r="E3258" s="2" t="s">
        <v>3651</v>
      </c>
      <c r="F3258" s="2" t="s">
        <v>50</v>
      </c>
      <c r="G3258" s="2">
        <v>1</v>
      </c>
      <c r="H3258" s="2">
        <v>200</v>
      </c>
      <c r="I3258" s="2" t="s">
        <v>176</v>
      </c>
      <c r="J3258" s="2">
        <v>100</v>
      </c>
      <c r="K3258" s="2" t="s">
        <v>86</v>
      </c>
      <c r="L3258" s="2" t="s">
        <v>525</v>
      </c>
      <c r="M3258" s="2" t="s">
        <v>526</v>
      </c>
      <c r="N3258" s="2" t="e">
        <v>#N/A</v>
      </c>
      <c r="O3258" s="2" t="s">
        <v>526</v>
      </c>
      <c r="P3258" s="2" t="s">
        <v>526</v>
      </c>
      <c r="Q3258" s="2" t="s">
        <v>526</v>
      </c>
      <c r="R3258" s="2" t="s">
        <v>526</v>
      </c>
      <c r="S3258" s="2" t="s">
        <v>526</v>
      </c>
      <c r="T3258" s="2" t="s">
        <v>526</v>
      </c>
      <c r="U3258" s="2" t="s">
        <v>526</v>
      </c>
      <c r="V3258" s="2" t="s">
        <v>526</v>
      </c>
      <c r="W3258" s="2" t="s">
        <v>526</v>
      </c>
      <c r="X3258" s="2" t="s">
        <v>526</v>
      </c>
      <c r="Y3258" s="2" t="s">
        <v>526</v>
      </c>
      <c r="Z3258" s="2" t="s">
        <v>526</v>
      </c>
      <c r="AA3258" s="2" t="s">
        <v>526</v>
      </c>
      <c r="AB3258" s="2" t="s">
        <v>526</v>
      </c>
      <c r="AC3258" s="2" t="s">
        <v>526</v>
      </c>
      <c r="AD3258" s="2" t="s">
        <v>526</v>
      </c>
      <c r="AE3258" s="2" t="s">
        <v>526</v>
      </c>
      <c r="AF3258" s="4">
        <v>0</v>
      </c>
      <c r="AG3258" s="2" t="s">
        <v>46</v>
      </c>
      <c r="AH3258" s="2">
        <v>16</v>
      </c>
      <c r="AI3258" s="2" t="s">
        <v>46</v>
      </c>
      <c r="AJ3258" s="2" t="s">
        <v>45</v>
      </c>
      <c r="AK3258" s="2" t="s">
        <v>46</v>
      </c>
      <c r="AL3258" s="2" t="s">
        <v>46</v>
      </c>
      <c r="AM3258" s="2" t="s">
        <v>4380</v>
      </c>
      <c r="AN3258" s="2" t="s">
        <v>4380</v>
      </c>
      <c r="AO3258" s="2" t="s">
        <v>46</v>
      </c>
      <c r="AP3258" s="2" t="s">
        <v>46</v>
      </c>
      <c r="AQ3258" s="2" t="s">
        <v>526</v>
      </c>
      <c r="AR3258" s="2" t="s">
        <v>46</v>
      </c>
      <c r="AS3258" s="2" t="s">
        <v>4391</v>
      </c>
      <c r="AT3258" s="2" t="s">
        <v>525</v>
      </c>
      <c r="AU3258" s="2" t="s">
        <v>525</v>
      </c>
      <c r="AV3258" s="2" t="s">
        <v>525</v>
      </c>
    </row>
    <row r="3259" spans="1:48" hidden="1" x14ac:dyDescent="0.25">
      <c r="A3259" s="2">
        <v>1</v>
      </c>
      <c r="B3259" s="2" t="s">
        <v>99</v>
      </c>
      <c r="C3259" s="2" t="s">
        <v>4462</v>
      </c>
      <c r="D3259" s="2">
        <v>773192</v>
      </c>
      <c r="E3259" s="2" t="s">
        <v>3561</v>
      </c>
      <c r="F3259" s="2" t="s">
        <v>50</v>
      </c>
      <c r="G3259" s="2">
        <v>1</v>
      </c>
      <c r="H3259" s="2">
        <v>200</v>
      </c>
      <c r="I3259" s="2" t="s">
        <v>176</v>
      </c>
      <c r="J3259" s="2">
        <v>100</v>
      </c>
      <c r="K3259" s="2" t="s">
        <v>86</v>
      </c>
      <c r="L3259" s="2" t="s">
        <v>525</v>
      </c>
      <c r="M3259" s="2" t="s">
        <v>526</v>
      </c>
      <c r="N3259" s="2" t="e">
        <v>#N/A</v>
      </c>
      <c r="O3259" s="2" t="s">
        <v>526</v>
      </c>
      <c r="P3259" s="2" t="s">
        <v>526</v>
      </c>
      <c r="Q3259" s="2" t="s">
        <v>526</v>
      </c>
      <c r="R3259" s="2" t="s">
        <v>526</v>
      </c>
      <c r="S3259" s="2" t="s">
        <v>526</v>
      </c>
      <c r="T3259" s="2" t="s">
        <v>526</v>
      </c>
      <c r="U3259" s="2" t="s">
        <v>526</v>
      </c>
      <c r="V3259" s="2" t="s">
        <v>526</v>
      </c>
      <c r="W3259" s="2" t="s">
        <v>526</v>
      </c>
      <c r="X3259" s="2" t="s">
        <v>526</v>
      </c>
      <c r="Y3259" s="2" t="s">
        <v>526</v>
      </c>
      <c r="Z3259" s="2" t="s">
        <v>526</v>
      </c>
      <c r="AA3259" s="2" t="s">
        <v>526</v>
      </c>
      <c r="AB3259" s="2" t="s">
        <v>526</v>
      </c>
      <c r="AC3259" s="2" t="s">
        <v>526</v>
      </c>
      <c r="AD3259" s="2" t="s">
        <v>526</v>
      </c>
      <c r="AE3259" s="2" t="s">
        <v>526</v>
      </c>
      <c r="AF3259" s="4">
        <v>0</v>
      </c>
      <c r="AG3259" s="2" t="s">
        <v>46</v>
      </c>
      <c r="AH3259" s="2">
        <v>16</v>
      </c>
      <c r="AI3259" s="2" t="s">
        <v>46</v>
      </c>
      <c r="AJ3259" s="2" t="s">
        <v>45</v>
      </c>
      <c r="AK3259" s="2" t="s">
        <v>46</v>
      </c>
      <c r="AL3259" s="2" t="s">
        <v>46</v>
      </c>
      <c r="AM3259" s="2" t="s">
        <v>4380</v>
      </c>
      <c r="AN3259" s="2" t="s">
        <v>4380</v>
      </c>
      <c r="AO3259" s="2" t="s">
        <v>46</v>
      </c>
      <c r="AP3259" s="2" t="s">
        <v>46</v>
      </c>
      <c r="AQ3259" s="2" t="s">
        <v>526</v>
      </c>
      <c r="AR3259" s="2" t="s">
        <v>46</v>
      </c>
      <c r="AS3259" s="2" t="s">
        <v>4391</v>
      </c>
      <c r="AT3259" s="2" t="s">
        <v>525</v>
      </c>
      <c r="AU3259" s="2" t="s">
        <v>525</v>
      </c>
      <c r="AV3259" s="2" t="s">
        <v>525</v>
      </c>
    </row>
    <row r="3260" spans="1:48" hidden="1" x14ac:dyDescent="0.25">
      <c r="A3260" s="2">
        <v>1</v>
      </c>
      <c r="B3260" s="2" t="s">
        <v>99</v>
      </c>
      <c r="C3260" s="2" t="s">
        <v>4462</v>
      </c>
      <c r="D3260" s="2">
        <v>810557</v>
      </c>
      <c r="E3260" s="2" t="s">
        <v>3657</v>
      </c>
      <c r="F3260" s="2" t="s">
        <v>50</v>
      </c>
      <c r="G3260" s="2">
        <v>1</v>
      </c>
      <c r="H3260" s="2">
        <v>200</v>
      </c>
      <c r="I3260" s="2" t="s">
        <v>176</v>
      </c>
      <c r="J3260" s="2">
        <v>100</v>
      </c>
      <c r="K3260" s="2" t="s">
        <v>86</v>
      </c>
      <c r="L3260" s="2" t="s">
        <v>525</v>
      </c>
      <c r="M3260" s="2" t="s">
        <v>526</v>
      </c>
      <c r="N3260" s="2" t="e">
        <v>#N/A</v>
      </c>
      <c r="O3260" s="2" t="s">
        <v>526</v>
      </c>
      <c r="P3260" s="2" t="s">
        <v>526</v>
      </c>
      <c r="Q3260" s="2" t="s">
        <v>526</v>
      </c>
      <c r="R3260" s="2" t="s">
        <v>526</v>
      </c>
      <c r="S3260" s="2" t="s">
        <v>526</v>
      </c>
      <c r="T3260" s="2" t="s">
        <v>526</v>
      </c>
      <c r="U3260" s="2" t="s">
        <v>526</v>
      </c>
      <c r="V3260" s="2" t="s">
        <v>526</v>
      </c>
      <c r="W3260" s="2" t="s">
        <v>526</v>
      </c>
      <c r="X3260" s="2" t="s">
        <v>526</v>
      </c>
      <c r="Y3260" s="2" t="s">
        <v>526</v>
      </c>
      <c r="Z3260" s="2" t="s">
        <v>526</v>
      </c>
      <c r="AA3260" s="2" t="s">
        <v>526</v>
      </c>
      <c r="AB3260" s="2" t="s">
        <v>526</v>
      </c>
      <c r="AC3260" s="2" t="s">
        <v>526</v>
      </c>
      <c r="AD3260" s="2" t="s">
        <v>526</v>
      </c>
      <c r="AE3260" s="2" t="s">
        <v>526</v>
      </c>
      <c r="AF3260" s="4">
        <v>0</v>
      </c>
      <c r="AG3260" s="2" t="s">
        <v>46</v>
      </c>
      <c r="AH3260" s="2">
        <v>19</v>
      </c>
      <c r="AI3260" s="2" t="s">
        <v>46</v>
      </c>
      <c r="AJ3260" s="2" t="s">
        <v>45</v>
      </c>
      <c r="AK3260" s="2" t="s">
        <v>46</v>
      </c>
      <c r="AL3260" s="2" t="s">
        <v>46</v>
      </c>
      <c r="AM3260" s="2" t="s">
        <v>4380</v>
      </c>
      <c r="AN3260" s="2" t="s">
        <v>4380</v>
      </c>
      <c r="AO3260" s="2" t="s">
        <v>46</v>
      </c>
      <c r="AP3260" s="2" t="s">
        <v>46</v>
      </c>
      <c r="AQ3260" s="2" t="s">
        <v>526</v>
      </c>
      <c r="AR3260" s="2" t="s">
        <v>46</v>
      </c>
      <c r="AS3260" s="2" t="s">
        <v>4391</v>
      </c>
      <c r="AT3260" s="2" t="s">
        <v>525</v>
      </c>
      <c r="AU3260" s="2" t="s">
        <v>525</v>
      </c>
      <c r="AV3260" s="2" t="s">
        <v>525</v>
      </c>
    </row>
    <row r="3261" spans="1:48" hidden="1" x14ac:dyDescent="0.25">
      <c r="A3261" s="2">
        <v>1</v>
      </c>
      <c r="B3261" s="2" t="s">
        <v>99</v>
      </c>
      <c r="C3261" s="2" t="s">
        <v>4462</v>
      </c>
      <c r="D3261" s="2">
        <v>815333</v>
      </c>
      <c r="E3261" s="2" t="s">
        <v>3658</v>
      </c>
      <c r="F3261" s="2" t="s">
        <v>50</v>
      </c>
      <c r="G3261" s="2">
        <v>1</v>
      </c>
      <c r="H3261" s="2">
        <v>200</v>
      </c>
      <c r="I3261" s="2" t="s">
        <v>176</v>
      </c>
      <c r="J3261" s="2">
        <v>100</v>
      </c>
      <c r="K3261" s="2" t="s">
        <v>86</v>
      </c>
      <c r="L3261" s="2" t="s">
        <v>525</v>
      </c>
      <c r="M3261" s="2" t="s">
        <v>526</v>
      </c>
      <c r="N3261" s="2" t="e">
        <v>#N/A</v>
      </c>
      <c r="O3261" s="2" t="s">
        <v>526</v>
      </c>
      <c r="P3261" s="2" t="s">
        <v>526</v>
      </c>
      <c r="Q3261" s="2" t="s">
        <v>526</v>
      </c>
      <c r="R3261" s="2" t="s">
        <v>526</v>
      </c>
      <c r="S3261" s="2" t="s">
        <v>526</v>
      </c>
      <c r="T3261" s="2" t="s">
        <v>526</v>
      </c>
      <c r="U3261" s="2" t="s">
        <v>526</v>
      </c>
      <c r="V3261" s="2" t="s">
        <v>526</v>
      </c>
      <c r="W3261" s="2" t="s">
        <v>526</v>
      </c>
      <c r="X3261" s="2" t="s">
        <v>526</v>
      </c>
      <c r="Y3261" s="2" t="s">
        <v>526</v>
      </c>
      <c r="Z3261" s="2" t="s">
        <v>526</v>
      </c>
      <c r="AA3261" s="2" t="s">
        <v>526</v>
      </c>
      <c r="AB3261" s="2" t="s">
        <v>526</v>
      </c>
      <c r="AC3261" s="2" t="s">
        <v>526</v>
      </c>
      <c r="AD3261" s="2" t="s">
        <v>526</v>
      </c>
      <c r="AE3261" s="2" t="s">
        <v>526</v>
      </c>
      <c r="AF3261" s="4">
        <v>0</v>
      </c>
      <c r="AG3261" s="2" t="s">
        <v>46</v>
      </c>
      <c r="AH3261" s="2">
        <v>16</v>
      </c>
      <c r="AI3261" s="2" t="s">
        <v>46</v>
      </c>
      <c r="AJ3261" s="2" t="s">
        <v>45</v>
      </c>
      <c r="AK3261" s="2" t="s">
        <v>46</v>
      </c>
      <c r="AL3261" s="2" t="s">
        <v>46</v>
      </c>
      <c r="AM3261" s="2" t="s">
        <v>4380</v>
      </c>
      <c r="AN3261" s="2" t="s">
        <v>4380</v>
      </c>
      <c r="AO3261" s="2" t="s">
        <v>46</v>
      </c>
      <c r="AP3261" s="2" t="s">
        <v>46</v>
      </c>
      <c r="AQ3261" s="2" t="s">
        <v>526</v>
      </c>
      <c r="AR3261" s="2" t="s">
        <v>46</v>
      </c>
      <c r="AS3261" s="2" t="s">
        <v>4391</v>
      </c>
      <c r="AT3261" s="2" t="s">
        <v>525</v>
      </c>
      <c r="AU3261" s="2" t="s">
        <v>525</v>
      </c>
      <c r="AV3261" s="2" t="s">
        <v>525</v>
      </c>
    </row>
    <row r="3262" spans="1:48" hidden="1" x14ac:dyDescent="0.25">
      <c r="A3262" s="2">
        <v>1</v>
      </c>
      <c r="B3262" s="2" t="s">
        <v>99</v>
      </c>
      <c r="C3262" s="2" t="s">
        <v>4462</v>
      </c>
      <c r="D3262" s="2">
        <v>815641</v>
      </c>
      <c r="E3262" s="2" t="s">
        <v>3659</v>
      </c>
      <c r="F3262" s="2" t="s">
        <v>50</v>
      </c>
      <c r="G3262" s="2">
        <v>1</v>
      </c>
      <c r="H3262" s="2">
        <v>200</v>
      </c>
      <c r="I3262" s="2" t="s">
        <v>176</v>
      </c>
      <c r="J3262" s="2">
        <v>100</v>
      </c>
      <c r="K3262" s="2" t="s">
        <v>86</v>
      </c>
      <c r="L3262" s="2" t="s">
        <v>525</v>
      </c>
      <c r="M3262" s="2" t="s">
        <v>526</v>
      </c>
      <c r="N3262" s="2" t="e">
        <v>#N/A</v>
      </c>
      <c r="O3262" s="2" t="s">
        <v>526</v>
      </c>
      <c r="P3262" s="2" t="s">
        <v>526</v>
      </c>
      <c r="Q3262" s="2" t="s">
        <v>526</v>
      </c>
      <c r="R3262" s="2" t="s">
        <v>526</v>
      </c>
      <c r="S3262" s="2" t="s">
        <v>526</v>
      </c>
      <c r="T3262" s="2" t="s">
        <v>526</v>
      </c>
      <c r="U3262" s="2" t="s">
        <v>526</v>
      </c>
      <c r="V3262" s="2" t="s">
        <v>526</v>
      </c>
      <c r="W3262" s="2" t="s">
        <v>526</v>
      </c>
      <c r="X3262" s="2" t="s">
        <v>526</v>
      </c>
      <c r="Y3262" s="2" t="s">
        <v>526</v>
      </c>
      <c r="Z3262" s="2" t="s">
        <v>526</v>
      </c>
      <c r="AA3262" s="2" t="s">
        <v>526</v>
      </c>
      <c r="AB3262" s="2" t="s">
        <v>526</v>
      </c>
      <c r="AC3262" s="2" t="s">
        <v>526</v>
      </c>
      <c r="AD3262" s="2" t="s">
        <v>526</v>
      </c>
      <c r="AE3262" s="2" t="s">
        <v>526</v>
      </c>
      <c r="AF3262" s="4">
        <v>0</v>
      </c>
      <c r="AG3262" s="2" t="s">
        <v>46</v>
      </c>
      <c r="AH3262" s="2">
        <v>12</v>
      </c>
      <c r="AI3262" s="2" t="s">
        <v>46</v>
      </c>
      <c r="AJ3262" s="2" t="s">
        <v>45</v>
      </c>
      <c r="AK3262" s="2" t="s">
        <v>46</v>
      </c>
      <c r="AL3262" s="2" t="s">
        <v>46</v>
      </c>
      <c r="AM3262" s="2" t="s">
        <v>4380</v>
      </c>
      <c r="AN3262" s="2" t="s">
        <v>4380</v>
      </c>
      <c r="AO3262" s="2" t="s">
        <v>46</v>
      </c>
      <c r="AP3262" s="2" t="s">
        <v>46</v>
      </c>
      <c r="AQ3262" s="2" t="s">
        <v>526</v>
      </c>
      <c r="AR3262" s="2" t="s">
        <v>46</v>
      </c>
      <c r="AS3262" s="2" t="s">
        <v>4391</v>
      </c>
      <c r="AT3262" s="2" t="s">
        <v>525</v>
      </c>
      <c r="AU3262" s="2" t="s">
        <v>525</v>
      </c>
      <c r="AV3262" s="2" t="s">
        <v>525</v>
      </c>
    </row>
    <row r="3263" spans="1:48" hidden="1" x14ac:dyDescent="0.25">
      <c r="A3263" s="2">
        <v>1</v>
      </c>
      <c r="B3263" s="2" t="s">
        <v>99</v>
      </c>
      <c r="C3263" s="2" t="s">
        <v>4462</v>
      </c>
      <c r="D3263" s="2">
        <v>835370</v>
      </c>
      <c r="E3263" s="2" t="s">
        <v>3661</v>
      </c>
      <c r="F3263" s="2" t="s">
        <v>50</v>
      </c>
      <c r="G3263" s="2">
        <v>1</v>
      </c>
      <c r="H3263" s="2">
        <v>200</v>
      </c>
      <c r="I3263" s="2" t="s">
        <v>176</v>
      </c>
      <c r="J3263" s="2">
        <v>100</v>
      </c>
      <c r="K3263" s="2" t="s">
        <v>86</v>
      </c>
      <c r="L3263" s="2" t="s">
        <v>525</v>
      </c>
      <c r="M3263" s="2" t="s">
        <v>526</v>
      </c>
      <c r="N3263" s="2" t="e">
        <v>#N/A</v>
      </c>
      <c r="O3263" s="2" t="s">
        <v>526</v>
      </c>
      <c r="P3263" s="2" t="s">
        <v>526</v>
      </c>
      <c r="Q3263" s="2" t="s">
        <v>526</v>
      </c>
      <c r="R3263" s="2" t="s">
        <v>526</v>
      </c>
      <c r="S3263" s="2" t="s">
        <v>526</v>
      </c>
      <c r="T3263" s="2" t="s">
        <v>526</v>
      </c>
      <c r="U3263" s="2" t="s">
        <v>526</v>
      </c>
      <c r="V3263" s="2" t="s">
        <v>526</v>
      </c>
      <c r="W3263" s="2" t="s">
        <v>526</v>
      </c>
      <c r="X3263" s="2" t="s">
        <v>526</v>
      </c>
      <c r="Y3263" s="2" t="s">
        <v>526</v>
      </c>
      <c r="Z3263" s="2" t="s">
        <v>526</v>
      </c>
      <c r="AA3263" s="2" t="s">
        <v>526</v>
      </c>
      <c r="AB3263" s="2" t="s">
        <v>526</v>
      </c>
      <c r="AC3263" s="2" t="s">
        <v>526</v>
      </c>
      <c r="AD3263" s="2" t="s">
        <v>526</v>
      </c>
      <c r="AE3263" s="2" t="s">
        <v>526</v>
      </c>
      <c r="AF3263" s="4">
        <v>0</v>
      </c>
      <c r="AG3263" s="2" t="s">
        <v>46</v>
      </c>
      <c r="AH3263" s="2">
        <v>12</v>
      </c>
      <c r="AI3263" s="2" t="s">
        <v>46</v>
      </c>
      <c r="AJ3263" s="2" t="s">
        <v>45</v>
      </c>
      <c r="AK3263" s="2" t="s">
        <v>46</v>
      </c>
      <c r="AL3263" s="2" t="s">
        <v>46</v>
      </c>
      <c r="AM3263" s="2" t="s">
        <v>4380</v>
      </c>
      <c r="AN3263" s="2" t="s">
        <v>4380</v>
      </c>
      <c r="AO3263" s="2" t="s">
        <v>46</v>
      </c>
      <c r="AP3263" s="2" t="s">
        <v>46</v>
      </c>
      <c r="AQ3263" s="2" t="s">
        <v>526</v>
      </c>
      <c r="AR3263" s="2" t="s">
        <v>46</v>
      </c>
      <c r="AS3263" s="2" t="s">
        <v>4391</v>
      </c>
      <c r="AT3263" s="2" t="s">
        <v>525</v>
      </c>
      <c r="AU3263" s="2" t="s">
        <v>525</v>
      </c>
      <c r="AV3263" s="2" t="s">
        <v>525</v>
      </c>
    </row>
    <row r="3264" spans="1:48" hidden="1" x14ac:dyDescent="0.25">
      <c r="A3264" s="2">
        <v>1</v>
      </c>
      <c r="B3264" s="2" t="s">
        <v>99</v>
      </c>
      <c r="C3264" s="2" t="s">
        <v>4462</v>
      </c>
      <c r="D3264" s="2">
        <v>840589</v>
      </c>
      <c r="E3264" s="2" t="s">
        <v>3663</v>
      </c>
      <c r="F3264" s="2" t="s">
        <v>50</v>
      </c>
      <c r="G3264" s="2">
        <v>1</v>
      </c>
      <c r="H3264" s="2">
        <v>200</v>
      </c>
      <c r="I3264" s="2" t="s">
        <v>176</v>
      </c>
      <c r="J3264" s="2">
        <v>100</v>
      </c>
      <c r="K3264" s="2" t="s">
        <v>86</v>
      </c>
      <c r="L3264" s="2" t="s">
        <v>525</v>
      </c>
      <c r="M3264" s="2" t="s">
        <v>526</v>
      </c>
      <c r="N3264" s="2" t="e">
        <v>#N/A</v>
      </c>
      <c r="O3264" s="2" t="s">
        <v>526</v>
      </c>
      <c r="P3264" s="2" t="s">
        <v>526</v>
      </c>
      <c r="Q3264" s="2" t="s">
        <v>526</v>
      </c>
      <c r="R3264" s="2" t="s">
        <v>526</v>
      </c>
      <c r="S3264" s="2" t="s">
        <v>526</v>
      </c>
      <c r="T3264" s="2" t="s">
        <v>526</v>
      </c>
      <c r="U3264" s="2" t="s">
        <v>526</v>
      </c>
      <c r="V3264" s="2" t="s">
        <v>526</v>
      </c>
      <c r="W3264" s="2" t="s">
        <v>526</v>
      </c>
      <c r="X3264" s="2" t="s">
        <v>526</v>
      </c>
      <c r="Y3264" s="2" t="s">
        <v>526</v>
      </c>
      <c r="Z3264" s="2" t="s">
        <v>526</v>
      </c>
      <c r="AA3264" s="2" t="s">
        <v>526</v>
      </c>
      <c r="AB3264" s="2" t="s">
        <v>526</v>
      </c>
      <c r="AC3264" s="2" t="s">
        <v>526</v>
      </c>
      <c r="AD3264" s="2" t="s">
        <v>526</v>
      </c>
      <c r="AE3264" s="2" t="s">
        <v>526</v>
      </c>
      <c r="AF3264" s="4">
        <v>0</v>
      </c>
      <c r="AG3264" s="2" t="s">
        <v>46</v>
      </c>
      <c r="AH3264" s="2">
        <v>3</v>
      </c>
      <c r="AI3264" s="2" t="s">
        <v>46</v>
      </c>
      <c r="AJ3264" s="2" t="s">
        <v>45</v>
      </c>
      <c r="AK3264" s="2" t="s">
        <v>46</v>
      </c>
      <c r="AL3264" s="2" t="s">
        <v>46</v>
      </c>
      <c r="AM3264" s="2" t="s">
        <v>4380</v>
      </c>
      <c r="AN3264" s="2" t="s">
        <v>4380</v>
      </c>
      <c r="AO3264" s="2" t="s">
        <v>46</v>
      </c>
      <c r="AP3264" s="2" t="s">
        <v>46</v>
      </c>
      <c r="AQ3264" s="2" t="s">
        <v>526</v>
      </c>
      <c r="AR3264" s="2" t="s">
        <v>46</v>
      </c>
      <c r="AS3264" s="2" t="s">
        <v>4391</v>
      </c>
      <c r="AT3264" s="2" t="s">
        <v>525</v>
      </c>
      <c r="AU3264" s="2" t="s">
        <v>525</v>
      </c>
      <c r="AV3264" s="2" t="s">
        <v>525</v>
      </c>
    </row>
    <row r="3265" spans="1:48" hidden="1" x14ac:dyDescent="0.25">
      <c r="A3265" s="2">
        <v>1</v>
      </c>
      <c r="B3265" s="2" t="s">
        <v>99</v>
      </c>
      <c r="C3265" s="2" t="s">
        <v>4462</v>
      </c>
      <c r="D3265" s="2">
        <v>840743</v>
      </c>
      <c r="E3265" s="2" t="s">
        <v>3664</v>
      </c>
      <c r="F3265" s="2" t="s">
        <v>50</v>
      </c>
      <c r="G3265" s="2">
        <v>1</v>
      </c>
      <c r="H3265" s="2">
        <v>200</v>
      </c>
      <c r="I3265" s="2" t="s">
        <v>176</v>
      </c>
      <c r="J3265" s="2">
        <v>100</v>
      </c>
      <c r="K3265" s="2" t="s">
        <v>86</v>
      </c>
      <c r="L3265" s="2" t="s">
        <v>525</v>
      </c>
      <c r="M3265" s="2" t="s">
        <v>526</v>
      </c>
      <c r="N3265" s="2" t="e">
        <v>#N/A</v>
      </c>
      <c r="O3265" s="2" t="s">
        <v>526</v>
      </c>
      <c r="P3265" s="2" t="s">
        <v>526</v>
      </c>
      <c r="Q3265" s="2" t="s">
        <v>526</v>
      </c>
      <c r="R3265" s="2" t="s">
        <v>526</v>
      </c>
      <c r="S3265" s="2" t="s">
        <v>526</v>
      </c>
      <c r="T3265" s="2" t="s">
        <v>526</v>
      </c>
      <c r="U3265" s="2" t="s">
        <v>526</v>
      </c>
      <c r="V3265" s="2" t="s">
        <v>526</v>
      </c>
      <c r="W3265" s="2" t="s">
        <v>526</v>
      </c>
      <c r="X3265" s="2" t="s">
        <v>526</v>
      </c>
      <c r="Y3265" s="2" t="s">
        <v>526</v>
      </c>
      <c r="Z3265" s="2" t="s">
        <v>526</v>
      </c>
      <c r="AA3265" s="2" t="s">
        <v>526</v>
      </c>
      <c r="AB3265" s="2" t="s">
        <v>526</v>
      </c>
      <c r="AC3265" s="2" t="s">
        <v>526</v>
      </c>
      <c r="AD3265" s="2" t="s">
        <v>526</v>
      </c>
      <c r="AE3265" s="2" t="s">
        <v>526</v>
      </c>
      <c r="AF3265" s="4">
        <v>0</v>
      </c>
      <c r="AG3265" s="2" t="s">
        <v>46</v>
      </c>
      <c r="AH3265" s="2">
        <v>15</v>
      </c>
      <c r="AI3265" s="2" t="s">
        <v>46</v>
      </c>
      <c r="AJ3265" s="2" t="s">
        <v>45</v>
      </c>
      <c r="AK3265" s="2" t="s">
        <v>46</v>
      </c>
      <c r="AL3265" s="2" t="s">
        <v>46</v>
      </c>
      <c r="AM3265" s="2" t="s">
        <v>4380</v>
      </c>
      <c r="AN3265" s="2" t="s">
        <v>4380</v>
      </c>
      <c r="AO3265" s="2" t="s">
        <v>46</v>
      </c>
      <c r="AP3265" s="2" t="s">
        <v>46</v>
      </c>
      <c r="AQ3265" s="2" t="s">
        <v>526</v>
      </c>
      <c r="AR3265" s="2" t="s">
        <v>46</v>
      </c>
      <c r="AS3265" s="2" t="s">
        <v>4391</v>
      </c>
      <c r="AT3265" s="2" t="s">
        <v>525</v>
      </c>
      <c r="AU3265" s="2" t="s">
        <v>525</v>
      </c>
      <c r="AV3265" s="2" t="s">
        <v>525</v>
      </c>
    </row>
    <row r="3266" spans="1:48" hidden="1" x14ac:dyDescent="0.25">
      <c r="A3266" s="2">
        <v>1</v>
      </c>
      <c r="B3266" s="2" t="s">
        <v>99</v>
      </c>
      <c r="C3266" s="2" t="s">
        <v>4462</v>
      </c>
      <c r="D3266" s="2">
        <v>842614</v>
      </c>
      <c r="E3266" s="2" t="s">
        <v>3665</v>
      </c>
      <c r="F3266" s="2" t="s">
        <v>50</v>
      </c>
      <c r="G3266" s="2">
        <v>1</v>
      </c>
      <c r="H3266" s="2">
        <v>200</v>
      </c>
      <c r="I3266" s="2" t="s">
        <v>176</v>
      </c>
      <c r="J3266" s="2">
        <v>100</v>
      </c>
      <c r="K3266" s="2" t="s">
        <v>86</v>
      </c>
      <c r="L3266" s="2" t="s">
        <v>525</v>
      </c>
      <c r="M3266" s="2" t="s">
        <v>526</v>
      </c>
      <c r="N3266" s="2" t="e">
        <v>#N/A</v>
      </c>
      <c r="O3266" s="2" t="s">
        <v>526</v>
      </c>
      <c r="P3266" s="2" t="s">
        <v>526</v>
      </c>
      <c r="Q3266" s="2" t="s">
        <v>526</v>
      </c>
      <c r="R3266" s="2" t="s">
        <v>526</v>
      </c>
      <c r="S3266" s="2" t="s">
        <v>526</v>
      </c>
      <c r="T3266" s="2" t="s">
        <v>526</v>
      </c>
      <c r="U3266" s="2" t="s">
        <v>526</v>
      </c>
      <c r="V3266" s="2" t="s">
        <v>526</v>
      </c>
      <c r="W3266" s="2" t="s">
        <v>526</v>
      </c>
      <c r="X3266" s="2" t="s">
        <v>526</v>
      </c>
      <c r="Y3266" s="2" t="s">
        <v>526</v>
      </c>
      <c r="Z3266" s="2" t="s">
        <v>526</v>
      </c>
      <c r="AA3266" s="2" t="s">
        <v>526</v>
      </c>
      <c r="AB3266" s="2" t="s">
        <v>526</v>
      </c>
      <c r="AC3266" s="2" t="s">
        <v>526</v>
      </c>
      <c r="AD3266" s="2" t="s">
        <v>526</v>
      </c>
      <c r="AE3266" s="2" t="s">
        <v>526</v>
      </c>
      <c r="AF3266" s="4">
        <v>0</v>
      </c>
      <c r="AG3266" s="2" t="s">
        <v>46</v>
      </c>
      <c r="AH3266" s="2">
        <v>11</v>
      </c>
      <c r="AI3266" s="2" t="s">
        <v>46</v>
      </c>
      <c r="AJ3266" s="2" t="s">
        <v>45</v>
      </c>
      <c r="AK3266" s="2" t="s">
        <v>46</v>
      </c>
      <c r="AL3266" s="2" t="s">
        <v>46</v>
      </c>
      <c r="AM3266" s="2" t="s">
        <v>4380</v>
      </c>
      <c r="AN3266" s="2" t="s">
        <v>4380</v>
      </c>
      <c r="AO3266" s="2" t="s">
        <v>46</v>
      </c>
      <c r="AP3266" s="2" t="s">
        <v>46</v>
      </c>
      <c r="AQ3266" s="2" t="s">
        <v>526</v>
      </c>
      <c r="AR3266" s="2" t="s">
        <v>46</v>
      </c>
      <c r="AS3266" s="2" t="s">
        <v>4391</v>
      </c>
      <c r="AT3266" s="2" t="s">
        <v>525</v>
      </c>
      <c r="AU3266" s="2" t="s">
        <v>525</v>
      </c>
      <c r="AV3266" s="2" t="s">
        <v>525</v>
      </c>
    </row>
    <row r="3267" spans="1:48" hidden="1" x14ac:dyDescent="0.25">
      <c r="A3267" s="2">
        <v>1</v>
      </c>
      <c r="B3267" s="2" t="s">
        <v>99</v>
      </c>
      <c r="C3267" s="2" t="s">
        <v>4462</v>
      </c>
      <c r="D3267" s="2">
        <v>844007</v>
      </c>
      <c r="E3267" s="2" t="s">
        <v>3666</v>
      </c>
      <c r="F3267" s="2" t="s">
        <v>50</v>
      </c>
      <c r="G3267" s="2">
        <v>1</v>
      </c>
      <c r="H3267" s="2">
        <v>200</v>
      </c>
      <c r="I3267" s="2" t="s">
        <v>176</v>
      </c>
      <c r="J3267" s="2">
        <v>100</v>
      </c>
      <c r="K3267" s="2" t="s">
        <v>86</v>
      </c>
      <c r="L3267" s="2" t="s">
        <v>525</v>
      </c>
      <c r="M3267" s="2" t="s">
        <v>526</v>
      </c>
      <c r="N3267" s="2" t="e">
        <v>#N/A</v>
      </c>
      <c r="O3267" s="2" t="s">
        <v>526</v>
      </c>
      <c r="P3267" s="2" t="s">
        <v>526</v>
      </c>
      <c r="Q3267" s="2" t="s">
        <v>526</v>
      </c>
      <c r="R3267" s="2" t="s">
        <v>526</v>
      </c>
      <c r="S3267" s="2" t="s">
        <v>526</v>
      </c>
      <c r="T3267" s="2" t="s">
        <v>526</v>
      </c>
      <c r="U3267" s="2" t="s">
        <v>526</v>
      </c>
      <c r="V3267" s="2" t="s">
        <v>526</v>
      </c>
      <c r="W3267" s="2" t="s">
        <v>526</v>
      </c>
      <c r="X3267" s="2" t="s">
        <v>526</v>
      </c>
      <c r="Y3267" s="2" t="s">
        <v>526</v>
      </c>
      <c r="Z3267" s="2" t="s">
        <v>526</v>
      </c>
      <c r="AA3267" s="2" t="s">
        <v>526</v>
      </c>
      <c r="AB3267" s="2" t="s">
        <v>526</v>
      </c>
      <c r="AC3267" s="2" t="s">
        <v>526</v>
      </c>
      <c r="AD3267" s="2" t="s">
        <v>526</v>
      </c>
      <c r="AE3267" s="2" t="s">
        <v>526</v>
      </c>
      <c r="AF3267" s="4">
        <v>0</v>
      </c>
      <c r="AG3267" s="2" t="s">
        <v>46</v>
      </c>
      <c r="AH3267" s="2">
        <v>16</v>
      </c>
      <c r="AI3267" s="2" t="s">
        <v>46</v>
      </c>
      <c r="AJ3267" s="2" t="s">
        <v>45</v>
      </c>
      <c r="AK3267" s="2" t="s">
        <v>46</v>
      </c>
      <c r="AL3267" s="2" t="s">
        <v>46</v>
      </c>
      <c r="AM3267" s="2" t="s">
        <v>4380</v>
      </c>
      <c r="AN3267" s="2" t="s">
        <v>4380</v>
      </c>
      <c r="AO3267" s="2" t="s">
        <v>46</v>
      </c>
      <c r="AP3267" s="2" t="s">
        <v>46</v>
      </c>
      <c r="AQ3267" s="2" t="s">
        <v>526</v>
      </c>
      <c r="AR3267" s="2" t="s">
        <v>46</v>
      </c>
      <c r="AS3267" s="2" t="s">
        <v>4391</v>
      </c>
      <c r="AT3267" s="2" t="s">
        <v>525</v>
      </c>
      <c r="AU3267" s="2" t="s">
        <v>525</v>
      </c>
      <c r="AV3267" s="2" t="s">
        <v>525</v>
      </c>
    </row>
    <row r="3268" spans="1:48" hidden="1" x14ac:dyDescent="0.25">
      <c r="A3268" s="2">
        <v>1</v>
      </c>
      <c r="B3268" s="2" t="s">
        <v>99</v>
      </c>
      <c r="C3268" s="2" t="s">
        <v>4462</v>
      </c>
      <c r="D3268" s="2">
        <v>867344</v>
      </c>
      <c r="E3268" s="2" t="s">
        <v>3669</v>
      </c>
      <c r="F3268" s="2" t="s">
        <v>50</v>
      </c>
      <c r="G3268" s="2">
        <v>1</v>
      </c>
      <c r="H3268" s="2">
        <v>200</v>
      </c>
      <c r="I3268" s="2" t="s">
        <v>176</v>
      </c>
      <c r="J3268" s="2">
        <v>100</v>
      </c>
      <c r="K3268" s="2" t="s">
        <v>86</v>
      </c>
      <c r="L3268" s="2" t="s">
        <v>525</v>
      </c>
      <c r="M3268" s="2" t="s">
        <v>526</v>
      </c>
      <c r="N3268" s="2" t="e">
        <v>#N/A</v>
      </c>
      <c r="O3268" s="2" t="s">
        <v>526</v>
      </c>
      <c r="P3268" s="2" t="s">
        <v>526</v>
      </c>
      <c r="Q3268" s="2" t="s">
        <v>526</v>
      </c>
      <c r="R3268" s="2" t="s">
        <v>526</v>
      </c>
      <c r="S3268" s="2" t="s">
        <v>526</v>
      </c>
      <c r="T3268" s="2" t="s">
        <v>526</v>
      </c>
      <c r="U3268" s="2" t="s">
        <v>526</v>
      </c>
      <c r="V3268" s="2" t="s">
        <v>526</v>
      </c>
      <c r="W3268" s="2" t="s">
        <v>526</v>
      </c>
      <c r="X3268" s="2" t="s">
        <v>526</v>
      </c>
      <c r="Y3268" s="2" t="s">
        <v>526</v>
      </c>
      <c r="Z3268" s="2" t="s">
        <v>526</v>
      </c>
      <c r="AA3268" s="2" t="s">
        <v>526</v>
      </c>
      <c r="AB3268" s="2" t="s">
        <v>526</v>
      </c>
      <c r="AC3268" s="2" t="s">
        <v>526</v>
      </c>
      <c r="AD3268" s="2" t="s">
        <v>526</v>
      </c>
      <c r="AE3268" s="2" t="s">
        <v>526</v>
      </c>
      <c r="AF3268" s="4">
        <v>0</v>
      </c>
      <c r="AG3268" s="2" t="s">
        <v>46</v>
      </c>
      <c r="AH3268" s="2">
        <v>8</v>
      </c>
      <c r="AI3268" s="2" t="s">
        <v>46</v>
      </c>
      <c r="AJ3268" s="2" t="s">
        <v>45</v>
      </c>
      <c r="AK3268" s="2" t="s">
        <v>46</v>
      </c>
      <c r="AL3268" s="2" t="s">
        <v>46</v>
      </c>
      <c r="AM3268" s="2" t="s">
        <v>4380</v>
      </c>
      <c r="AN3268" s="2" t="s">
        <v>4380</v>
      </c>
      <c r="AO3268" s="2" t="s">
        <v>46</v>
      </c>
      <c r="AP3268" s="2" t="s">
        <v>46</v>
      </c>
      <c r="AQ3268" s="2" t="s">
        <v>526</v>
      </c>
      <c r="AR3268" s="2" t="s">
        <v>46</v>
      </c>
      <c r="AS3268" s="2" t="s">
        <v>4391</v>
      </c>
      <c r="AT3268" s="2" t="s">
        <v>525</v>
      </c>
      <c r="AU3268" s="2" t="s">
        <v>525</v>
      </c>
      <c r="AV3268" s="2" t="s">
        <v>525</v>
      </c>
    </row>
    <row r="3269" spans="1:48" hidden="1" x14ac:dyDescent="0.25">
      <c r="A3269" s="2">
        <v>1</v>
      </c>
      <c r="B3269" s="2" t="s">
        <v>99</v>
      </c>
      <c r="C3269" s="2" t="s">
        <v>4462</v>
      </c>
      <c r="D3269" s="2">
        <v>872544</v>
      </c>
      <c r="E3269" s="2" t="s">
        <v>3671</v>
      </c>
      <c r="F3269" s="2" t="s">
        <v>50</v>
      </c>
      <c r="G3269" s="2">
        <v>1</v>
      </c>
      <c r="H3269" s="2">
        <v>200</v>
      </c>
      <c r="I3269" s="2" t="s">
        <v>176</v>
      </c>
      <c r="J3269" s="2">
        <v>100</v>
      </c>
      <c r="K3269" s="2" t="s">
        <v>86</v>
      </c>
      <c r="L3269" s="2" t="s">
        <v>525</v>
      </c>
      <c r="M3269" s="2" t="s">
        <v>526</v>
      </c>
      <c r="N3269" s="2" t="e">
        <v>#N/A</v>
      </c>
      <c r="O3269" s="2" t="s">
        <v>526</v>
      </c>
      <c r="P3269" s="2" t="s">
        <v>526</v>
      </c>
      <c r="Q3269" s="2" t="s">
        <v>526</v>
      </c>
      <c r="R3269" s="2" t="s">
        <v>526</v>
      </c>
      <c r="S3269" s="2" t="s">
        <v>526</v>
      </c>
      <c r="T3269" s="2" t="s">
        <v>526</v>
      </c>
      <c r="U3269" s="2" t="s">
        <v>526</v>
      </c>
      <c r="V3269" s="2" t="s">
        <v>526</v>
      </c>
      <c r="W3269" s="2" t="s">
        <v>526</v>
      </c>
      <c r="X3269" s="2" t="s">
        <v>526</v>
      </c>
      <c r="Y3269" s="2" t="s">
        <v>526</v>
      </c>
      <c r="Z3269" s="2" t="s">
        <v>526</v>
      </c>
      <c r="AA3269" s="2" t="s">
        <v>526</v>
      </c>
      <c r="AB3269" s="2" t="s">
        <v>526</v>
      </c>
      <c r="AC3269" s="2" t="s">
        <v>526</v>
      </c>
      <c r="AD3269" s="2" t="s">
        <v>526</v>
      </c>
      <c r="AE3269" s="2" t="s">
        <v>526</v>
      </c>
      <c r="AF3269" s="4">
        <v>0</v>
      </c>
      <c r="AG3269" s="2" t="s">
        <v>46</v>
      </c>
      <c r="AH3269" s="2">
        <v>12</v>
      </c>
      <c r="AI3269" s="2" t="s">
        <v>46</v>
      </c>
      <c r="AJ3269" s="2" t="s">
        <v>45</v>
      </c>
      <c r="AK3269" s="2" t="s">
        <v>46</v>
      </c>
      <c r="AL3269" s="2" t="s">
        <v>46</v>
      </c>
      <c r="AM3269" s="2" t="s">
        <v>4380</v>
      </c>
      <c r="AN3269" s="2" t="s">
        <v>4380</v>
      </c>
      <c r="AO3269" s="2" t="s">
        <v>46</v>
      </c>
      <c r="AP3269" s="2" t="s">
        <v>46</v>
      </c>
      <c r="AQ3269" s="2" t="s">
        <v>526</v>
      </c>
      <c r="AR3269" s="2" t="s">
        <v>46</v>
      </c>
      <c r="AS3269" s="2" t="s">
        <v>4391</v>
      </c>
      <c r="AT3269" s="2" t="s">
        <v>525</v>
      </c>
      <c r="AU3269" s="2" t="s">
        <v>525</v>
      </c>
      <c r="AV3269" s="2" t="s">
        <v>525</v>
      </c>
    </row>
    <row r="3270" spans="1:48" hidden="1" x14ac:dyDescent="0.25">
      <c r="A3270" s="2">
        <v>1</v>
      </c>
      <c r="B3270" s="2" t="s">
        <v>99</v>
      </c>
      <c r="C3270" s="2" t="s">
        <v>4462</v>
      </c>
      <c r="D3270" s="2">
        <v>882026</v>
      </c>
      <c r="E3270" s="2" t="s">
        <v>3673</v>
      </c>
      <c r="F3270" s="2" t="s">
        <v>50</v>
      </c>
      <c r="G3270" s="2">
        <v>1</v>
      </c>
      <c r="H3270" s="2">
        <v>200</v>
      </c>
      <c r="I3270" s="2" t="s">
        <v>176</v>
      </c>
      <c r="J3270" s="2">
        <v>100</v>
      </c>
      <c r="K3270" s="2" t="s">
        <v>86</v>
      </c>
      <c r="L3270" s="2" t="s">
        <v>525</v>
      </c>
      <c r="M3270" s="2" t="s">
        <v>526</v>
      </c>
      <c r="N3270" s="2" t="e">
        <v>#N/A</v>
      </c>
      <c r="O3270" s="2" t="s">
        <v>526</v>
      </c>
      <c r="P3270" s="2" t="s">
        <v>526</v>
      </c>
      <c r="Q3270" s="2" t="s">
        <v>526</v>
      </c>
      <c r="R3270" s="2" t="s">
        <v>526</v>
      </c>
      <c r="S3270" s="2" t="s">
        <v>526</v>
      </c>
      <c r="T3270" s="2" t="s">
        <v>526</v>
      </c>
      <c r="U3270" s="2" t="s">
        <v>526</v>
      </c>
      <c r="V3270" s="2" t="s">
        <v>526</v>
      </c>
      <c r="W3270" s="2" t="s">
        <v>526</v>
      </c>
      <c r="X3270" s="2" t="s">
        <v>526</v>
      </c>
      <c r="Y3270" s="2" t="s">
        <v>526</v>
      </c>
      <c r="Z3270" s="2" t="s">
        <v>526</v>
      </c>
      <c r="AA3270" s="2" t="s">
        <v>526</v>
      </c>
      <c r="AB3270" s="2" t="s">
        <v>526</v>
      </c>
      <c r="AC3270" s="2" t="s">
        <v>526</v>
      </c>
      <c r="AD3270" s="2" t="s">
        <v>526</v>
      </c>
      <c r="AE3270" s="2" t="s">
        <v>526</v>
      </c>
      <c r="AF3270" s="4">
        <v>0</v>
      </c>
      <c r="AG3270" s="2" t="s">
        <v>46</v>
      </c>
      <c r="AH3270" s="2">
        <v>16</v>
      </c>
      <c r="AI3270" s="2" t="s">
        <v>46</v>
      </c>
      <c r="AJ3270" s="2" t="s">
        <v>45</v>
      </c>
      <c r="AK3270" s="2" t="s">
        <v>46</v>
      </c>
      <c r="AL3270" s="2" t="s">
        <v>46</v>
      </c>
      <c r="AM3270" s="2" t="s">
        <v>4380</v>
      </c>
      <c r="AN3270" s="2" t="s">
        <v>4380</v>
      </c>
      <c r="AO3270" s="2" t="s">
        <v>46</v>
      </c>
      <c r="AP3270" s="2" t="s">
        <v>46</v>
      </c>
      <c r="AQ3270" s="2" t="s">
        <v>526</v>
      </c>
      <c r="AR3270" s="2" t="s">
        <v>46</v>
      </c>
      <c r="AS3270" s="2" t="s">
        <v>4391</v>
      </c>
      <c r="AT3270" s="2" t="s">
        <v>525</v>
      </c>
      <c r="AU3270" s="2" t="s">
        <v>525</v>
      </c>
      <c r="AV3270" s="2" t="s">
        <v>525</v>
      </c>
    </row>
    <row r="3271" spans="1:48" hidden="1" x14ac:dyDescent="0.25">
      <c r="A3271" s="2">
        <v>1</v>
      </c>
      <c r="B3271" s="2" t="s">
        <v>99</v>
      </c>
      <c r="C3271" s="2" t="s">
        <v>4462</v>
      </c>
      <c r="D3271" s="2">
        <v>885269</v>
      </c>
      <c r="E3271" s="2" t="s">
        <v>3675</v>
      </c>
      <c r="F3271" s="2" t="s">
        <v>50</v>
      </c>
      <c r="G3271" s="2">
        <v>1</v>
      </c>
      <c r="H3271" s="2">
        <v>200</v>
      </c>
      <c r="I3271" s="2" t="s">
        <v>176</v>
      </c>
      <c r="J3271" s="2">
        <v>100</v>
      </c>
      <c r="K3271" s="2" t="s">
        <v>86</v>
      </c>
      <c r="L3271" s="2" t="s">
        <v>525</v>
      </c>
      <c r="M3271" s="2" t="s">
        <v>526</v>
      </c>
      <c r="N3271" s="2" t="e">
        <v>#N/A</v>
      </c>
      <c r="O3271" s="2" t="s">
        <v>526</v>
      </c>
      <c r="P3271" s="2" t="s">
        <v>526</v>
      </c>
      <c r="Q3271" s="2" t="s">
        <v>526</v>
      </c>
      <c r="R3271" s="2" t="s">
        <v>526</v>
      </c>
      <c r="S3271" s="2" t="s">
        <v>526</v>
      </c>
      <c r="T3271" s="2" t="s">
        <v>526</v>
      </c>
      <c r="U3271" s="2" t="s">
        <v>526</v>
      </c>
      <c r="V3271" s="2" t="s">
        <v>526</v>
      </c>
      <c r="W3271" s="2" t="s">
        <v>526</v>
      </c>
      <c r="X3271" s="2" t="s">
        <v>526</v>
      </c>
      <c r="Y3271" s="2" t="s">
        <v>526</v>
      </c>
      <c r="Z3271" s="2" t="s">
        <v>526</v>
      </c>
      <c r="AA3271" s="2" t="s">
        <v>526</v>
      </c>
      <c r="AB3271" s="2" t="s">
        <v>526</v>
      </c>
      <c r="AC3271" s="2" t="s">
        <v>526</v>
      </c>
      <c r="AD3271" s="2" t="s">
        <v>526</v>
      </c>
      <c r="AE3271" s="2" t="s">
        <v>526</v>
      </c>
      <c r="AF3271" s="4">
        <v>0</v>
      </c>
      <c r="AG3271" s="2" t="s">
        <v>46</v>
      </c>
      <c r="AH3271" s="2">
        <v>12</v>
      </c>
      <c r="AI3271" s="2" t="s">
        <v>46</v>
      </c>
      <c r="AJ3271" s="2" t="s">
        <v>45</v>
      </c>
      <c r="AK3271" s="2" t="s">
        <v>46</v>
      </c>
      <c r="AL3271" s="2" t="s">
        <v>46</v>
      </c>
      <c r="AM3271" s="2" t="s">
        <v>4380</v>
      </c>
      <c r="AN3271" s="2" t="s">
        <v>4380</v>
      </c>
      <c r="AO3271" s="2" t="s">
        <v>46</v>
      </c>
      <c r="AP3271" s="2" t="s">
        <v>46</v>
      </c>
      <c r="AQ3271" s="2" t="s">
        <v>526</v>
      </c>
      <c r="AR3271" s="2" t="s">
        <v>46</v>
      </c>
      <c r="AS3271" s="2" t="s">
        <v>4391</v>
      </c>
      <c r="AT3271" s="2" t="s">
        <v>525</v>
      </c>
      <c r="AU3271" s="2" t="s">
        <v>525</v>
      </c>
      <c r="AV3271" s="2" t="s">
        <v>525</v>
      </c>
    </row>
    <row r="3272" spans="1:48" hidden="1" x14ac:dyDescent="0.25">
      <c r="A3272" s="2">
        <v>1</v>
      </c>
      <c r="B3272" s="2" t="s">
        <v>99</v>
      </c>
      <c r="C3272" s="2" t="s">
        <v>4462</v>
      </c>
      <c r="D3272" s="2">
        <v>889331</v>
      </c>
      <c r="E3272" s="2" t="s">
        <v>3676</v>
      </c>
      <c r="F3272" s="2" t="s">
        <v>50</v>
      </c>
      <c r="G3272" s="2">
        <v>1</v>
      </c>
      <c r="H3272" s="2">
        <v>200</v>
      </c>
      <c r="I3272" s="2" t="s">
        <v>176</v>
      </c>
      <c r="J3272" s="2">
        <v>100</v>
      </c>
      <c r="K3272" s="2" t="s">
        <v>86</v>
      </c>
      <c r="L3272" s="2" t="s">
        <v>525</v>
      </c>
      <c r="M3272" s="2" t="s">
        <v>526</v>
      </c>
      <c r="N3272" s="2" t="e">
        <v>#N/A</v>
      </c>
      <c r="O3272" s="2" t="s">
        <v>526</v>
      </c>
      <c r="P3272" s="2" t="s">
        <v>526</v>
      </c>
      <c r="Q3272" s="2" t="s">
        <v>526</v>
      </c>
      <c r="R3272" s="2" t="s">
        <v>526</v>
      </c>
      <c r="S3272" s="2" t="s">
        <v>526</v>
      </c>
      <c r="T3272" s="2" t="s">
        <v>526</v>
      </c>
      <c r="U3272" s="2" t="s">
        <v>526</v>
      </c>
      <c r="V3272" s="2" t="s">
        <v>526</v>
      </c>
      <c r="W3272" s="2" t="s">
        <v>526</v>
      </c>
      <c r="X3272" s="2" t="s">
        <v>526</v>
      </c>
      <c r="Y3272" s="2" t="s">
        <v>526</v>
      </c>
      <c r="Z3272" s="2" t="s">
        <v>526</v>
      </c>
      <c r="AA3272" s="2" t="s">
        <v>526</v>
      </c>
      <c r="AB3272" s="2" t="s">
        <v>526</v>
      </c>
      <c r="AC3272" s="2" t="s">
        <v>526</v>
      </c>
      <c r="AD3272" s="2" t="s">
        <v>526</v>
      </c>
      <c r="AE3272" s="2" t="s">
        <v>526</v>
      </c>
      <c r="AF3272" s="4">
        <v>0</v>
      </c>
      <c r="AG3272" s="2" t="s">
        <v>46</v>
      </c>
      <c r="AH3272" s="2">
        <v>21</v>
      </c>
      <c r="AI3272" s="2" t="s">
        <v>46</v>
      </c>
      <c r="AJ3272" s="2" t="s">
        <v>45</v>
      </c>
      <c r="AK3272" s="2" t="s">
        <v>46</v>
      </c>
      <c r="AL3272" s="2" t="s">
        <v>46</v>
      </c>
      <c r="AM3272" s="2" t="s">
        <v>4380</v>
      </c>
      <c r="AN3272" s="2" t="s">
        <v>4380</v>
      </c>
      <c r="AO3272" s="2" t="s">
        <v>46</v>
      </c>
      <c r="AP3272" s="2" t="s">
        <v>46</v>
      </c>
      <c r="AQ3272" s="2" t="s">
        <v>526</v>
      </c>
      <c r="AR3272" s="2" t="s">
        <v>46</v>
      </c>
      <c r="AS3272" s="2" t="s">
        <v>4391</v>
      </c>
      <c r="AT3272" s="2" t="s">
        <v>525</v>
      </c>
      <c r="AU3272" s="2" t="s">
        <v>525</v>
      </c>
      <c r="AV3272" s="2" t="s">
        <v>525</v>
      </c>
    </row>
    <row r="3273" spans="1:48" hidden="1" x14ac:dyDescent="0.25">
      <c r="A3273" s="2">
        <v>1</v>
      </c>
      <c r="B3273" s="2" t="s">
        <v>99</v>
      </c>
      <c r="C3273" s="2" t="s">
        <v>4462</v>
      </c>
      <c r="D3273" s="2">
        <v>897273</v>
      </c>
      <c r="E3273" s="2" t="s">
        <v>3678</v>
      </c>
      <c r="F3273" s="2" t="s">
        <v>50</v>
      </c>
      <c r="G3273" s="2">
        <v>1</v>
      </c>
      <c r="H3273" s="2">
        <v>200</v>
      </c>
      <c r="I3273" s="2" t="s">
        <v>176</v>
      </c>
      <c r="J3273" s="2">
        <v>100</v>
      </c>
      <c r="K3273" s="2" t="s">
        <v>86</v>
      </c>
      <c r="L3273" s="2" t="s">
        <v>525</v>
      </c>
      <c r="M3273" s="2" t="s">
        <v>526</v>
      </c>
      <c r="N3273" s="2" t="e">
        <v>#N/A</v>
      </c>
      <c r="O3273" s="2" t="s">
        <v>526</v>
      </c>
      <c r="P3273" s="2" t="s">
        <v>526</v>
      </c>
      <c r="Q3273" s="2" t="s">
        <v>526</v>
      </c>
      <c r="R3273" s="2" t="s">
        <v>526</v>
      </c>
      <c r="S3273" s="2" t="s">
        <v>526</v>
      </c>
      <c r="T3273" s="2" t="s">
        <v>526</v>
      </c>
      <c r="U3273" s="2" t="s">
        <v>526</v>
      </c>
      <c r="V3273" s="2" t="s">
        <v>526</v>
      </c>
      <c r="W3273" s="2" t="s">
        <v>526</v>
      </c>
      <c r="X3273" s="2" t="s">
        <v>526</v>
      </c>
      <c r="Y3273" s="2" t="s">
        <v>526</v>
      </c>
      <c r="Z3273" s="2" t="s">
        <v>526</v>
      </c>
      <c r="AA3273" s="2" t="s">
        <v>526</v>
      </c>
      <c r="AB3273" s="2" t="s">
        <v>526</v>
      </c>
      <c r="AC3273" s="2" t="s">
        <v>526</v>
      </c>
      <c r="AD3273" s="2" t="s">
        <v>526</v>
      </c>
      <c r="AE3273" s="2" t="s">
        <v>526</v>
      </c>
      <c r="AF3273" s="4">
        <v>0</v>
      </c>
      <c r="AG3273" s="2" t="s">
        <v>46</v>
      </c>
      <c r="AH3273" s="2">
        <v>20</v>
      </c>
      <c r="AI3273" s="2" t="s">
        <v>46</v>
      </c>
      <c r="AJ3273" s="2" t="s">
        <v>45</v>
      </c>
      <c r="AK3273" s="2" t="s">
        <v>46</v>
      </c>
      <c r="AL3273" s="2" t="s">
        <v>46</v>
      </c>
      <c r="AM3273" s="2" t="s">
        <v>4380</v>
      </c>
      <c r="AN3273" s="2" t="s">
        <v>4380</v>
      </c>
      <c r="AO3273" s="2" t="s">
        <v>46</v>
      </c>
      <c r="AP3273" s="2" t="s">
        <v>46</v>
      </c>
      <c r="AQ3273" s="2" t="s">
        <v>526</v>
      </c>
      <c r="AR3273" s="2" t="s">
        <v>46</v>
      </c>
      <c r="AS3273" s="2" t="s">
        <v>4391</v>
      </c>
      <c r="AT3273" s="2" t="s">
        <v>525</v>
      </c>
      <c r="AU3273" s="2" t="s">
        <v>525</v>
      </c>
      <c r="AV3273" s="2" t="s">
        <v>525</v>
      </c>
    </row>
    <row r="3274" spans="1:48" hidden="1" x14ac:dyDescent="0.25">
      <c r="A3274" s="2">
        <v>1</v>
      </c>
      <c r="B3274" s="2" t="s">
        <v>99</v>
      </c>
      <c r="C3274" s="2" t="s">
        <v>4462</v>
      </c>
      <c r="D3274" s="2">
        <v>928839</v>
      </c>
      <c r="E3274" s="2" t="s">
        <v>3685</v>
      </c>
      <c r="F3274" s="2" t="s">
        <v>50</v>
      </c>
      <c r="G3274" s="2">
        <v>1</v>
      </c>
      <c r="H3274" s="2">
        <v>200</v>
      </c>
      <c r="I3274" s="2" t="s">
        <v>176</v>
      </c>
      <c r="J3274" s="2">
        <v>100</v>
      </c>
      <c r="K3274" s="2" t="s">
        <v>86</v>
      </c>
      <c r="L3274" s="2" t="s">
        <v>525</v>
      </c>
      <c r="M3274" s="2" t="s">
        <v>526</v>
      </c>
      <c r="N3274" s="2" t="e">
        <v>#N/A</v>
      </c>
      <c r="O3274" s="2" t="s">
        <v>526</v>
      </c>
      <c r="P3274" s="2" t="s">
        <v>526</v>
      </c>
      <c r="Q3274" s="2" t="s">
        <v>526</v>
      </c>
      <c r="R3274" s="2" t="s">
        <v>526</v>
      </c>
      <c r="S3274" s="2" t="s">
        <v>526</v>
      </c>
      <c r="T3274" s="2" t="s">
        <v>526</v>
      </c>
      <c r="U3274" s="2" t="s">
        <v>526</v>
      </c>
      <c r="V3274" s="2" t="s">
        <v>526</v>
      </c>
      <c r="W3274" s="2" t="s">
        <v>526</v>
      </c>
      <c r="X3274" s="2" t="s">
        <v>526</v>
      </c>
      <c r="Y3274" s="2" t="s">
        <v>526</v>
      </c>
      <c r="Z3274" s="2" t="s">
        <v>526</v>
      </c>
      <c r="AA3274" s="2" t="s">
        <v>526</v>
      </c>
      <c r="AB3274" s="2" t="s">
        <v>526</v>
      </c>
      <c r="AC3274" s="2" t="s">
        <v>526</v>
      </c>
      <c r="AD3274" s="2" t="s">
        <v>526</v>
      </c>
      <c r="AE3274" s="2" t="s">
        <v>526</v>
      </c>
      <c r="AF3274" s="4">
        <v>0</v>
      </c>
      <c r="AG3274" s="2" t="s">
        <v>46</v>
      </c>
      <c r="AH3274" s="2">
        <v>12</v>
      </c>
      <c r="AI3274" s="2" t="s">
        <v>46</v>
      </c>
      <c r="AJ3274" s="2" t="s">
        <v>45</v>
      </c>
      <c r="AK3274" s="2" t="s">
        <v>46</v>
      </c>
      <c r="AL3274" s="2" t="s">
        <v>46</v>
      </c>
      <c r="AM3274" s="2" t="s">
        <v>4380</v>
      </c>
      <c r="AN3274" s="2" t="s">
        <v>4380</v>
      </c>
      <c r="AO3274" s="2" t="s">
        <v>46</v>
      </c>
      <c r="AP3274" s="2" t="s">
        <v>46</v>
      </c>
      <c r="AQ3274" s="2" t="s">
        <v>526</v>
      </c>
      <c r="AR3274" s="2" t="s">
        <v>46</v>
      </c>
      <c r="AS3274" s="2" t="s">
        <v>4391</v>
      </c>
      <c r="AT3274" s="2" t="s">
        <v>525</v>
      </c>
      <c r="AU3274" s="2" t="s">
        <v>525</v>
      </c>
      <c r="AV3274" s="2" t="s">
        <v>525</v>
      </c>
    </row>
    <row r="3275" spans="1:48" hidden="1" x14ac:dyDescent="0.25">
      <c r="A3275" s="2">
        <v>1</v>
      </c>
      <c r="B3275" s="2" t="s">
        <v>99</v>
      </c>
      <c r="C3275" s="2" t="s">
        <v>4462</v>
      </c>
      <c r="D3275" s="2">
        <v>944808</v>
      </c>
      <c r="E3275" s="2" t="s">
        <v>3687</v>
      </c>
      <c r="F3275" s="2" t="s">
        <v>50</v>
      </c>
      <c r="G3275" s="2">
        <v>1</v>
      </c>
      <c r="H3275" s="2">
        <v>200</v>
      </c>
      <c r="I3275" s="2" t="s">
        <v>176</v>
      </c>
      <c r="J3275" s="2">
        <v>100</v>
      </c>
      <c r="K3275" s="2" t="s">
        <v>86</v>
      </c>
      <c r="L3275" s="2" t="s">
        <v>525</v>
      </c>
      <c r="M3275" s="2" t="s">
        <v>526</v>
      </c>
      <c r="N3275" s="2" t="e">
        <v>#N/A</v>
      </c>
      <c r="O3275" s="2" t="s">
        <v>526</v>
      </c>
      <c r="P3275" s="2" t="s">
        <v>526</v>
      </c>
      <c r="Q3275" s="2" t="s">
        <v>526</v>
      </c>
      <c r="R3275" s="2" t="s">
        <v>526</v>
      </c>
      <c r="S3275" s="2" t="s">
        <v>526</v>
      </c>
      <c r="T3275" s="2" t="s">
        <v>526</v>
      </c>
      <c r="U3275" s="2" t="s">
        <v>526</v>
      </c>
      <c r="V3275" s="2" t="s">
        <v>526</v>
      </c>
      <c r="W3275" s="2" t="s">
        <v>526</v>
      </c>
      <c r="X3275" s="2" t="s">
        <v>526</v>
      </c>
      <c r="Y3275" s="2" t="s">
        <v>526</v>
      </c>
      <c r="Z3275" s="2" t="s">
        <v>526</v>
      </c>
      <c r="AA3275" s="2" t="s">
        <v>526</v>
      </c>
      <c r="AB3275" s="2" t="s">
        <v>526</v>
      </c>
      <c r="AC3275" s="2" t="s">
        <v>526</v>
      </c>
      <c r="AD3275" s="2" t="s">
        <v>526</v>
      </c>
      <c r="AE3275" s="2" t="s">
        <v>526</v>
      </c>
      <c r="AF3275" s="4">
        <v>0</v>
      </c>
      <c r="AG3275" s="2" t="s">
        <v>46</v>
      </c>
      <c r="AH3275" s="2">
        <v>12</v>
      </c>
      <c r="AI3275" s="2" t="s">
        <v>46</v>
      </c>
      <c r="AJ3275" s="2" t="s">
        <v>45</v>
      </c>
      <c r="AK3275" s="2" t="s">
        <v>46</v>
      </c>
      <c r="AL3275" s="2" t="s">
        <v>46</v>
      </c>
      <c r="AM3275" s="2" t="s">
        <v>4380</v>
      </c>
      <c r="AN3275" s="2" t="s">
        <v>4380</v>
      </c>
      <c r="AO3275" s="2" t="s">
        <v>46</v>
      </c>
      <c r="AP3275" s="2" t="s">
        <v>46</v>
      </c>
      <c r="AQ3275" s="2" t="s">
        <v>526</v>
      </c>
      <c r="AR3275" s="2" t="s">
        <v>46</v>
      </c>
      <c r="AS3275" s="2" t="s">
        <v>4391</v>
      </c>
      <c r="AT3275" s="2" t="s">
        <v>525</v>
      </c>
      <c r="AU3275" s="2" t="s">
        <v>525</v>
      </c>
      <c r="AV3275" s="2" t="s">
        <v>525</v>
      </c>
    </row>
    <row r="3276" spans="1:48" hidden="1" x14ac:dyDescent="0.25">
      <c r="A3276" s="2">
        <v>1</v>
      </c>
      <c r="B3276" s="2" t="s">
        <v>99</v>
      </c>
      <c r="C3276" s="2" t="s">
        <v>4462</v>
      </c>
      <c r="D3276" s="2">
        <v>966062</v>
      </c>
      <c r="E3276" s="2" t="s">
        <v>3691</v>
      </c>
      <c r="F3276" s="2" t="s">
        <v>50</v>
      </c>
      <c r="G3276" s="2">
        <v>1</v>
      </c>
      <c r="H3276" s="2">
        <v>200</v>
      </c>
      <c r="I3276" s="2" t="s">
        <v>176</v>
      </c>
      <c r="J3276" s="2">
        <v>100</v>
      </c>
      <c r="K3276" s="2" t="s">
        <v>86</v>
      </c>
      <c r="L3276" s="2" t="s">
        <v>525</v>
      </c>
      <c r="M3276" s="2" t="s">
        <v>526</v>
      </c>
      <c r="N3276" s="2" t="e">
        <v>#N/A</v>
      </c>
      <c r="O3276" s="2" t="s">
        <v>526</v>
      </c>
      <c r="P3276" s="2" t="s">
        <v>526</v>
      </c>
      <c r="Q3276" s="2" t="s">
        <v>526</v>
      </c>
      <c r="R3276" s="2" t="s">
        <v>526</v>
      </c>
      <c r="S3276" s="2" t="s">
        <v>526</v>
      </c>
      <c r="T3276" s="2" t="s">
        <v>526</v>
      </c>
      <c r="U3276" s="2" t="s">
        <v>526</v>
      </c>
      <c r="V3276" s="2" t="s">
        <v>526</v>
      </c>
      <c r="W3276" s="2" t="s">
        <v>526</v>
      </c>
      <c r="X3276" s="2" t="s">
        <v>526</v>
      </c>
      <c r="Y3276" s="2" t="s">
        <v>526</v>
      </c>
      <c r="Z3276" s="2" t="s">
        <v>526</v>
      </c>
      <c r="AA3276" s="2" t="s">
        <v>526</v>
      </c>
      <c r="AB3276" s="2" t="s">
        <v>526</v>
      </c>
      <c r="AC3276" s="2" t="s">
        <v>526</v>
      </c>
      <c r="AD3276" s="2" t="s">
        <v>526</v>
      </c>
      <c r="AE3276" s="2" t="s">
        <v>526</v>
      </c>
      <c r="AF3276" s="4">
        <v>0</v>
      </c>
      <c r="AG3276" s="2" t="s">
        <v>46</v>
      </c>
      <c r="AH3276" s="2">
        <v>14</v>
      </c>
      <c r="AI3276" s="2" t="s">
        <v>46</v>
      </c>
      <c r="AJ3276" s="2" t="s">
        <v>45</v>
      </c>
      <c r="AK3276" s="2" t="s">
        <v>46</v>
      </c>
      <c r="AL3276" s="2" t="s">
        <v>46</v>
      </c>
      <c r="AM3276" s="2" t="s">
        <v>4380</v>
      </c>
      <c r="AN3276" s="2" t="s">
        <v>4380</v>
      </c>
      <c r="AO3276" s="2" t="s">
        <v>46</v>
      </c>
      <c r="AP3276" s="2" t="s">
        <v>46</v>
      </c>
      <c r="AQ3276" s="2" t="s">
        <v>526</v>
      </c>
      <c r="AR3276" s="2" t="s">
        <v>46</v>
      </c>
      <c r="AS3276" s="2" t="s">
        <v>4391</v>
      </c>
      <c r="AT3276" s="2" t="s">
        <v>525</v>
      </c>
      <c r="AU3276" s="2" t="s">
        <v>525</v>
      </c>
      <c r="AV3276" s="2" t="s">
        <v>525</v>
      </c>
    </row>
    <row r="3277" spans="1:48" hidden="1" x14ac:dyDescent="0.25">
      <c r="A3277" s="2">
        <v>1</v>
      </c>
      <c r="B3277" s="2" t="s">
        <v>99</v>
      </c>
      <c r="C3277" s="2" t="s">
        <v>4462</v>
      </c>
      <c r="D3277" s="2">
        <v>974290</v>
      </c>
      <c r="E3277" s="2" t="s">
        <v>3697</v>
      </c>
      <c r="F3277" s="2" t="s">
        <v>50</v>
      </c>
      <c r="G3277" s="2">
        <v>1</v>
      </c>
      <c r="H3277" s="2">
        <v>200</v>
      </c>
      <c r="I3277" s="2" t="s">
        <v>176</v>
      </c>
      <c r="J3277" s="2">
        <v>100</v>
      </c>
      <c r="K3277" s="2" t="s">
        <v>86</v>
      </c>
      <c r="L3277" s="2" t="s">
        <v>525</v>
      </c>
      <c r="M3277" s="2" t="s">
        <v>526</v>
      </c>
      <c r="N3277" s="2" t="e">
        <v>#N/A</v>
      </c>
      <c r="O3277" s="2" t="s">
        <v>526</v>
      </c>
      <c r="P3277" s="2" t="s">
        <v>526</v>
      </c>
      <c r="Q3277" s="2" t="s">
        <v>526</v>
      </c>
      <c r="R3277" s="2" t="s">
        <v>526</v>
      </c>
      <c r="S3277" s="2" t="s">
        <v>526</v>
      </c>
      <c r="T3277" s="2" t="s">
        <v>526</v>
      </c>
      <c r="U3277" s="2" t="s">
        <v>526</v>
      </c>
      <c r="V3277" s="2" t="s">
        <v>526</v>
      </c>
      <c r="W3277" s="2" t="s">
        <v>526</v>
      </c>
      <c r="X3277" s="2" t="s">
        <v>526</v>
      </c>
      <c r="Y3277" s="2" t="s">
        <v>526</v>
      </c>
      <c r="Z3277" s="2" t="s">
        <v>526</v>
      </c>
      <c r="AA3277" s="2" t="s">
        <v>526</v>
      </c>
      <c r="AB3277" s="2" t="s">
        <v>526</v>
      </c>
      <c r="AC3277" s="2" t="s">
        <v>526</v>
      </c>
      <c r="AD3277" s="2" t="s">
        <v>526</v>
      </c>
      <c r="AE3277" s="2" t="s">
        <v>526</v>
      </c>
      <c r="AF3277" s="4">
        <v>0</v>
      </c>
      <c r="AG3277" s="2" t="s">
        <v>46</v>
      </c>
      <c r="AH3277" s="2">
        <v>8</v>
      </c>
      <c r="AI3277" s="2" t="s">
        <v>46</v>
      </c>
      <c r="AJ3277" s="2" t="s">
        <v>45</v>
      </c>
      <c r="AK3277" s="2" t="s">
        <v>46</v>
      </c>
      <c r="AL3277" s="2" t="s">
        <v>46</v>
      </c>
      <c r="AM3277" s="2" t="s">
        <v>4380</v>
      </c>
      <c r="AN3277" s="2" t="s">
        <v>4380</v>
      </c>
      <c r="AO3277" s="2" t="s">
        <v>46</v>
      </c>
      <c r="AP3277" s="2" t="s">
        <v>46</v>
      </c>
      <c r="AQ3277" s="2" t="s">
        <v>526</v>
      </c>
      <c r="AR3277" s="2" t="s">
        <v>46</v>
      </c>
      <c r="AS3277" s="2" t="s">
        <v>4391</v>
      </c>
      <c r="AT3277" s="2" t="s">
        <v>525</v>
      </c>
      <c r="AU3277" s="2" t="s">
        <v>525</v>
      </c>
      <c r="AV3277" s="2" t="s">
        <v>525</v>
      </c>
    </row>
    <row r="3278" spans="1:48" hidden="1" x14ac:dyDescent="0.25">
      <c r="A3278" s="2">
        <v>1</v>
      </c>
      <c r="B3278" s="2" t="s">
        <v>99</v>
      </c>
      <c r="C3278" s="2" t="s">
        <v>4462</v>
      </c>
      <c r="D3278" s="2">
        <v>990300</v>
      </c>
      <c r="E3278" s="2" t="s">
        <v>3699</v>
      </c>
      <c r="F3278" s="2" t="s">
        <v>50</v>
      </c>
      <c r="G3278" s="2">
        <v>1</v>
      </c>
      <c r="H3278" s="2">
        <v>200</v>
      </c>
      <c r="I3278" s="2" t="s">
        <v>176</v>
      </c>
      <c r="J3278" s="2">
        <v>100</v>
      </c>
      <c r="K3278" s="2" t="s">
        <v>86</v>
      </c>
      <c r="L3278" s="2" t="s">
        <v>525</v>
      </c>
      <c r="M3278" s="2" t="s">
        <v>526</v>
      </c>
      <c r="N3278" s="2" t="e">
        <v>#N/A</v>
      </c>
      <c r="O3278" s="2" t="s">
        <v>526</v>
      </c>
      <c r="P3278" s="2" t="s">
        <v>526</v>
      </c>
      <c r="Q3278" s="2" t="s">
        <v>526</v>
      </c>
      <c r="R3278" s="2" t="s">
        <v>526</v>
      </c>
      <c r="S3278" s="2" t="s">
        <v>526</v>
      </c>
      <c r="T3278" s="2" t="s">
        <v>526</v>
      </c>
      <c r="U3278" s="2" t="s">
        <v>526</v>
      </c>
      <c r="V3278" s="2" t="s">
        <v>526</v>
      </c>
      <c r="W3278" s="2" t="s">
        <v>526</v>
      </c>
      <c r="X3278" s="2" t="s">
        <v>526</v>
      </c>
      <c r="Y3278" s="2" t="s">
        <v>526</v>
      </c>
      <c r="Z3278" s="2" t="s">
        <v>526</v>
      </c>
      <c r="AA3278" s="2" t="s">
        <v>526</v>
      </c>
      <c r="AB3278" s="2" t="s">
        <v>526</v>
      </c>
      <c r="AC3278" s="2" t="s">
        <v>526</v>
      </c>
      <c r="AD3278" s="2" t="s">
        <v>526</v>
      </c>
      <c r="AE3278" s="2" t="s">
        <v>526</v>
      </c>
      <c r="AF3278" s="4">
        <v>0</v>
      </c>
      <c r="AG3278" s="2" t="s">
        <v>46</v>
      </c>
      <c r="AH3278" s="2">
        <v>15</v>
      </c>
      <c r="AI3278" s="2" t="s">
        <v>46</v>
      </c>
      <c r="AJ3278" s="2" t="s">
        <v>45</v>
      </c>
      <c r="AK3278" s="2" t="s">
        <v>46</v>
      </c>
      <c r="AL3278" s="2" t="s">
        <v>46</v>
      </c>
      <c r="AM3278" s="2" t="s">
        <v>4380</v>
      </c>
      <c r="AN3278" s="2" t="s">
        <v>4380</v>
      </c>
      <c r="AO3278" s="2" t="s">
        <v>46</v>
      </c>
      <c r="AP3278" s="2" t="s">
        <v>46</v>
      </c>
      <c r="AQ3278" s="2" t="s">
        <v>526</v>
      </c>
      <c r="AR3278" s="2" t="s">
        <v>46</v>
      </c>
      <c r="AS3278" s="2" t="s">
        <v>4391</v>
      </c>
      <c r="AT3278" s="2" t="s">
        <v>525</v>
      </c>
      <c r="AU3278" s="2" t="s">
        <v>525</v>
      </c>
      <c r="AV3278" s="2" t="s">
        <v>525</v>
      </c>
    </row>
    <row r="3279" spans="1:48" hidden="1" x14ac:dyDescent="0.25">
      <c r="A3279" s="2">
        <v>1</v>
      </c>
      <c r="B3279" s="2" t="s">
        <v>99</v>
      </c>
      <c r="C3279" s="2" t="s">
        <v>4462</v>
      </c>
      <c r="D3279" s="2">
        <v>9975826</v>
      </c>
      <c r="E3279" s="2" t="s">
        <v>3704</v>
      </c>
      <c r="F3279" s="2" t="s">
        <v>50</v>
      </c>
      <c r="G3279" s="2">
        <v>1</v>
      </c>
      <c r="H3279" s="2">
        <v>200</v>
      </c>
      <c r="I3279" s="2" t="s">
        <v>176</v>
      </c>
      <c r="J3279" s="2">
        <v>100</v>
      </c>
      <c r="K3279" s="2" t="s">
        <v>86</v>
      </c>
      <c r="L3279" s="2" t="s">
        <v>525</v>
      </c>
      <c r="M3279" s="2" t="s">
        <v>526</v>
      </c>
      <c r="N3279" s="2" t="e">
        <v>#N/A</v>
      </c>
      <c r="O3279" s="2" t="s">
        <v>526</v>
      </c>
      <c r="P3279" s="2" t="s">
        <v>526</v>
      </c>
      <c r="Q3279" s="2" t="s">
        <v>526</v>
      </c>
      <c r="R3279" s="2" t="s">
        <v>526</v>
      </c>
      <c r="S3279" s="2" t="s">
        <v>526</v>
      </c>
      <c r="T3279" s="2" t="s">
        <v>526</v>
      </c>
      <c r="U3279" s="2" t="s">
        <v>526</v>
      </c>
      <c r="V3279" s="2" t="s">
        <v>526</v>
      </c>
      <c r="W3279" s="2" t="s">
        <v>526</v>
      </c>
      <c r="X3279" s="2" t="s">
        <v>526</v>
      </c>
      <c r="Y3279" s="2" t="s">
        <v>526</v>
      </c>
      <c r="Z3279" s="2" t="s">
        <v>526</v>
      </c>
      <c r="AA3279" s="2" t="s">
        <v>526</v>
      </c>
      <c r="AB3279" s="2" t="s">
        <v>526</v>
      </c>
      <c r="AC3279" s="2" t="s">
        <v>526</v>
      </c>
      <c r="AD3279" s="2" t="s">
        <v>526</v>
      </c>
      <c r="AE3279" s="2" t="s">
        <v>526</v>
      </c>
      <c r="AF3279" s="4">
        <v>0</v>
      </c>
      <c r="AG3279" s="2" t="s">
        <v>46</v>
      </c>
      <c r="AH3279" s="2">
        <v>14</v>
      </c>
      <c r="AI3279" s="2" t="s">
        <v>46</v>
      </c>
      <c r="AJ3279" s="2" t="s">
        <v>45</v>
      </c>
      <c r="AK3279" s="2" t="s">
        <v>46</v>
      </c>
      <c r="AL3279" s="2" t="s">
        <v>46</v>
      </c>
      <c r="AM3279" s="2" t="s">
        <v>4380</v>
      </c>
      <c r="AN3279" s="2" t="s">
        <v>4380</v>
      </c>
      <c r="AO3279" s="2" t="s">
        <v>46</v>
      </c>
      <c r="AP3279" s="2" t="s">
        <v>46</v>
      </c>
      <c r="AQ3279" s="2" t="s">
        <v>526</v>
      </c>
      <c r="AR3279" s="2" t="s">
        <v>46</v>
      </c>
      <c r="AS3279" s="2" t="s">
        <v>4391</v>
      </c>
      <c r="AT3279" s="2" t="s">
        <v>525</v>
      </c>
      <c r="AU3279" s="2" t="s">
        <v>525</v>
      </c>
      <c r="AV3279" s="2" t="s">
        <v>525</v>
      </c>
    </row>
    <row r="3280" spans="1:48" hidden="1" x14ac:dyDescent="0.25">
      <c r="A3280" s="2">
        <v>1</v>
      </c>
      <c r="B3280" s="2" t="s">
        <v>99</v>
      </c>
      <c r="C3280" s="2" t="s">
        <v>4462</v>
      </c>
      <c r="D3280" s="2">
        <v>999575</v>
      </c>
      <c r="E3280" s="2" t="s">
        <v>3710</v>
      </c>
      <c r="F3280" s="2" t="s">
        <v>50</v>
      </c>
      <c r="G3280" s="2">
        <v>1</v>
      </c>
      <c r="H3280" s="2">
        <v>200</v>
      </c>
      <c r="I3280" s="2" t="s">
        <v>176</v>
      </c>
      <c r="J3280" s="2">
        <v>100</v>
      </c>
      <c r="K3280" s="2" t="s">
        <v>86</v>
      </c>
      <c r="L3280" s="2" t="s">
        <v>525</v>
      </c>
      <c r="M3280" s="2" t="s">
        <v>526</v>
      </c>
      <c r="N3280" s="2" t="e">
        <v>#N/A</v>
      </c>
      <c r="O3280" s="2" t="s">
        <v>526</v>
      </c>
      <c r="P3280" s="2" t="s">
        <v>526</v>
      </c>
      <c r="Q3280" s="2" t="s">
        <v>526</v>
      </c>
      <c r="R3280" s="2" t="s">
        <v>526</v>
      </c>
      <c r="S3280" s="2" t="s">
        <v>526</v>
      </c>
      <c r="T3280" s="2" t="s">
        <v>526</v>
      </c>
      <c r="U3280" s="2" t="s">
        <v>526</v>
      </c>
      <c r="V3280" s="2" t="s">
        <v>526</v>
      </c>
      <c r="W3280" s="2" t="s">
        <v>526</v>
      </c>
      <c r="X3280" s="2" t="s">
        <v>526</v>
      </c>
      <c r="Y3280" s="2" t="s">
        <v>526</v>
      </c>
      <c r="Z3280" s="2" t="s">
        <v>526</v>
      </c>
      <c r="AA3280" s="2" t="s">
        <v>526</v>
      </c>
      <c r="AB3280" s="2" t="s">
        <v>526</v>
      </c>
      <c r="AC3280" s="2" t="s">
        <v>526</v>
      </c>
      <c r="AD3280" s="2" t="s">
        <v>526</v>
      </c>
      <c r="AE3280" s="2" t="s">
        <v>526</v>
      </c>
      <c r="AF3280" s="4">
        <v>0</v>
      </c>
      <c r="AG3280" s="2" t="s">
        <v>46</v>
      </c>
      <c r="AH3280" s="2">
        <v>1</v>
      </c>
      <c r="AI3280" s="2" t="s">
        <v>46</v>
      </c>
      <c r="AJ3280" s="2" t="s">
        <v>45</v>
      </c>
      <c r="AK3280" s="2" t="s">
        <v>46</v>
      </c>
      <c r="AL3280" s="2" t="s">
        <v>46</v>
      </c>
      <c r="AM3280" s="2" t="s">
        <v>4380</v>
      </c>
      <c r="AN3280" s="2" t="s">
        <v>4380</v>
      </c>
      <c r="AO3280" s="2" t="s">
        <v>46</v>
      </c>
      <c r="AP3280" s="2" t="s">
        <v>46</v>
      </c>
      <c r="AQ3280" s="2" t="s">
        <v>526</v>
      </c>
      <c r="AR3280" s="2" t="s">
        <v>46</v>
      </c>
      <c r="AS3280" s="2" t="s">
        <v>4391</v>
      </c>
      <c r="AT3280" s="2" t="s">
        <v>525</v>
      </c>
      <c r="AU3280" s="2" t="s">
        <v>525</v>
      </c>
      <c r="AV3280" s="2" t="s">
        <v>525</v>
      </c>
    </row>
    <row r="3281" spans="1:48" hidden="1" x14ac:dyDescent="0.25">
      <c r="A3281" s="2">
        <v>1</v>
      </c>
      <c r="B3281" s="2" t="s">
        <v>99</v>
      </c>
      <c r="C3281" s="2" t="s">
        <v>4462</v>
      </c>
      <c r="D3281" s="2">
        <v>566446</v>
      </c>
      <c r="E3281" s="2" t="s">
        <v>3579</v>
      </c>
      <c r="F3281" s="2" t="s">
        <v>50</v>
      </c>
      <c r="G3281" s="2">
        <v>1</v>
      </c>
      <c r="H3281" s="2">
        <v>929</v>
      </c>
      <c r="I3281" s="2" t="s">
        <v>62</v>
      </c>
      <c r="J3281" s="2">
        <v>100</v>
      </c>
      <c r="K3281" s="2" t="s">
        <v>86</v>
      </c>
      <c r="L3281" s="2" t="s">
        <v>525</v>
      </c>
      <c r="M3281" s="2" t="s">
        <v>526</v>
      </c>
      <c r="N3281" s="2" t="e">
        <v>#N/A</v>
      </c>
      <c r="O3281" s="2" t="s">
        <v>526</v>
      </c>
      <c r="P3281" s="2" t="s">
        <v>526</v>
      </c>
      <c r="Q3281" s="2" t="s">
        <v>526</v>
      </c>
      <c r="R3281" s="2" t="s">
        <v>526</v>
      </c>
      <c r="S3281" s="2" t="s">
        <v>526</v>
      </c>
      <c r="T3281" s="2" t="s">
        <v>526</v>
      </c>
      <c r="U3281" s="2" t="s">
        <v>526</v>
      </c>
      <c r="V3281" s="2" t="s">
        <v>526</v>
      </c>
      <c r="W3281" s="2" t="s">
        <v>526</v>
      </c>
      <c r="X3281" s="2" t="s">
        <v>526</v>
      </c>
      <c r="Y3281" s="2" t="s">
        <v>526</v>
      </c>
      <c r="Z3281" s="2" t="s">
        <v>526</v>
      </c>
      <c r="AA3281" s="2" t="s">
        <v>526</v>
      </c>
      <c r="AB3281" s="2" t="s">
        <v>526</v>
      </c>
      <c r="AC3281" s="2" t="s">
        <v>526</v>
      </c>
      <c r="AD3281" s="2" t="s">
        <v>526</v>
      </c>
      <c r="AE3281" s="2" t="s">
        <v>526</v>
      </c>
      <c r="AF3281" s="4">
        <v>0</v>
      </c>
      <c r="AG3281" s="2" t="s">
        <v>46</v>
      </c>
      <c r="AH3281" s="2">
        <v>16</v>
      </c>
      <c r="AI3281" s="2" t="s">
        <v>46</v>
      </c>
      <c r="AJ3281" s="2" t="s">
        <v>45</v>
      </c>
      <c r="AK3281" s="2" t="s">
        <v>46</v>
      </c>
      <c r="AL3281" s="2" t="s">
        <v>46</v>
      </c>
      <c r="AM3281" s="2" t="s">
        <v>4380</v>
      </c>
      <c r="AN3281" s="2" t="s">
        <v>4380</v>
      </c>
      <c r="AO3281" s="2" t="s">
        <v>46</v>
      </c>
      <c r="AP3281" s="2" t="s">
        <v>46</v>
      </c>
      <c r="AQ3281" s="2" t="s">
        <v>526</v>
      </c>
      <c r="AR3281" s="2" t="s">
        <v>46</v>
      </c>
      <c r="AS3281" s="2" t="s">
        <v>4391</v>
      </c>
      <c r="AT3281" s="2" t="s">
        <v>525</v>
      </c>
      <c r="AU3281" s="2" t="s">
        <v>525</v>
      </c>
      <c r="AV3281" s="2" t="s">
        <v>525</v>
      </c>
    </row>
    <row r="3282" spans="1:48" hidden="1" x14ac:dyDescent="0.25">
      <c r="A3282" s="2">
        <v>1</v>
      </c>
      <c r="B3282" s="2" t="s">
        <v>99</v>
      </c>
      <c r="C3282" s="2" t="s">
        <v>4462</v>
      </c>
      <c r="D3282" s="2">
        <v>566482</v>
      </c>
      <c r="E3282" s="2" t="s">
        <v>3580</v>
      </c>
      <c r="F3282" s="2" t="s">
        <v>50</v>
      </c>
      <c r="G3282" s="2">
        <v>1</v>
      </c>
      <c r="H3282" s="2">
        <v>929</v>
      </c>
      <c r="I3282" s="2" t="s">
        <v>62</v>
      </c>
      <c r="J3282" s="2">
        <v>100</v>
      </c>
      <c r="K3282" s="2" t="s">
        <v>86</v>
      </c>
      <c r="L3282" s="2" t="s">
        <v>525</v>
      </c>
      <c r="M3282" s="2" t="s">
        <v>526</v>
      </c>
      <c r="N3282" s="2" t="e">
        <v>#N/A</v>
      </c>
      <c r="O3282" s="2" t="s">
        <v>526</v>
      </c>
      <c r="P3282" s="2" t="s">
        <v>526</v>
      </c>
      <c r="Q3282" s="2" t="s">
        <v>526</v>
      </c>
      <c r="R3282" s="2" t="s">
        <v>526</v>
      </c>
      <c r="S3282" s="2" t="s">
        <v>526</v>
      </c>
      <c r="T3282" s="2" t="s">
        <v>526</v>
      </c>
      <c r="U3282" s="2" t="s">
        <v>526</v>
      </c>
      <c r="V3282" s="2" t="s">
        <v>526</v>
      </c>
      <c r="W3282" s="2" t="s">
        <v>526</v>
      </c>
      <c r="X3282" s="2" t="s">
        <v>526</v>
      </c>
      <c r="Y3282" s="2" t="s">
        <v>526</v>
      </c>
      <c r="Z3282" s="2" t="s">
        <v>526</v>
      </c>
      <c r="AA3282" s="2" t="s">
        <v>526</v>
      </c>
      <c r="AB3282" s="2" t="s">
        <v>526</v>
      </c>
      <c r="AC3282" s="2" t="s">
        <v>526</v>
      </c>
      <c r="AD3282" s="2" t="s">
        <v>526</v>
      </c>
      <c r="AE3282" s="2" t="s">
        <v>526</v>
      </c>
      <c r="AF3282" s="4">
        <v>0</v>
      </c>
      <c r="AG3282" s="2" t="s">
        <v>46</v>
      </c>
      <c r="AH3282" s="2">
        <v>20</v>
      </c>
      <c r="AI3282" s="2" t="s">
        <v>46</v>
      </c>
      <c r="AJ3282" s="2" t="s">
        <v>45</v>
      </c>
      <c r="AK3282" s="2" t="s">
        <v>46</v>
      </c>
      <c r="AL3282" s="2" t="s">
        <v>46</v>
      </c>
      <c r="AM3282" s="2" t="s">
        <v>4380</v>
      </c>
      <c r="AN3282" s="2" t="s">
        <v>4380</v>
      </c>
      <c r="AO3282" s="2" t="s">
        <v>46</v>
      </c>
      <c r="AP3282" s="2" t="s">
        <v>46</v>
      </c>
      <c r="AQ3282" s="2" t="s">
        <v>526</v>
      </c>
      <c r="AR3282" s="2" t="s">
        <v>46</v>
      </c>
      <c r="AS3282" s="2" t="s">
        <v>4391</v>
      </c>
      <c r="AT3282" s="2" t="s">
        <v>525</v>
      </c>
      <c r="AU3282" s="2" t="s">
        <v>525</v>
      </c>
      <c r="AV3282" s="2" t="s">
        <v>525</v>
      </c>
    </row>
    <row r="3283" spans="1:48" hidden="1" x14ac:dyDescent="0.25">
      <c r="A3283" s="2">
        <v>1</v>
      </c>
      <c r="B3283" s="2" t="s">
        <v>99</v>
      </c>
      <c r="C3283" s="2" t="s">
        <v>4462</v>
      </c>
      <c r="D3283" s="2">
        <v>566509</v>
      </c>
      <c r="E3283" s="2" t="s">
        <v>3581</v>
      </c>
      <c r="F3283" s="2" t="s">
        <v>50</v>
      </c>
      <c r="G3283" s="2">
        <v>1</v>
      </c>
      <c r="H3283" s="2">
        <v>929</v>
      </c>
      <c r="I3283" s="2" t="s">
        <v>62</v>
      </c>
      <c r="J3283" s="2">
        <v>100</v>
      </c>
      <c r="K3283" s="2" t="s">
        <v>86</v>
      </c>
      <c r="L3283" s="2" t="s">
        <v>525</v>
      </c>
      <c r="M3283" s="2" t="s">
        <v>526</v>
      </c>
      <c r="N3283" s="2" t="e">
        <v>#N/A</v>
      </c>
      <c r="O3283" s="2" t="s">
        <v>526</v>
      </c>
      <c r="P3283" s="2" t="s">
        <v>526</v>
      </c>
      <c r="Q3283" s="2" t="s">
        <v>526</v>
      </c>
      <c r="R3283" s="2" t="s">
        <v>526</v>
      </c>
      <c r="S3283" s="2" t="s">
        <v>526</v>
      </c>
      <c r="T3283" s="2" t="s">
        <v>526</v>
      </c>
      <c r="U3283" s="2" t="s">
        <v>526</v>
      </c>
      <c r="V3283" s="2" t="s">
        <v>526</v>
      </c>
      <c r="W3283" s="2" t="s">
        <v>526</v>
      </c>
      <c r="X3283" s="2" t="s">
        <v>526</v>
      </c>
      <c r="Y3283" s="2" t="s">
        <v>526</v>
      </c>
      <c r="Z3283" s="2" t="s">
        <v>526</v>
      </c>
      <c r="AA3283" s="2" t="s">
        <v>526</v>
      </c>
      <c r="AB3283" s="2" t="s">
        <v>526</v>
      </c>
      <c r="AC3283" s="2" t="s">
        <v>526</v>
      </c>
      <c r="AD3283" s="2" t="s">
        <v>526</v>
      </c>
      <c r="AE3283" s="2" t="s">
        <v>526</v>
      </c>
      <c r="AF3283" s="4">
        <v>0</v>
      </c>
      <c r="AG3283" s="2" t="s">
        <v>46</v>
      </c>
      <c r="AH3283" s="2">
        <v>20</v>
      </c>
      <c r="AI3283" s="2" t="s">
        <v>46</v>
      </c>
      <c r="AJ3283" s="2" t="s">
        <v>45</v>
      </c>
      <c r="AK3283" s="2" t="s">
        <v>46</v>
      </c>
      <c r="AL3283" s="2" t="s">
        <v>46</v>
      </c>
      <c r="AM3283" s="2" t="s">
        <v>4380</v>
      </c>
      <c r="AN3283" s="2" t="s">
        <v>4380</v>
      </c>
      <c r="AO3283" s="2" t="s">
        <v>46</v>
      </c>
      <c r="AP3283" s="2" t="s">
        <v>46</v>
      </c>
      <c r="AQ3283" s="2" t="s">
        <v>526</v>
      </c>
      <c r="AR3283" s="2" t="s">
        <v>46</v>
      </c>
      <c r="AS3283" s="2" t="s">
        <v>4391</v>
      </c>
      <c r="AT3283" s="2" t="s">
        <v>525</v>
      </c>
      <c r="AU3283" s="2" t="s">
        <v>525</v>
      </c>
      <c r="AV3283" s="2" t="s">
        <v>525</v>
      </c>
    </row>
    <row r="3284" spans="1:48" hidden="1" x14ac:dyDescent="0.25">
      <c r="A3284" s="2">
        <v>1</v>
      </c>
      <c r="B3284" s="2" t="s">
        <v>99</v>
      </c>
      <c r="C3284" s="2" t="s">
        <v>4462</v>
      </c>
      <c r="D3284" s="2">
        <v>769271</v>
      </c>
      <c r="E3284" s="2" t="s">
        <v>3649</v>
      </c>
      <c r="F3284" s="2" t="s">
        <v>50</v>
      </c>
      <c r="G3284" s="2">
        <v>1</v>
      </c>
      <c r="H3284" s="2">
        <v>929</v>
      </c>
      <c r="I3284" s="2" t="s">
        <v>62</v>
      </c>
      <c r="J3284" s="2">
        <v>100</v>
      </c>
      <c r="K3284" s="2" t="s">
        <v>86</v>
      </c>
      <c r="L3284" s="2" t="s">
        <v>525</v>
      </c>
      <c r="M3284" s="2" t="s">
        <v>526</v>
      </c>
      <c r="N3284" s="2" t="e">
        <v>#N/A</v>
      </c>
      <c r="O3284" s="2" t="s">
        <v>526</v>
      </c>
      <c r="P3284" s="2" t="s">
        <v>526</v>
      </c>
      <c r="Q3284" s="2" t="s">
        <v>526</v>
      </c>
      <c r="R3284" s="2" t="s">
        <v>526</v>
      </c>
      <c r="S3284" s="2" t="s">
        <v>526</v>
      </c>
      <c r="T3284" s="2" t="s">
        <v>526</v>
      </c>
      <c r="U3284" s="2" t="s">
        <v>526</v>
      </c>
      <c r="V3284" s="2" t="s">
        <v>526</v>
      </c>
      <c r="W3284" s="2" t="s">
        <v>526</v>
      </c>
      <c r="X3284" s="2" t="s">
        <v>526</v>
      </c>
      <c r="Y3284" s="2" t="s">
        <v>526</v>
      </c>
      <c r="Z3284" s="2" t="s">
        <v>526</v>
      </c>
      <c r="AA3284" s="2" t="s">
        <v>526</v>
      </c>
      <c r="AB3284" s="2" t="s">
        <v>526</v>
      </c>
      <c r="AC3284" s="2" t="s">
        <v>526</v>
      </c>
      <c r="AD3284" s="2" t="s">
        <v>526</v>
      </c>
      <c r="AE3284" s="2" t="s">
        <v>526</v>
      </c>
      <c r="AF3284" s="4">
        <v>0</v>
      </c>
      <c r="AG3284" s="2" t="s">
        <v>46</v>
      </c>
      <c r="AH3284" s="2">
        <v>42</v>
      </c>
      <c r="AI3284" s="2" t="s">
        <v>46</v>
      </c>
      <c r="AJ3284" s="2" t="s">
        <v>45</v>
      </c>
      <c r="AK3284" s="2" t="s">
        <v>46</v>
      </c>
      <c r="AL3284" s="2" t="s">
        <v>46</v>
      </c>
      <c r="AM3284" s="2" t="s">
        <v>4380</v>
      </c>
      <c r="AN3284" s="2" t="s">
        <v>4380</v>
      </c>
      <c r="AO3284" s="2" t="s">
        <v>46</v>
      </c>
      <c r="AP3284" s="2" t="s">
        <v>46</v>
      </c>
      <c r="AQ3284" s="2" t="s">
        <v>526</v>
      </c>
      <c r="AR3284" s="2" t="s">
        <v>46</v>
      </c>
      <c r="AS3284" s="2" t="s">
        <v>4391</v>
      </c>
      <c r="AT3284" s="2" t="s">
        <v>525</v>
      </c>
      <c r="AU3284" s="2" t="s">
        <v>525</v>
      </c>
      <c r="AV3284" s="2" t="s">
        <v>525</v>
      </c>
    </row>
    <row r="3285" spans="1:48" hidden="1" x14ac:dyDescent="0.25">
      <c r="A3285" s="2">
        <v>1</v>
      </c>
      <c r="B3285" s="2" t="s">
        <v>99</v>
      </c>
      <c r="C3285" s="2" t="s">
        <v>4462</v>
      </c>
      <c r="D3285" s="2">
        <v>1352314</v>
      </c>
      <c r="E3285" s="2" t="s">
        <v>3461</v>
      </c>
      <c r="F3285" s="2" t="s">
        <v>50</v>
      </c>
      <c r="G3285" s="2">
        <v>1</v>
      </c>
      <c r="H3285" s="2">
        <v>960</v>
      </c>
      <c r="I3285" s="2" t="s">
        <v>265</v>
      </c>
      <c r="J3285" s="2">
        <v>1000034</v>
      </c>
      <c r="K3285" s="2" t="s">
        <v>203</v>
      </c>
      <c r="L3285" s="2" t="s">
        <v>525</v>
      </c>
      <c r="M3285" s="2" t="s">
        <v>526</v>
      </c>
      <c r="N3285" s="2" t="e">
        <v>#N/A</v>
      </c>
      <c r="O3285" s="2" t="s">
        <v>526</v>
      </c>
      <c r="P3285" s="2" t="s">
        <v>526</v>
      </c>
      <c r="Q3285" s="2" t="s">
        <v>526</v>
      </c>
      <c r="R3285" s="2" t="s">
        <v>526</v>
      </c>
      <c r="S3285" s="2" t="s">
        <v>526</v>
      </c>
      <c r="T3285" s="2" t="s">
        <v>526</v>
      </c>
      <c r="U3285" s="2" t="s">
        <v>526</v>
      </c>
      <c r="V3285" s="2" t="s">
        <v>526</v>
      </c>
      <c r="W3285" s="2" t="s">
        <v>526</v>
      </c>
      <c r="X3285" s="2" t="s">
        <v>526</v>
      </c>
      <c r="Y3285" s="2" t="s">
        <v>526</v>
      </c>
      <c r="Z3285" s="2" t="s">
        <v>526</v>
      </c>
      <c r="AA3285" s="2" t="s">
        <v>526</v>
      </c>
      <c r="AB3285" s="2" t="s">
        <v>526</v>
      </c>
      <c r="AC3285" s="2" t="s">
        <v>526</v>
      </c>
      <c r="AD3285" s="2" t="s">
        <v>526</v>
      </c>
      <c r="AE3285" s="2" t="s">
        <v>526</v>
      </c>
      <c r="AF3285" s="4">
        <v>0</v>
      </c>
      <c r="AG3285" s="2" t="s">
        <v>46</v>
      </c>
      <c r="AH3285" s="2">
        <v>12</v>
      </c>
      <c r="AI3285" s="2" t="s">
        <v>46</v>
      </c>
      <c r="AJ3285" s="2" t="s">
        <v>45</v>
      </c>
      <c r="AK3285" s="2" t="s">
        <v>46</v>
      </c>
      <c r="AL3285" s="2" t="s">
        <v>46</v>
      </c>
      <c r="AM3285" s="2" t="s">
        <v>4380</v>
      </c>
      <c r="AN3285" s="2" t="s">
        <v>4380</v>
      </c>
      <c r="AO3285" s="2" t="s">
        <v>46</v>
      </c>
      <c r="AP3285" s="2" t="s">
        <v>46</v>
      </c>
      <c r="AQ3285" s="2" t="s">
        <v>526</v>
      </c>
      <c r="AR3285" s="2" t="s">
        <v>46</v>
      </c>
      <c r="AS3285" s="2" t="s">
        <v>4391</v>
      </c>
      <c r="AT3285" s="2" t="s">
        <v>525</v>
      </c>
      <c r="AU3285" s="2" t="s">
        <v>525</v>
      </c>
      <c r="AV3285" s="2" t="s">
        <v>525</v>
      </c>
    </row>
    <row r="3286" spans="1:48" hidden="1" x14ac:dyDescent="0.25">
      <c r="A3286" s="2">
        <v>1</v>
      </c>
      <c r="B3286" s="2" t="s">
        <v>99</v>
      </c>
      <c r="C3286" s="2" t="s">
        <v>4462</v>
      </c>
      <c r="D3286" s="2">
        <v>430306</v>
      </c>
      <c r="E3286" s="2" t="s">
        <v>3541</v>
      </c>
      <c r="F3286" s="2" t="s">
        <v>50</v>
      </c>
      <c r="G3286" s="2">
        <v>1</v>
      </c>
      <c r="H3286" s="2">
        <v>960</v>
      </c>
      <c r="I3286" s="2" t="s">
        <v>265</v>
      </c>
      <c r="J3286" s="2">
        <v>100</v>
      </c>
      <c r="K3286" s="2" t="s">
        <v>86</v>
      </c>
      <c r="L3286" s="2" t="s">
        <v>525</v>
      </c>
      <c r="M3286" s="2" t="s">
        <v>526</v>
      </c>
      <c r="N3286" s="2" t="e">
        <v>#N/A</v>
      </c>
      <c r="O3286" s="2" t="s">
        <v>526</v>
      </c>
      <c r="P3286" s="2" t="s">
        <v>526</v>
      </c>
      <c r="Q3286" s="2" t="s">
        <v>526</v>
      </c>
      <c r="R3286" s="2" t="s">
        <v>526</v>
      </c>
      <c r="S3286" s="2" t="s">
        <v>526</v>
      </c>
      <c r="T3286" s="2" t="s">
        <v>526</v>
      </c>
      <c r="U3286" s="2" t="s">
        <v>526</v>
      </c>
      <c r="V3286" s="2" t="s">
        <v>526</v>
      </c>
      <c r="W3286" s="2" t="s">
        <v>526</v>
      </c>
      <c r="X3286" s="2" t="s">
        <v>526</v>
      </c>
      <c r="Y3286" s="2" t="s">
        <v>526</v>
      </c>
      <c r="Z3286" s="2" t="s">
        <v>526</v>
      </c>
      <c r="AA3286" s="2" t="s">
        <v>526</v>
      </c>
      <c r="AB3286" s="2" t="s">
        <v>526</v>
      </c>
      <c r="AC3286" s="2" t="s">
        <v>526</v>
      </c>
      <c r="AD3286" s="2" t="s">
        <v>526</v>
      </c>
      <c r="AE3286" s="2" t="s">
        <v>526</v>
      </c>
      <c r="AF3286" s="4">
        <v>0</v>
      </c>
      <c r="AG3286" s="2" t="s">
        <v>46</v>
      </c>
      <c r="AH3286" s="2">
        <v>21</v>
      </c>
      <c r="AI3286" s="2" t="s">
        <v>46</v>
      </c>
      <c r="AJ3286" s="2" t="s">
        <v>45</v>
      </c>
      <c r="AK3286" s="2" t="s">
        <v>46</v>
      </c>
      <c r="AL3286" s="2" t="s">
        <v>46</v>
      </c>
      <c r="AM3286" s="2" t="s">
        <v>4380</v>
      </c>
      <c r="AN3286" s="2" t="s">
        <v>4380</v>
      </c>
      <c r="AO3286" s="2" t="s">
        <v>46</v>
      </c>
      <c r="AP3286" s="2" t="s">
        <v>46</v>
      </c>
      <c r="AQ3286" s="2" t="s">
        <v>526</v>
      </c>
      <c r="AR3286" s="2" t="s">
        <v>46</v>
      </c>
      <c r="AS3286" s="2" t="s">
        <v>4391</v>
      </c>
      <c r="AT3286" s="2" t="s">
        <v>525</v>
      </c>
      <c r="AU3286" s="2" t="s">
        <v>525</v>
      </c>
      <c r="AV3286" s="2" t="s">
        <v>525</v>
      </c>
    </row>
    <row r="3287" spans="1:48" hidden="1" x14ac:dyDescent="0.25">
      <c r="A3287" s="2">
        <v>1</v>
      </c>
      <c r="B3287" s="2" t="s">
        <v>99</v>
      </c>
      <c r="C3287" s="2" t="s">
        <v>4462</v>
      </c>
      <c r="D3287" s="2">
        <v>9976888</v>
      </c>
      <c r="E3287" s="2" t="s">
        <v>3705</v>
      </c>
      <c r="F3287" s="2" t="s">
        <v>50</v>
      </c>
      <c r="G3287" s="2">
        <v>1</v>
      </c>
      <c r="H3287" s="2">
        <v>960</v>
      </c>
      <c r="I3287" s="2" t="s">
        <v>265</v>
      </c>
      <c r="J3287" s="2">
        <v>100</v>
      </c>
      <c r="K3287" s="2" t="s">
        <v>86</v>
      </c>
      <c r="L3287" s="2" t="s">
        <v>525</v>
      </c>
      <c r="M3287" s="2" t="s">
        <v>526</v>
      </c>
      <c r="N3287" s="2" t="e">
        <v>#N/A</v>
      </c>
      <c r="O3287" s="2" t="s">
        <v>526</v>
      </c>
      <c r="P3287" s="2" t="s">
        <v>526</v>
      </c>
      <c r="Q3287" s="2" t="s">
        <v>526</v>
      </c>
      <c r="R3287" s="2" t="s">
        <v>526</v>
      </c>
      <c r="S3287" s="2" t="s">
        <v>526</v>
      </c>
      <c r="T3287" s="2" t="s">
        <v>526</v>
      </c>
      <c r="U3287" s="2" t="s">
        <v>526</v>
      </c>
      <c r="V3287" s="2" t="s">
        <v>526</v>
      </c>
      <c r="W3287" s="2" t="s">
        <v>526</v>
      </c>
      <c r="X3287" s="2" t="s">
        <v>526</v>
      </c>
      <c r="Y3287" s="2" t="s">
        <v>526</v>
      </c>
      <c r="Z3287" s="2" t="s">
        <v>526</v>
      </c>
      <c r="AA3287" s="2" t="s">
        <v>526</v>
      </c>
      <c r="AB3287" s="2" t="s">
        <v>526</v>
      </c>
      <c r="AC3287" s="2" t="s">
        <v>526</v>
      </c>
      <c r="AD3287" s="2" t="s">
        <v>526</v>
      </c>
      <c r="AE3287" s="2" t="s">
        <v>526</v>
      </c>
      <c r="AF3287" s="4">
        <v>0</v>
      </c>
      <c r="AG3287" s="2" t="s">
        <v>46</v>
      </c>
      <c r="AH3287" s="2">
        <v>17</v>
      </c>
      <c r="AI3287" s="2" t="s">
        <v>46</v>
      </c>
      <c r="AJ3287" s="2" t="s">
        <v>45</v>
      </c>
      <c r="AK3287" s="2" t="s">
        <v>46</v>
      </c>
      <c r="AL3287" s="2" t="s">
        <v>46</v>
      </c>
      <c r="AM3287" s="2" t="s">
        <v>4380</v>
      </c>
      <c r="AN3287" s="2" t="s">
        <v>4380</v>
      </c>
      <c r="AO3287" s="2" t="s">
        <v>46</v>
      </c>
      <c r="AP3287" s="2" t="s">
        <v>46</v>
      </c>
      <c r="AQ3287" s="2" t="s">
        <v>526</v>
      </c>
      <c r="AR3287" s="2" t="s">
        <v>46</v>
      </c>
      <c r="AS3287" s="2" t="s">
        <v>4391</v>
      </c>
      <c r="AT3287" s="2" t="s">
        <v>525</v>
      </c>
      <c r="AU3287" s="2" t="s">
        <v>525</v>
      </c>
      <c r="AV3287" s="2" t="s">
        <v>525</v>
      </c>
    </row>
    <row r="3288" spans="1:48" hidden="1" x14ac:dyDescent="0.25">
      <c r="A3288" s="2">
        <v>1</v>
      </c>
      <c r="B3288" s="2" t="s">
        <v>99</v>
      </c>
      <c r="C3288" s="2" t="s">
        <v>4462</v>
      </c>
      <c r="D3288" s="2">
        <v>1353241</v>
      </c>
      <c r="E3288" s="2" t="s">
        <v>3462</v>
      </c>
      <c r="F3288" s="2" t="s">
        <v>50</v>
      </c>
      <c r="G3288" s="2">
        <v>1</v>
      </c>
      <c r="H3288" s="2">
        <v>697</v>
      </c>
      <c r="I3288" s="2" t="s">
        <v>128</v>
      </c>
      <c r="J3288" s="2">
        <v>100</v>
      </c>
      <c r="K3288" s="2" t="s">
        <v>86</v>
      </c>
      <c r="L3288" s="2" t="s">
        <v>525</v>
      </c>
      <c r="M3288" s="2" t="s">
        <v>526</v>
      </c>
      <c r="N3288" s="2" t="e">
        <v>#N/A</v>
      </c>
      <c r="O3288" s="2" t="s">
        <v>526</v>
      </c>
      <c r="P3288" s="2" t="s">
        <v>526</v>
      </c>
      <c r="Q3288" s="2" t="s">
        <v>526</v>
      </c>
      <c r="R3288" s="2" t="s">
        <v>526</v>
      </c>
      <c r="S3288" s="2" t="s">
        <v>526</v>
      </c>
      <c r="T3288" s="2" t="s">
        <v>526</v>
      </c>
      <c r="U3288" s="2" t="s">
        <v>526</v>
      </c>
      <c r="V3288" s="2" t="s">
        <v>526</v>
      </c>
      <c r="W3288" s="2" t="s">
        <v>526</v>
      </c>
      <c r="X3288" s="2" t="s">
        <v>526</v>
      </c>
      <c r="Y3288" s="2" t="s">
        <v>526</v>
      </c>
      <c r="Z3288" s="2" t="s">
        <v>526</v>
      </c>
      <c r="AA3288" s="2" t="s">
        <v>526</v>
      </c>
      <c r="AB3288" s="2" t="s">
        <v>526</v>
      </c>
      <c r="AC3288" s="2" t="s">
        <v>526</v>
      </c>
      <c r="AD3288" s="2" t="s">
        <v>526</v>
      </c>
      <c r="AE3288" s="2" t="s">
        <v>526</v>
      </c>
      <c r="AF3288" s="4">
        <v>0</v>
      </c>
      <c r="AG3288" s="2" t="s">
        <v>46</v>
      </c>
      <c r="AH3288" s="2">
        <v>14</v>
      </c>
      <c r="AI3288" s="2" t="s">
        <v>46</v>
      </c>
      <c r="AJ3288" s="2" t="s">
        <v>45</v>
      </c>
      <c r="AK3288" s="2" t="s">
        <v>46</v>
      </c>
      <c r="AL3288" s="2" t="s">
        <v>46</v>
      </c>
      <c r="AM3288" s="2" t="s">
        <v>4380</v>
      </c>
      <c r="AN3288" s="2" t="s">
        <v>4380</v>
      </c>
      <c r="AO3288" s="2" t="s">
        <v>46</v>
      </c>
      <c r="AP3288" s="2" t="s">
        <v>46</v>
      </c>
      <c r="AQ3288" s="2" t="s">
        <v>526</v>
      </c>
      <c r="AR3288" s="2" t="s">
        <v>46</v>
      </c>
      <c r="AS3288" s="2" t="s">
        <v>4391</v>
      </c>
      <c r="AT3288" s="2" t="s">
        <v>525</v>
      </c>
      <c r="AU3288" s="2" t="s">
        <v>525</v>
      </c>
      <c r="AV3288" s="2" t="s">
        <v>525</v>
      </c>
    </row>
    <row r="3289" spans="1:48" hidden="1" x14ac:dyDescent="0.25">
      <c r="A3289" s="2">
        <v>3</v>
      </c>
      <c r="B3289" s="2" t="s">
        <v>94</v>
      </c>
      <c r="C3289" s="2" t="s">
        <v>4461</v>
      </c>
      <c r="D3289" s="2">
        <v>279691</v>
      </c>
      <c r="E3289" s="2" t="s">
        <v>3510</v>
      </c>
      <c r="F3289" s="2" t="s">
        <v>50</v>
      </c>
      <c r="G3289" s="2">
        <v>1</v>
      </c>
      <c r="H3289" s="2">
        <v>307</v>
      </c>
      <c r="I3289" s="2" t="s">
        <v>94</v>
      </c>
      <c r="J3289" s="2">
        <v>100</v>
      </c>
      <c r="K3289" s="2" t="s">
        <v>86</v>
      </c>
      <c r="L3289" s="2" t="s">
        <v>525</v>
      </c>
      <c r="M3289" s="2" t="s">
        <v>526</v>
      </c>
      <c r="N3289" s="2" t="e">
        <v>#N/A</v>
      </c>
      <c r="O3289" s="2" t="s">
        <v>526</v>
      </c>
      <c r="P3289" s="2" t="s">
        <v>526</v>
      </c>
      <c r="Q3289" s="2" t="s">
        <v>526</v>
      </c>
      <c r="R3289" s="2" t="s">
        <v>526</v>
      </c>
      <c r="S3289" s="2" t="s">
        <v>526</v>
      </c>
      <c r="T3289" s="2" t="s">
        <v>526</v>
      </c>
      <c r="U3289" s="2" t="s">
        <v>526</v>
      </c>
      <c r="V3289" s="2" t="s">
        <v>526</v>
      </c>
      <c r="W3289" s="2" t="s">
        <v>526</v>
      </c>
      <c r="X3289" s="2" t="s">
        <v>526</v>
      </c>
      <c r="Y3289" s="2" t="s">
        <v>526</v>
      </c>
      <c r="Z3289" s="2" t="s">
        <v>526</v>
      </c>
      <c r="AA3289" s="2" t="s">
        <v>526</v>
      </c>
      <c r="AB3289" s="2" t="s">
        <v>526</v>
      </c>
      <c r="AC3289" s="2" t="s">
        <v>526</v>
      </c>
      <c r="AD3289" s="2" t="s">
        <v>526</v>
      </c>
      <c r="AE3289" s="2" t="s">
        <v>526</v>
      </c>
      <c r="AF3289" s="4">
        <v>0</v>
      </c>
      <c r="AG3289" s="2" t="s">
        <v>46</v>
      </c>
      <c r="AH3289" s="2">
        <v>1</v>
      </c>
      <c r="AI3289" s="2" t="s">
        <v>46</v>
      </c>
      <c r="AJ3289" s="2" t="s">
        <v>45</v>
      </c>
      <c r="AK3289" s="2" t="s">
        <v>46</v>
      </c>
      <c r="AL3289" s="2" t="s">
        <v>46</v>
      </c>
      <c r="AM3289" s="2" t="s">
        <v>4380</v>
      </c>
      <c r="AN3289" s="2" t="s">
        <v>4380</v>
      </c>
      <c r="AO3289" s="2" t="s">
        <v>46</v>
      </c>
      <c r="AP3289" s="2" t="s">
        <v>46</v>
      </c>
      <c r="AQ3289" s="2" t="s">
        <v>526</v>
      </c>
      <c r="AR3289" s="2" t="s">
        <v>46</v>
      </c>
      <c r="AS3289" s="2" t="s">
        <v>4391</v>
      </c>
      <c r="AT3289" s="2" t="s">
        <v>525</v>
      </c>
      <c r="AU3289" s="2" t="s">
        <v>525</v>
      </c>
      <c r="AV3289" s="2" t="s">
        <v>525</v>
      </c>
    </row>
    <row r="3290" spans="1:48" hidden="1" x14ac:dyDescent="0.25">
      <c r="A3290" s="2">
        <v>3</v>
      </c>
      <c r="B3290" s="2" t="s">
        <v>94</v>
      </c>
      <c r="C3290" s="2" t="s">
        <v>4461</v>
      </c>
      <c r="D3290" s="2">
        <v>555484</v>
      </c>
      <c r="E3290" s="2" t="s">
        <v>3565</v>
      </c>
      <c r="F3290" s="2" t="s">
        <v>50</v>
      </c>
      <c r="G3290" s="2">
        <v>1</v>
      </c>
      <c r="H3290" s="2">
        <v>307</v>
      </c>
      <c r="I3290" s="2" t="s">
        <v>94</v>
      </c>
      <c r="J3290" s="2">
        <v>100</v>
      </c>
      <c r="K3290" s="2" t="s">
        <v>86</v>
      </c>
      <c r="L3290" s="2" t="s">
        <v>525</v>
      </c>
      <c r="M3290" s="2" t="s">
        <v>526</v>
      </c>
      <c r="N3290" s="2" t="e">
        <v>#N/A</v>
      </c>
      <c r="O3290" s="2" t="s">
        <v>526</v>
      </c>
      <c r="P3290" s="2" t="s">
        <v>526</v>
      </c>
      <c r="Q3290" s="2" t="s">
        <v>526</v>
      </c>
      <c r="R3290" s="2" t="s">
        <v>526</v>
      </c>
      <c r="S3290" s="2" t="s">
        <v>526</v>
      </c>
      <c r="T3290" s="2" t="s">
        <v>526</v>
      </c>
      <c r="U3290" s="2" t="s">
        <v>526</v>
      </c>
      <c r="V3290" s="2" t="s">
        <v>526</v>
      </c>
      <c r="W3290" s="2" t="s">
        <v>526</v>
      </c>
      <c r="X3290" s="2" t="s">
        <v>526</v>
      </c>
      <c r="Y3290" s="2" t="s">
        <v>526</v>
      </c>
      <c r="Z3290" s="2" t="s">
        <v>526</v>
      </c>
      <c r="AA3290" s="2" t="s">
        <v>526</v>
      </c>
      <c r="AB3290" s="2" t="s">
        <v>526</v>
      </c>
      <c r="AC3290" s="2" t="s">
        <v>526</v>
      </c>
      <c r="AD3290" s="2" t="s">
        <v>526</v>
      </c>
      <c r="AE3290" s="2" t="s">
        <v>526</v>
      </c>
      <c r="AF3290" s="4">
        <v>0</v>
      </c>
      <c r="AG3290" s="2" t="s">
        <v>46</v>
      </c>
      <c r="AH3290" s="2">
        <v>1</v>
      </c>
      <c r="AI3290" s="2" t="s">
        <v>46</v>
      </c>
      <c r="AJ3290" s="2" t="s">
        <v>45</v>
      </c>
      <c r="AK3290" s="2" t="s">
        <v>46</v>
      </c>
      <c r="AL3290" s="2" t="s">
        <v>46</v>
      </c>
      <c r="AM3290" s="2" t="s">
        <v>4380</v>
      </c>
      <c r="AN3290" s="2" t="s">
        <v>4380</v>
      </c>
      <c r="AO3290" s="2" t="s">
        <v>46</v>
      </c>
      <c r="AP3290" s="2" t="s">
        <v>46</v>
      </c>
      <c r="AQ3290" s="2" t="s">
        <v>526</v>
      </c>
      <c r="AR3290" s="2" t="s">
        <v>46</v>
      </c>
      <c r="AS3290" s="2" t="s">
        <v>4391</v>
      </c>
      <c r="AT3290" s="2" t="s">
        <v>525</v>
      </c>
      <c r="AU3290" s="2" t="s">
        <v>525</v>
      </c>
      <c r="AV3290" s="2" t="s">
        <v>525</v>
      </c>
    </row>
    <row r="3291" spans="1:48" hidden="1" x14ac:dyDescent="0.25">
      <c r="A3291" s="2">
        <v>3</v>
      </c>
      <c r="B3291" s="2" t="s">
        <v>94</v>
      </c>
      <c r="C3291" s="2" t="s">
        <v>4461</v>
      </c>
      <c r="D3291" s="2">
        <v>555652</v>
      </c>
      <c r="E3291" s="2" t="s">
        <v>3566</v>
      </c>
      <c r="F3291" s="2" t="s">
        <v>50</v>
      </c>
      <c r="G3291" s="2">
        <v>1</v>
      </c>
      <c r="H3291" s="2">
        <v>307</v>
      </c>
      <c r="I3291" s="2" t="s">
        <v>94</v>
      </c>
      <c r="J3291" s="2">
        <v>100</v>
      </c>
      <c r="K3291" s="2" t="s">
        <v>86</v>
      </c>
      <c r="L3291" s="2" t="s">
        <v>525</v>
      </c>
      <c r="M3291" s="2" t="s">
        <v>526</v>
      </c>
      <c r="N3291" s="2" t="e">
        <v>#N/A</v>
      </c>
      <c r="O3291" s="2" t="s">
        <v>526</v>
      </c>
      <c r="P3291" s="2" t="s">
        <v>526</v>
      </c>
      <c r="Q3291" s="2" t="s">
        <v>526</v>
      </c>
      <c r="R3291" s="2" t="s">
        <v>526</v>
      </c>
      <c r="S3291" s="2" t="s">
        <v>526</v>
      </c>
      <c r="T3291" s="2" t="s">
        <v>526</v>
      </c>
      <c r="U3291" s="2" t="s">
        <v>526</v>
      </c>
      <c r="V3291" s="2" t="s">
        <v>526</v>
      </c>
      <c r="W3291" s="2" t="s">
        <v>526</v>
      </c>
      <c r="X3291" s="2" t="s">
        <v>526</v>
      </c>
      <c r="Y3291" s="2" t="s">
        <v>526</v>
      </c>
      <c r="Z3291" s="2" t="s">
        <v>526</v>
      </c>
      <c r="AA3291" s="2" t="s">
        <v>526</v>
      </c>
      <c r="AB3291" s="2" t="s">
        <v>526</v>
      </c>
      <c r="AC3291" s="2" t="s">
        <v>526</v>
      </c>
      <c r="AD3291" s="2" t="s">
        <v>526</v>
      </c>
      <c r="AE3291" s="2" t="s">
        <v>526</v>
      </c>
      <c r="AF3291" s="4">
        <v>0</v>
      </c>
      <c r="AG3291" s="2" t="s">
        <v>46</v>
      </c>
      <c r="AH3291" s="2">
        <v>3</v>
      </c>
      <c r="AI3291" s="2" t="s">
        <v>46</v>
      </c>
      <c r="AJ3291" s="2" t="s">
        <v>45</v>
      </c>
      <c r="AK3291" s="2" t="s">
        <v>46</v>
      </c>
      <c r="AL3291" s="2" t="s">
        <v>46</v>
      </c>
      <c r="AM3291" s="2" t="s">
        <v>4380</v>
      </c>
      <c r="AN3291" s="2" t="s">
        <v>4380</v>
      </c>
      <c r="AO3291" s="2" t="s">
        <v>46</v>
      </c>
      <c r="AP3291" s="2" t="s">
        <v>46</v>
      </c>
      <c r="AQ3291" s="2" t="s">
        <v>526</v>
      </c>
      <c r="AR3291" s="2" t="s">
        <v>46</v>
      </c>
      <c r="AS3291" s="2" t="s">
        <v>4391</v>
      </c>
      <c r="AT3291" s="2" t="s">
        <v>525</v>
      </c>
      <c r="AU3291" s="2" t="s">
        <v>525</v>
      </c>
      <c r="AV3291" s="2" t="s">
        <v>525</v>
      </c>
    </row>
    <row r="3292" spans="1:48" hidden="1" x14ac:dyDescent="0.25">
      <c r="A3292" s="2">
        <v>3</v>
      </c>
      <c r="B3292" s="2" t="s">
        <v>94</v>
      </c>
      <c r="C3292" s="2" t="s">
        <v>4461</v>
      </c>
      <c r="D3292" s="2">
        <v>594216</v>
      </c>
      <c r="E3292" s="2" t="s">
        <v>3588</v>
      </c>
      <c r="F3292" s="2" t="s">
        <v>59</v>
      </c>
      <c r="G3292" s="2">
        <v>25</v>
      </c>
      <c r="H3292" s="2">
        <v>309</v>
      </c>
      <c r="I3292" s="2" t="s">
        <v>153</v>
      </c>
      <c r="J3292" s="2">
        <v>100</v>
      </c>
      <c r="K3292" s="2" t="s">
        <v>86</v>
      </c>
      <c r="L3292" s="2" t="s">
        <v>525</v>
      </c>
      <c r="M3292" s="2" t="s">
        <v>526</v>
      </c>
      <c r="N3292" s="2" t="e">
        <v>#N/A</v>
      </c>
      <c r="O3292" s="2" t="s">
        <v>526</v>
      </c>
      <c r="P3292" s="2" t="s">
        <v>526</v>
      </c>
      <c r="Q3292" s="2" t="s">
        <v>526</v>
      </c>
      <c r="R3292" s="2" t="s">
        <v>526</v>
      </c>
      <c r="S3292" s="2" t="s">
        <v>526</v>
      </c>
      <c r="T3292" s="2" t="s">
        <v>526</v>
      </c>
      <c r="U3292" s="2" t="s">
        <v>526</v>
      </c>
      <c r="V3292" s="2" t="s">
        <v>526</v>
      </c>
      <c r="W3292" s="2" t="s">
        <v>526</v>
      </c>
      <c r="X3292" s="2" t="s">
        <v>526</v>
      </c>
      <c r="Y3292" s="2" t="s">
        <v>526</v>
      </c>
      <c r="Z3292" s="2" t="s">
        <v>526</v>
      </c>
      <c r="AA3292" s="2" t="s">
        <v>526</v>
      </c>
      <c r="AB3292" s="2" t="s">
        <v>526</v>
      </c>
      <c r="AC3292" s="2" t="s">
        <v>526</v>
      </c>
      <c r="AD3292" s="2" t="s">
        <v>526</v>
      </c>
      <c r="AE3292" s="2" t="s">
        <v>526</v>
      </c>
      <c r="AF3292" s="4">
        <v>0</v>
      </c>
      <c r="AG3292" s="2" t="s">
        <v>46</v>
      </c>
      <c r="AH3292" s="2">
        <v>1</v>
      </c>
      <c r="AI3292" s="2" t="s">
        <v>46</v>
      </c>
      <c r="AJ3292" s="2" t="s">
        <v>45</v>
      </c>
      <c r="AK3292" s="2" t="s">
        <v>46</v>
      </c>
      <c r="AL3292" s="2" t="s">
        <v>46</v>
      </c>
      <c r="AM3292" s="2" t="s">
        <v>4380</v>
      </c>
      <c r="AN3292" s="2" t="s">
        <v>4380</v>
      </c>
      <c r="AO3292" s="2" t="s">
        <v>46</v>
      </c>
      <c r="AP3292" s="2" t="s">
        <v>46</v>
      </c>
      <c r="AQ3292" s="2" t="s">
        <v>526</v>
      </c>
      <c r="AR3292" s="2" t="s">
        <v>46</v>
      </c>
      <c r="AS3292" s="2" t="s">
        <v>4391</v>
      </c>
      <c r="AT3292" s="2" t="s">
        <v>525</v>
      </c>
      <c r="AU3292" s="2" t="s">
        <v>525</v>
      </c>
      <c r="AV3292" s="2" t="s">
        <v>525</v>
      </c>
    </row>
    <row r="3293" spans="1:48" hidden="1" x14ac:dyDescent="0.25">
      <c r="A3293" s="2">
        <v>3</v>
      </c>
      <c r="B3293" s="2" t="s">
        <v>94</v>
      </c>
      <c r="C3293" s="2" t="s">
        <v>4461</v>
      </c>
      <c r="D3293" s="2">
        <v>594368</v>
      </c>
      <c r="E3293" s="2" t="s">
        <v>3589</v>
      </c>
      <c r="F3293" s="2" t="s">
        <v>59</v>
      </c>
      <c r="G3293" s="2">
        <v>25</v>
      </c>
      <c r="H3293" s="2">
        <v>309</v>
      </c>
      <c r="I3293" s="2" t="s">
        <v>153</v>
      </c>
      <c r="J3293" s="2">
        <v>100</v>
      </c>
      <c r="K3293" s="2" t="s">
        <v>86</v>
      </c>
      <c r="L3293" s="2" t="s">
        <v>525</v>
      </c>
      <c r="M3293" s="2" t="s">
        <v>526</v>
      </c>
      <c r="N3293" s="2" t="e">
        <v>#N/A</v>
      </c>
      <c r="O3293" s="2" t="s">
        <v>526</v>
      </c>
      <c r="P3293" s="2" t="s">
        <v>526</v>
      </c>
      <c r="Q3293" s="2" t="s">
        <v>526</v>
      </c>
      <c r="R3293" s="2" t="s">
        <v>526</v>
      </c>
      <c r="S3293" s="2" t="s">
        <v>526</v>
      </c>
      <c r="T3293" s="2" t="s">
        <v>526</v>
      </c>
      <c r="U3293" s="2" t="s">
        <v>526</v>
      </c>
      <c r="V3293" s="2" t="s">
        <v>526</v>
      </c>
      <c r="W3293" s="2" t="s">
        <v>526</v>
      </c>
      <c r="X3293" s="2" t="s">
        <v>526</v>
      </c>
      <c r="Y3293" s="2" t="s">
        <v>526</v>
      </c>
      <c r="Z3293" s="2" t="s">
        <v>526</v>
      </c>
      <c r="AA3293" s="2" t="s">
        <v>526</v>
      </c>
      <c r="AB3293" s="2" t="s">
        <v>526</v>
      </c>
      <c r="AC3293" s="2" t="s">
        <v>526</v>
      </c>
      <c r="AD3293" s="2" t="s">
        <v>526</v>
      </c>
      <c r="AE3293" s="2" t="s">
        <v>526</v>
      </c>
      <c r="AF3293" s="4">
        <v>0</v>
      </c>
      <c r="AG3293" s="2" t="s">
        <v>46</v>
      </c>
      <c r="AH3293" s="2">
        <v>3</v>
      </c>
      <c r="AI3293" s="2" t="s">
        <v>46</v>
      </c>
      <c r="AJ3293" s="2" t="s">
        <v>45</v>
      </c>
      <c r="AK3293" s="2" t="s">
        <v>46</v>
      </c>
      <c r="AL3293" s="2" t="s">
        <v>46</v>
      </c>
      <c r="AM3293" s="2" t="s">
        <v>4380</v>
      </c>
      <c r="AN3293" s="2" t="s">
        <v>4380</v>
      </c>
      <c r="AO3293" s="2" t="s">
        <v>46</v>
      </c>
      <c r="AP3293" s="2" t="s">
        <v>46</v>
      </c>
      <c r="AQ3293" s="2" t="s">
        <v>526</v>
      </c>
      <c r="AR3293" s="2" t="s">
        <v>46</v>
      </c>
      <c r="AS3293" s="2" t="s">
        <v>4391</v>
      </c>
      <c r="AT3293" s="2" t="s">
        <v>525</v>
      </c>
      <c r="AU3293" s="2" t="s">
        <v>525</v>
      </c>
      <c r="AV3293" s="2" t="s">
        <v>525</v>
      </c>
    </row>
    <row r="3294" spans="1:48" hidden="1" x14ac:dyDescent="0.25">
      <c r="A3294" s="2">
        <v>3</v>
      </c>
      <c r="B3294" s="2" t="s">
        <v>94</v>
      </c>
      <c r="C3294" s="2" t="s">
        <v>4461</v>
      </c>
      <c r="D3294" s="2">
        <v>594448</v>
      </c>
      <c r="E3294" s="2" t="s">
        <v>3590</v>
      </c>
      <c r="F3294" s="2" t="s">
        <v>59</v>
      </c>
      <c r="G3294" s="2">
        <v>25</v>
      </c>
      <c r="H3294" s="2">
        <v>309</v>
      </c>
      <c r="I3294" s="2" t="s">
        <v>153</v>
      </c>
      <c r="J3294" s="2">
        <v>100</v>
      </c>
      <c r="K3294" s="2" t="s">
        <v>86</v>
      </c>
      <c r="L3294" s="2" t="s">
        <v>525</v>
      </c>
      <c r="M3294" s="2" t="s">
        <v>526</v>
      </c>
      <c r="N3294" s="2" t="e">
        <v>#N/A</v>
      </c>
      <c r="O3294" s="2" t="s">
        <v>526</v>
      </c>
      <c r="P3294" s="2" t="s">
        <v>526</v>
      </c>
      <c r="Q3294" s="2" t="s">
        <v>526</v>
      </c>
      <c r="R3294" s="2" t="s">
        <v>526</v>
      </c>
      <c r="S3294" s="2" t="s">
        <v>526</v>
      </c>
      <c r="T3294" s="2" t="s">
        <v>526</v>
      </c>
      <c r="U3294" s="2" t="s">
        <v>526</v>
      </c>
      <c r="V3294" s="2" t="s">
        <v>526</v>
      </c>
      <c r="W3294" s="2" t="s">
        <v>526</v>
      </c>
      <c r="X3294" s="2" t="s">
        <v>526</v>
      </c>
      <c r="Y3294" s="2" t="s">
        <v>526</v>
      </c>
      <c r="Z3294" s="2" t="s">
        <v>526</v>
      </c>
      <c r="AA3294" s="2" t="s">
        <v>526</v>
      </c>
      <c r="AB3294" s="2" t="s">
        <v>526</v>
      </c>
      <c r="AC3294" s="2" t="s">
        <v>526</v>
      </c>
      <c r="AD3294" s="2" t="s">
        <v>526</v>
      </c>
      <c r="AE3294" s="2" t="s">
        <v>526</v>
      </c>
      <c r="AF3294" s="4">
        <v>0</v>
      </c>
      <c r="AG3294" s="2" t="s">
        <v>46</v>
      </c>
      <c r="AH3294" s="2">
        <v>4</v>
      </c>
      <c r="AI3294" s="2" t="s">
        <v>46</v>
      </c>
      <c r="AJ3294" s="2" t="s">
        <v>45</v>
      </c>
      <c r="AK3294" s="2" t="s">
        <v>46</v>
      </c>
      <c r="AL3294" s="2" t="s">
        <v>46</v>
      </c>
      <c r="AM3294" s="2" t="s">
        <v>4380</v>
      </c>
      <c r="AN3294" s="2" t="s">
        <v>4380</v>
      </c>
      <c r="AO3294" s="2" t="s">
        <v>46</v>
      </c>
      <c r="AP3294" s="2" t="s">
        <v>46</v>
      </c>
      <c r="AQ3294" s="2" t="s">
        <v>526</v>
      </c>
      <c r="AR3294" s="2" t="s">
        <v>46</v>
      </c>
      <c r="AS3294" s="2" t="s">
        <v>4391</v>
      </c>
      <c r="AT3294" s="2" t="s">
        <v>525</v>
      </c>
      <c r="AU3294" s="2" t="s">
        <v>525</v>
      </c>
      <c r="AV3294" s="2" t="s">
        <v>525</v>
      </c>
    </row>
    <row r="3295" spans="1:48" hidden="1" x14ac:dyDescent="0.25">
      <c r="A3295" s="2">
        <v>3</v>
      </c>
      <c r="B3295" s="2" t="s">
        <v>94</v>
      </c>
      <c r="C3295" s="2" t="s">
        <v>4461</v>
      </c>
      <c r="D3295" s="2">
        <v>594472</v>
      </c>
      <c r="E3295" s="2" t="s">
        <v>3591</v>
      </c>
      <c r="F3295" s="2" t="s">
        <v>59</v>
      </c>
      <c r="G3295" s="2">
        <v>25</v>
      </c>
      <c r="H3295" s="2">
        <v>309</v>
      </c>
      <c r="I3295" s="2" t="s">
        <v>153</v>
      </c>
      <c r="J3295" s="2">
        <v>100</v>
      </c>
      <c r="K3295" s="2" t="s">
        <v>86</v>
      </c>
      <c r="L3295" s="2" t="s">
        <v>525</v>
      </c>
      <c r="M3295" s="2" t="s">
        <v>526</v>
      </c>
      <c r="N3295" s="2" t="e">
        <v>#N/A</v>
      </c>
      <c r="O3295" s="2" t="s">
        <v>526</v>
      </c>
      <c r="P3295" s="2" t="s">
        <v>526</v>
      </c>
      <c r="Q3295" s="2" t="s">
        <v>526</v>
      </c>
      <c r="R3295" s="2" t="s">
        <v>526</v>
      </c>
      <c r="S3295" s="2" t="s">
        <v>526</v>
      </c>
      <c r="T3295" s="2" t="s">
        <v>526</v>
      </c>
      <c r="U3295" s="2" t="s">
        <v>526</v>
      </c>
      <c r="V3295" s="2" t="s">
        <v>526</v>
      </c>
      <c r="W3295" s="2" t="s">
        <v>526</v>
      </c>
      <c r="X3295" s="2" t="s">
        <v>526</v>
      </c>
      <c r="Y3295" s="2" t="s">
        <v>526</v>
      </c>
      <c r="Z3295" s="2" t="s">
        <v>526</v>
      </c>
      <c r="AA3295" s="2" t="s">
        <v>526</v>
      </c>
      <c r="AB3295" s="2" t="s">
        <v>526</v>
      </c>
      <c r="AC3295" s="2" t="s">
        <v>526</v>
      </c>
      <c r="AD3295" s="2" t="s">
        <v>526</v>
      </c>
      <c r="AE3295" s="2" t="s">
        <v>526</v>
      </c>
      <c r="AF3295" s="4">
        <v>0</v>
      </c>
      <c r="AG3295" s="2" t="s">
        <v>46</v>
      </c>
      <c r="AH3295" s="2">
        <v>4</v>
      </c>
      <c r="AI3295" s="2" t="s">
        <v>46</v>
      </c>
      <c r="AJ3295" s="2" t="s">
        <v>45</v>
      </c>
      <c r="AK3295" s="2" t="s">
        <v>46</v>
      </c>
      <c r="AL3295" s="2" t="s">
        <v>46</v>
      </c>
      <c r="AM3295" s="2" t="s">
        <v>4380</v>
      </c>
      <c r="AN3295" s="2" t="s">
        <v>4380</v>
      </c>
      <c r="AO3295" s="2" t="s">
        <v>46</v>
      </c>
      <c r="AP3295" s="2" t="s">
        <v>46</v>
      </c>
      <c r="AQ3295" s="2" t="s">
        <v>526</v>
      </c>
      <c r="AR3295" s="2" t="s">
        <v>46</v>
      </c>
      <c r="AS3295" s="2" t="s">
        <v>4391</v>
      </c>
      <c r="AT3295" s="2" t="s">
        <v>525</v>
      </c>
      <c r="AU3295" s="2" t="s">
        <v>525</v>
      </c>
      <c r="AV3295" s="2" t="s">
        <v>525</v>
      </c>
    </row>
    <row r="3296" spans="1:48" hidden="1" x14ac:dyDescent="0.25">
      <c r="A3296" s="2">
        <v>3</v>
      </c>
      <c r="B3296" s="2" t="s">
        <v>94</v>
      </c>
      <c r="C3296" s="2" t="s">
        <v>4461</v>
      </c>
      <c r="D3296" s="2">
        <v>594480</v>
      </c>
      <c r="E3296" s="2" t="s">
        <v>3592</v>
      </c>
      <c r="F3296" s="2" t="s">
        <v>59</v>
      </c>
      <c r="G3296" s="2">
        <v>25</v>
      </c>
      <c r="H3296" s="2">
        <v>309</v>
      </c>
      <c r="I3296" s="2" t="s">
        <v>153</v>
      </c>
      <c r="J3296" s="2">
        <v>100</v>
      </c>
      <c r="K3296" s="2" t="s">
        <v>86</v>
      </c>
      <c r="L3296" s="2" t="s">
        <v>525</v>
      </c>
      <c r="M3296" s="2" t="s">
        <v>526</v>
      </c>
      <c r="N3296" s="2" t="e">
        <v>#N/A</v>
      </c>
      <c r="O3296" s="2" t="s">
        <v>526</v>
      </c>
      <c r="P3296" s="2" t="s">
        <v>526</v>
      </c>
      <c r="Q3296" s="2" t="s">
        <v>526</v>
      </c>
      <c r="R3296" s="2" t="s">
        <v>526</v>
      </c>
      <c r="S3296" s="2" t="s">
        <v>526</v>
      </c>
      <c r="T3296" s="2" t="s">
        <v>526</v>
      </c>
      <c r="U3296" s="2" t="s">
        <v>526</v>
      </c>
      <c r="V3296" s="2" t="s">
        <v>526</v>
      </c>
      <c r="W3296" s="2" t="s">
        <v>526</v>
      </c>
      <c r="X3296" s="2" t="s">
        <v>526</v>
      </c>
      <c r="Y3296" s="2" t="s">
        <v>526</v>
      </c>
      <c r="Z3296" s="2" t="s">
        <v>526</v>
      </c>
      <c r="AA3296" s="2" t="s">
        <v>526</v>
      </c>
      <c r="AB3296" s="2" t="s">
        <v>526</v>
      </c>
      <c r="AC3296" s="2" t="s">
        <v>526</v>
      </c>
      <c r="AD3296" s="2" t="s">
        <v>526</v>
      </c>
      <c r="AE3296" s="2" t="s">
        <v>526</v>
      </c>
      <c r="AF3296" s="4">
        <v>0</v>
      </c>
      <c r="AG3296" s="2" t="s">
        <v>46</v>
      </c>
      <c r="AH3296" s="2">
        <v>4</v>
      </c>
      <c r="AI3296" s="2" t="s">
        <v>46</v>
      </c>
      <c r="AJ3296" s="2" t="s">
        <v>45</v>
      </c>
      <c r="AK3296" s="2" t="s">
        <v>46</v>
      </c>
      <c r="AL3296" s="2" t="s">
        <v>46</v>
      </c>
      <c r="AM3296" s="2" t="s">
        <v>4380</v>
      </c>
      <c r="AN3296" s="2" t="s">
        <v>4380</v>
      </c>
      <c r="AO3296" s="2" t="s">
        <v>46</v>
      </c>
      <c r="AP3296" s="2" t="s">
        <v>46</v>
      </c>
      <c r="AQ3296" s="2" t="s">
        <v>526</v>
      </c>
      <c r="AR3296" s="2" t="s">
        <v>46</v>
      </c>
      <c r="AS3296" s="2" t="s">
        <v>4391</v>
      </c>
      <c r="AT3296" s="2" t="s">
        <v>525</v>
      </c>
      <c r="AU3296" s="2" t="s">
        <v>525</v>
      </c>
      <c r="AV3296" s="2" t="s">
        <v>525</v>
      </c>
    </row>
    <row r="3297" spans="1:48" hidden="1" x14ac:dyDescent="0.25">
      <c r="A3297" s="2">
        <v>3</v>
      </c>
      <c r="B3297" s="2" t="s">
        <v>94</v>
      </c>
      <c r="C3297" s="2" t="s">
        <v>4461</v>
      </c>
      <c r="D3297" s="2">
        <v>595104</v>
      </c>
      <c r="E3297" s="2" t="s">
        <v>3593</v>
      </c>
      <c r="F3297" s="2" t="s">
        <v>59</v>
      </c>
      <c r="G3297" s="2">
        <v>25</v>
      </c>
      <c r="H3297" s="2">
        <v>309</v>
      </c>
      <c r="I3297" s="2" t="s">
        <v>153</v>
      </c>
      <c r="J3297" s="2">
        <v>100</v>
      </c>
      <c r="K3297" s="2" t="s">
        <v>86</v>
      </c>
      <c r="L3297" s="2" t="s">
        <v>525</v>
      </c>
      <c r="M3297" s="2" t="s">
        <v>526</v>
      </c>
      <c r="N3297" s="2" t="e">
        <v>#N/A</v>
      </c>
      <c r="O3297" s="2" t="s">
        <v>526</v>
      </c>
      <c r="P3297" s="2" t="s">
        <v>526</v>
      </c>
      <c r="Q3297" s="2" t="s">
        <v>526</v>
      </c>
      <c r="R3297" s="2" t="s">
        <v>526</v>
      </c>
      <c r="S3297" s="2" t="s">
        <v>526</v>
      </c>
      <c r="T3297" s="2" t="s">
        <v>526</v>
      </c>
      <c r="U3297" s="2" t="s">
        <v>526</v>
      </c>
      <c r="V3297" s="2" t="s">
        <v>526</v>
      </c>
      <c r="W3297" s="2" t="s">
        <v>526</v>
      </c>
      <c r="X3297" s="2" t="s">
        <v>526</v>
      </c>
      <c r="Y3297" s="2" t="s">
        <v>526</v>
      </c>
      <c r="Z3297" s="2" t="s">
        <v>526</v>
      </c>
      <c r="AA3297" s="2" t="s">
        <v>526</v>
      </c>
      <c r="AB3297" s="2" t="s">
        <v>526</v>
      </c>
      <c r="AC3297" s="2" t="s">
        <v>526</v>
      </c>
      <c r="AD3297" s="2" t="s">
        <v>526</v>
      </c>
      <c r="AE3297" s="2" t="s">
        <v>526</v>
      </c>
      <c r="AF3297" s="4">
        <v>0</v>
      </c>
      <c r="AG3297" s="2" t="s">
        <v>46</v>
      </c>
      <c r="AH3297" s="2">
        <v>3</v>
      </c>
      <c r="AI3297" s="2" t="s">
        <v>46</v>
      </c>
      <c r="AJ3297" s="2" t="s">
        <v>45</v>
      </c>
      <c r="AK3297" s="2" t="s">
        <v>46</v>
      </c>
      <c r="AL3297" s="2" t="s">
        <v>46</v>
      </c>
      <c r="AM3297" s="2" t="s">
        <v>4380</v>
      </c>
      <c r="AN3297" s="2" t="s">
        <v>4380</v>
      </c>
      <c r="AO3297" s="2" t="s">
        <v>46</v>
      </c>
      <c r="AP3297" s="2" t="s">
        <v>46</v>
      </c>
      <c r="AQ3297" s="2" t="s">
        <v>526</v>
      </c>
      <c r="AR3297" s="2" t="s">
        <v>46</v>
      </c>
      <c r="AS3297" s="2" t="s">
        <v>4391</v>
      </c>
      <c r="AT3297" s="2" t="s">
        <v>525</v>
      </c>
      <c r="AU3297" s="2" t="s">
        <v>525</v>
      </c>
      <c r="AV3297" s="2" t="s">
        <v>525</v>
      </c>
    </row>
    <row r="3298" spans="1:48" hidden="1" x14ac:dyDescent="0.25">
      <c r="A3298" s="2">
        <v>3</v>
      </c>
      <c r="B3298" s="2" t="s">
        <v>94</v>
      </c>
      <c r="C3298" s="2" t="s">
        <v>4461</v>
      </c>
      <c r="D3298" s="2">
        <v>595344</v>
      </c>
      <c r="E3298" s="2" t="s">
        <v>3594</v>
      </c>
      <c r="F3298" s="2" t="s">
        <v>59</v>
      </c>
      <c r="G3298" s="2">
        <v>25</v>
      </c>
      <c r="H3298" s="2">
        <v>309</v>
      </c>
      <c r="I3298" s="2" t="s">
        <v>153</v>
      </c>
      <c r="J3298" s="2">
        <v>100</v>
      </c>
      <c r="K3298" s="2" t="s">
        <v>86</v>
      </c>
      <c r="L3298" s="2" t="s">
        <v>525</v>
      </c>
      <c r="M3298" s="2" t="s">
        <v>526</v>
      </c>
      <c r="N3298" s="2" t="e">
        <v>#N/A</v>
      </c>
      <c r="O3298" s="2" t="s">
        <v>526</v>
      </c>
      <c r="P3298" s="2" t="s">
        <v>526</v>
      </c>
      <c r="Q3298" s="2" t="s">
        <v>526</v>
      </c>
      <c r="R3298" s="2" t="s">
        <v>526</v>
      </c>
      <c r="S3298" s="2" t="s">
        <v>526</v>
      </c>
      <c r="T3298" s="2" t="s">
        <v>526</v>
      </c>
      <c r="U3298" s="2" t="s">
        <v>526</v>
      </c>
      <c r="V3298" s="2" t="s">
        <v>526</v>
      </c>
      <c r="W3298" s="2" t="s">
        <v>526</v>
      </c>
      <c r="X3298" s="2" t="s">
        <v>526</v>
      </c>
      <c r="Y3298" s="2" t="s">
        <v>526</v>
      </c>
      <c r="Z3298" s="2" t="s">
        <v>526</v>
      </c>
      <c r="AA3298" s="2" t="s">
        <v>526</v>
      </c>
      <c r="AB3298" s="2" t="s">
        <v>526</v>
      </c>
      <c r="AC3298" s="2" t="s">
        <v>526</v>
      </c>
      <c r="AD3298" s="2" t="s">
        <v>526</v>
      </c>
      <c r="AE3298" s="2" t="s">
        <v>526</v>
      </c>
      <c r="AF3298" s="4">
        <v>0</v>
      </c>
      <c r="AG3298" s="2" t="s">
        <v>46</v>
      </c>
      <c r="AH3298" s="2">
        <v>3</v>
      </c>
      <c r="AI3298" s="2" t="s">
        <v>46</v>
      </c>
      <c r="AJ3298" s="2" t="s">
        <v>45</v>
      </c>
      <c r="AK3298" s="2" t="s">
        <v>46</v>
      </c>
      <c r="AL3298" s="2" t="s">
        <v>46</v>
      </c>
      <c r="AM3298" s="2" t="s">
        <v>4380</v>
      </c>
      <c r="AN3298" s="2" t="s">
        <v>4380</v>
      </c>
      <c r="AO3298" s="2" t="s">
        <v>46</v>
      </c>
      <c r="AP3298" s="2" t="s">
        <v>46</v>
      </c>
      <c r="AQ3298" s="2" t="s">
        <v>526</v>
      </c>
      <c r="AR3298" s="2" t="s">
        <v>46</v>
      </c>
      <c r="AS3298" s="2" t="s">
        <v>4391</v>
      </c>
      <c r="AT3298" s="2" t="s">
        <v>525</v>
      </c>
      <c r="AU3298" s="2" t="s">
        <v>525</v>
      </c>
      <c r="AV3298" s="2" t="s">
        <v>525</v>
      </c>
    </row>
    <row r="3299" spans="1:48" hidden="1" x14ac:dyDescent="0.25">
      <c r="A3299" s="2">
        <v>3</v>
      </c>
      <c r="B3299" s="2" t="s">
        <v>94</v>
      </c>
      <c r="C3299" s="2" t="s">
        <v>4461</v>
      </c>
      <c r="D3299" s="2">
        <v>595416</v>
      </c>
      <c r="E3299" s="2" t="s">
        <v>3595</v>
      </c>
      <c r="F3299" s="2" t="s">
        <v>59</v>
      </c>
      <c r="G3299" s="2">
        <v>25</v>
      </c>
      <c r="H3299" s="2">
        <v>309</v>
      </c>
      <c r="I3299" s="2" t="s">
        <v>153</v>
      </c>
      <c r="J3299" s="2">
        <v>100</v>
      </c>
      <c r="K3299" s="2" t="s">
        <v>86</v>
      </c>
      <c r="L3299" s="2" t="s">
        <v>525</v>
      </c>
      <c r="M3299" s="2" t="s">
        <v>526</v>
      </c>
      <c r="N3299" s="2" t="e">
        <v>#N/A</v>
      </c>
      <c r="O3299" s="2" t="s">
        <v>526</v>
      </c>
      <c r="P3299" s="2" t="s">
        <v>526</v>
      </c>
      <c r="Q3299" s="2" t="s">
        <v>526</v>
      </c>
      <c r="R3299" s="2" t="s">
        <v>526</v>
      </c>
      <c r="S3299" s="2" t="s">
        <v>526</v>
      </c>
      <c r="T3299" s="2" t="s">
        <v>526</v>
      </c>
      <c r="U3299" s="2" t="s">
        <v>526</v>
      </c>
      <c r="V3299" s="2" t="s">
        <v>526</v>
      </c>
      <c r="W3299" s="2" t="s">
        <v>526</v>
      </c>
      <c r="X3299" s="2" t="s">
        <v>526</v>
      </c>
      <c r="Y3299" s="2" t="s">
        <v>526</v>
      </c>
      <c r="Z3299" s="2" t="s">
        <v>526</v>
      </c>
      <c r="AA3299" s="2" t="s">
        <v>526</v>
      </c>
      <c r="AB3299" s="2" t="s">
        <v>526</v>
      </c>
      <c r="AC3299" s="2" t="s">
        <v>526</v>
      </c>
      <c r="AD3299" s="2" t="s">
        <v>526</v>
      </c>
      <c r="AE3299" s="2" t="s">
        <v>526</v>
      </c>
      <c r="AF3299" s="4">
        <v>0</v>
      </c>
      <c r="AG3299" s="2" t="s">
        <v>46</v>
      </c>
      <c r="AH3299" s="2">
        <v>3</v>
      </c>
      <c r="AI3299" s="2" t="s">
        <v>46</v>
      </c>
      <c r="AJ3299" s="2" t="s">
        <v>45</v>
      </c>
      <c r="AK3299" s="2" t="s">
        <v>46</v>
      </c>
      <c r="AL3299" s="2" t="s">
        <v>46</v>
      </c>
      <c r="AM3299" s="2" t="s">
        <v>4380</v>
      </c>
      <c r="AN3299" s="2" t="s">
        <v>4380</v>
      </c>
      <c r="AO3299" s="2" t="s">
        <v>46</v>
      </c>
      <c r="AP3299" s="2" t="s">
        <v>46</v>
      </c>
      <c r="AQ3299" s="2" t="s">
        <v>526</v>
      </c>
      <c r="AR3299" s="2" t="s">
        <v>46</v>
      </c>
      <c r="AS3299" s="2" t="s">
        <v>4391</v>
      </c>
      <c r="AT3299" s="2" t="s">
        <v>525</v>
      </c>
      <c r="AU3299" s="2" t="s">
        <v>525</v>
      </c>
      <c r="AV3299" s="2" t="s">
        <v>525</v>
      </c>
    </row>
    <row r="3300" spans="1:48" hidden="1" x14ac:dyDescent="0.25">
      <c r="A3300" s="2">
        <v>3</v>
      </c>
      <c r="B3300" s="2" t="s">
        <v>94</v>
      </c>
      <c r="C3300" s="2" t="s">
        <v>4461</v>
      </c>
      <c r="D3300" s="2">
        <v>595464</v>
      </c>
      <c r="E3300" s="2" t="s">
        <v>3596</v>
      </c>
      <c r="F3300" s="2" t="s">
        <v>59</v>
      </c>
      <c r="G3300" s="2">
        <v>25</v>
      </c>
      <c r="H3300" s="2">
        <v>309</v>
      </c>
      <c r="I3300" s="2" t="s">
        <v>153</v>
      </c>
      <c r="J3300" s="2">
        <v>100</v>
      </c>
      <c r="K3300" s="2" t="s">
        <v>86</v>
      </c>
      <c r="L3300" s="2" t="s">
        <v>525</v>
      </c>
      <c r="M3300" s="2" t="s">
        <v>526</v>
      </c>
      <c r="N3300" s="2" t="e">
        <v>#N/A</v>
      </c>
      <c r="O3300" s="2" t="s">
        <v>526</v>
      </c>
      <c r="P3300" s="2" t="s">
        <v>526</v>
      </c>
      <c r="Q3300" s="2" t="s">
        <v>526</v>
      </c>
      <c r="R3300" s="2" t="s">
        <v>526</v>
      </c>
      <c r="S3300" s="2" t="s">
        <v>526</v>
      </c>
      <c r="T3300" s="2" t="s">
        <v>526</v>
      </c>
      <c r="U3300" s="2" t="s">
        <v>526</v>
      </c>
      <c r="V3300" s="2" t="s">
        <v>526</v>
      </c>
      <c r="W3300" s="2" t="s">
        <v>526</v>
      </c>
      <c r="X3300" s="2" t="s">
        <v>526</v>
      </c>
      <c r="Y3300" s="2" t="s">
        <v>526</v>
      </c>
      <c r="Z3300" s="2" t="s">
        <v>526</v>
      </c>
      <c r="AA3300" s="2" t="s">
        <v>526</v>
      </c>
      <c r="AB3300" s="2" t="s">
        <v>526</v>
      </c>
      <c r="AC3300" s="2" t="s">
        <v>526</v>
      </c>
      <c r="AD3300" s="2" t="s">
        <v>526</v>
      </c>
      <c r="AE3300" s="2" t="s">
        <v>526</v>
      </c>
      <c r="AF3300" s="4">
        <v>0</v>
      </c>
      <c r="AG3300" s="2" t="s">
        <v>46</v>
      </c>
      <c r="AH3300" s="2">
        <v>3</v>
      </c>
      <c r="AI3300" s="2" t="s">
        <v>46</v>
      </c>
      <c r="AJ3300" s="2" t="s">
        <v>45</v>
      </c>
      <c r="AK3300" s="2" t="s">
        <v>46</v>
      </c>
      <c r="AL3300" s="2" t="s">
        <v>46</v>
      </c>
      <c r="AM3300" s="2" t="s">
        <v>4380</v>
      </c>
      <c r="AN3300" s="2" t="s">
        <v>4380</v>
      </c>
      <c r="AO3300" s="2" t="s">
        <v>46</v>
      </c>
      <c r="AP3300" s="2" t="s">
        <v>46</v>
      </c>
      <c r="AQ3300" s="2" t="s">
        <v>526</v>
      </c>
      <c r="AR3300" s="2" t="s">
        <v>46</v>
      </c>
      <c r="AS3300" s="2" t="s">
        <v>4391</v>
      </c>
      <c r="AT3300" s="2" t="s">
        <v>525</v>
      </c>
      <c r="AU3300" s="2" t="s">
        <v>525</v>
      </c>
      <c r="AV3300" s="2" t="s">
        <v>525</v>
      </c>
    </row>
    <row r="3301" spans="1:48" hidden="1" x14ac:dyDescent="0.25">
      <c r="A3301" s="2">
        <v>3</v>
      </c>
      <c r="B3301" s="2" t="s">
        <v>94</v>
      </c>
      <c r="C3301" s="2" t="s">
        <v>4461</v>
      </c>
      <c r="D3301" s="2">
        <v>595544</v>
      </c>
      <c r="E3301" s="2" t="s">
        <v>3597</v>
      </c>
      <c r="F3301" s="2" t="s">
        <v>59</v>
      </c>
      <c r="G3301" s="2">
        <v>25</v>
      </c>
      <c r="H3301" s="2">
        <v>309</v>
      </c>
      <c r="I3301" s="2" t="s">
        <v>153</v>
      </c>
      <c r="J3301" s="2">
        <v>100</v>
      </c>
      <c r="K3301" s="2" t="s">
        <v>86</v>
      </c>
      <c r="L3301" s="2" t="s">
        <v>525</v>
      </c>
      <c r="M3301" s="2" t="s">
        <v>526</v>
      </c>
      <c r="N3301" s="2" t="e">
        <v>#N/A</v>
      </c>
      <c r="O3301" s="2" t="s">
        <v>526</v>
      </c>
      <c r="P3301" s="2" t="s">
        <v>526</v>
      </c>
      <c r="Q3301" s="2" t="s">
        <v>526</v>
      </c>
      <c r="R3301" s="2" t="s">
        <v>526</v>
      </c>
      <c r="S3301" s="2" t="s">
        <v>526</v>
      </c>
      <c r="T3301" s="2" t="s">
        <v>526</v>
      </c>
      <c r="U3301" s="2" t="s">
        <v>526</v>
      </c>
      <c r="V3301" s="2" t="s">
        <v>526</v>
      </c>
      <c r="W3301" s="2" t="s">
        <v>526</v>
      </c>
      <c r="X3301" s="2" t="s">
        <v>526</v>
      </c>
      <c r="Y3301" s="2" t="s">
        <v>526</v>
      </c>
      <c r="Z3301" s="2" t="s">
        <v>526</v>
      </c>
      <c r="AA3301" s="2" t="s">
        <v>526</v>
      </c>
      <c r="AB3301" s="2" t="s">
        <v>526</v>
      </c>
      <c r="AC3301" s="2" t="s">
        <v>526</v>
      </c>
      <c r="AD3301" s="2" t="s">
        <v>526</v>
      </c>
      <c r="AE3301" s="2" t="s">
        <v>526</v>
      </c>
      <c r="AF3301" s="4">
        <v>0</v>
      </c>
      <c r="AG3301" s="2" t="s">
        <v>46</v>
      </c>
      <c r="AH3301" s="2">
        <v>3</v>
      </c>
      <c r="AI3301" s="2" t="s">
        <v>46</v>
      </c>
      <c r="AJ3301" s="2" t="s">
        <v>45</v>
      </c>
      <c r="AK3301" s="2" t="s">
        <v>46</v>
      </c>
      <c r="AL3301" s="2" t="s">
        <v>46</v>
      </c>
      <c r="AM3301" s="2" t="s">
        <v>4380</v>
      </c>
      <c r="AN3301" s="2" t="s">
        <v>4380</v>
      </c>
      <c r="AO3301" s="2" t="s">
        <v>46</v>
      </c>
      <c r="AP3301" s="2" t="s">
        <v>46</v>
      </c>
      <c r="AQ3301" s="2" t="s">
        <v>526</v>
      </c>
      <c r="AR3301" s="2" t="s">
        <v>46</v>
      </c>
      <c r="AS3301" s="2" t="s">
        <v>4391</v>
      </c>
      <c r="AT3301" s="2" t="s">
        <v>525</v>
      </c>
      <c r="AU3301" s="2" t="s">
        <v>525</v>
      </c>
      <c r="AV3301" s="2" t="s">
        <v>525</v>
      </c>
    </row>
    <row r="3302" spans="1:48" hidden="1" x14ac:dyDescent="0.25">
      <c r="A3302" s="2">
        <v>3</v>
      </c>
      <c r="B3302" s="2" t="s">
        <v>94</v>
      </c>
      <c r="C3302" s="2" t="s">
        <v>4461</v>
      </c>
      <c r="D3302" s="2">
        <v>596888</v>
      </c>
      <c r="E3302" s="2" t="s">
        <v>3599</v>
      </c>
      <c r="F3302" s="2" t="s">
        <v>59</v>
      </c>
      <c r="G3302" s="2">
        <v>25</v>
      </c>
      <c r="H3302" s="2">
        <v>309</v>
      </c>
      <c r="I3302" s="2" t="s">
        <v>153</v>
      </c>
      <c r="J3302" s="2">
        <v>100</v>
      </c>
      <c r="K3302" s="2" t="s">
        <v>86</v>
      </c>
      <c r="L3302" s="2" t="s">
        <v>525</v>
      </c>
      <c r="M3302" s="2" t="s">
        <v>526</v>
      </c>
      <c r="N3302" s="2" t="e">
        <v>#N/A</v>
      </c>
      <c r="O3302" s="2" t="s">
        <v>526</v>
      </c>
      <c r="P3302" s="2" t="s">
        <v>526</v>
      </c>
      <c r="Q3302" s="2" t="s">
        <v>526</v>
      </c>
      <c r="R3302" s="2" t="s">
        <v>526</v>
      </c>
      <c r="S3302" s="2" t="s">
        <v>526</v>
      </c>
      <c r="T3302" s="2" t="s">
        <v>526</v>
      </c>
      <c r="U3302" s="2" t="s">
        <v>526</v>
      </c>
      <c r="V3302" s="2" t="s">
        <v>526</v>
      </c>
      <c r="W3302" s="2" t="s">
        <v>526</v>
      </c>
      <c r="X3302" s="2" t="s">
        <v>526</v>
      </c>
      <c r="Y3302" s="2" t="s">
        <v>526</v>
      </c>
      <c r="Z3302" s="2" t="s">
        <v>526</v>
      </c>
      <c r="AA3302" s="2" t="s">
        <v>526</v>
      </c>
      <c r="AB3302" s="2" t="s">
        <v>526</v>
      </c>
      <c r="AC3302" s="2" t="s">
        <v>526</v>
      </c>
      <c r="AD3302" s="2" t="s">
        <v>526</v>
      </c>
      <c r="AE3302" s="2" t="s">
        <v>526</v>
      </c>
      <c r="AF3302" s="4">
        <v>0</v>
      </c>
      <c r="AG3302" s="2" t="s">
        <v>46</v>
      </c>
      <c r="AH3302" s="2">
        <v>3</v>
      </c>
      <c r="AI3302" s="2" t="s">
        <v>46</v>
      </c>
      <c r="AJ3302" s="2" t="s">
        <v>45</v>
      </c>
      <c r="AK3302" s="2" t="s">
        <v>46</v>
      </c>
      <c r="AL3302" s="2" t="s">
        <v>46</v>
      </c>
      <c r="AM3302" s="2" t="s">
        <v>4380</v>
      </c>
      <c r="AN3302" s="2" t="s">
        <v>4380</v>
      </c>
      <c r="AO3302" s="2" t="s">
        <v>46</v>
      </c>
      <c r="AP3302" s="2" t="s">
        <v>46</v>
      </c>
      <c r="AQ3302" s="2" t="s">
        <v>526</v>
      </c>
      <c r="AR3302" s="2" t="s">
        <v>46</v>
      </c>
      <c r="AS3302" s="2" t="s">
        <v>4391</v>
      </c>
      <c r="AT3302" s="2" t="s">
        <v>525</v>
      </c>
      <c r="AU3302" s="2" t="s">
        <v>525</v>
      </c>
      <c r="AV3302" s="2" t="s">
        <v>525</v>
      </c>
    </row>
    <row r="3303" spans="1:48" hidden="1" x14ac:dyDescent="0.25">
      <c r="A3303" s="2">
        <v>3</v>
      </c>
      <c r="B3303" s="2" t="s">
        <v>94</v>
      </c>
      <c r="C3303" s="2" t="s">
        <v>4461</v>
      </c>
      <c r="D3303" s="2">
        <v>596960</v>
      </c>
      <c r="E3303" s="2" t="s">
        <v>3600</v>
      </c>
      <c r="F3303" s="2" t="s">
        <v>59</v>
      </c>
      <c r="G3303" s="2">
        <v>25</v>
      </c>
      <c r="H3303" s="2">
        <v>309</v>
      </c>
      <c r="I3303" s="2" t="s">
        <v>153</v>
      </c>
      <c r="J3303" s="2">
        <v>100</v>
      </c>
      <c r="K3303" s="2" t="s">
        <v>86</v>
      </c>
      <c r="L3303" s="2" t="s">
        <v>525</v>
      </c>
      <c r="M3303" s="2" t="s">
        <v>526</v>
      </c>
      <c r="N3303" s="2" t="e">
        <v>#N/A</v>
      </c>
      <c r="O3303" s="2" t="s">
        <v>526</v>
      </c>
      <c r="P3303" s="2" t="s">
        <v>526</v>
      </c>
      <c r="Q3303" s="2" t="s">
        <v>526</v>
      </c>
      <c r="R3303" s="2" t="s">
        <v>526</v>
      </c>
      <c r="S3303" s="2" t="s">
        <v>526</v>
      </c>
      <c r="T3303" s="2" t="s">
        <v>526</v>
      </c>
      <c r="U3303" s="2" t="s">
        <v>526</v>
      </c>
      <c r="V3303" s="2" t="s">
        <v>526</v>
      </c>
      <c r="W3303" s="2" t="s">
        <v>526</v>
      </c>
      <c r="X3303" s="2" t="s">
        <v>526</v>
      </c>
      <c r="Y3303" s="2" t="s">
        <v>526</v>
      </c>
      <c r="Z3303" s="2" t="s">
        <v>526</v>
      </c>
      <c r="AA3303" s="2" t="s">
        <v>526</v>
      </c>
      <c r="AB3303" s="2" t="s">
        <v>526</v>
      </c>
      <c r="AC3303" s="2" t="s">
        <v>526</v>
      </c>
      <c r="AD3303" s="2" t="s">
        <v>526</v>
      </c>
      <c r="AE3303" s="2" t="s">
        <v>526</v>
      </c>
      <c r="AF3303" s="4">
        <v>0</v>
      </c>
      <c r="AG3303" s="2" t="s">
        <v>46</v>
      </c>
      <c r="AH3303" s="2">
        <v>3</v>
      </c>
      <c r="AI3303" s="2" t="s">
        <v>46</v>
      </c>
      <c r="AJ3303" s="2" t="s">
        <v>45</v>
      </c>
      <c r="AK3303" s="2" t="s">
        <v>46</v>
      </c>
      <c r="AL3303" s="2" t="s">
        <v>46</v>
      </c>
      <c r="AM3303" s="2" t="s">
        <v>4380</v>
      </c>
      <c r="AN3303" s="2" t="s">
        <v>4380</v>
      </c>
      <c r="AO3303" s="2" t="s">
        <v>46</v>
      </c>
      <c r="AP3303" s="2" t="s">
        <v>46</v>
      </c>
      <c r="AQ3303" s="2" t="s">
        <v>526</v>
      </c>
      <c r="AR3303" s="2" t="s">
        <v>46</v>
      </c>
      <c r="AS3303" s="2" t="s">
        <v>4391</v>
      </c>
      <c r="AT3303" s="2" t="s">
        <v>525</v>
      </c>
      <c r="AU3303" s="2" t="s">
        <v>525</v>
      </c>
      <c r="AV3303" s="2" t="s">
        <v>525</v>
      </c>
    </row>
    <row r="3304" spans="1:48" hidden="1" x14ac:dyDescent="0.25">
      <c r="A3304" s="2">
        <v>3</v>
      </c>
      <c r="B3304" s="2" t="s">
        <v>94</v>
      </c>
      <c r="C3304" s="2" t="s">
        <v>4461</v>
      </c>
      <c r="D3304" s="2">
        <v>597408</v>
      </c>
      <c r="E3304" s="2" t="s">
        <v>3601</v>
      </c>
      <c r="F3304" s="2" t="s">
        <v>59</v>
      </c>
      <c r="G3304" s="2">
        <v>25</v>
      </c>
      <c r="H3304" s="2">
        <v>309</v>
      </c>
      <c r="I3304" s="2" t="s">
        <v>153</v>
      </c>
      <c r="J3304" s="2">
        <v>100</v>
      </c>
      <c r="K3304" s="2" t="s">
        <v>86</v>
      </c>
      <c r="L3304" s="2" t="s">
        <v>525</v>
      </c>
      <c r="M3304" s="2" t="s">
        <v>526</v>
      </c>
      <c r="N3304" s="2" t="e">
        <v>#N/A</v>
      </c>
      <c r="O3304" s="2" t="s">
        <v>526</v>
      </c>
      <c r="P3304" s="2" t="s">
        <v>526</v>
      </c>
      <c r="Q3304" s="2" t="s">
        <v>526</v>
      </c>
      <c r="R3304" s="2" t="s">
        <v>526</v>
      </c>
      <c r="S3304" s="2" t="s">
        <v>526</v>
      </c>
      <c r="T3304" s="2" t="s">
        <v>526</v>
      </c>
      <c r="U3304" s="2" t="s">
        <v>526</v>
      </c>
      <c r="V3304" s="2" t="s">
        <v>526</v>
      </c>
      <c r="W3304" s="2" t="s">
        <v>526</v>
      </c>
      <c r="X3304" s="2" t="s">
        <v>526</v>
      </c>
      <c r="Y3304" s="2" t="s">
        <v>526</v>
      </c>
      <c r="Z3304" s="2" t="s">
        <v>526</v>
      </c>
      <c r="AA3304" s="2" t="s">
        <v>526</v>
      </c>
      <c r="AB3304" s="2" t="s">
        <v>526</v>
      </c>
      <c r="AC3304" s="2" t="s">
        <v>526</v>
      </c>
      <c r="AD3304" s="2" t="s">
        <v>526</v>
      </c>
      <c r="AE3304" s="2" t="s">
        <v>526</v>
      </c>
      <c r="AF3304" s="4">
        <v>0</v>
      </c>
      <c r="AG3304" s="2" t="s">
        <v>46</v>
      </c>
      <c r="AH3304" s="2">
        <v>4</v>
      </c>
      <c r="AI3304" s="2" t="s">
        <v>46</v>
      </c>
      <c r="AJ3304" s="2" t="s">
        <v>45</v>
      </c>
      <c r="AK3304" s="2" t="s">
        <v>46</v>
      </c>
      <c r="AL3304" s="2" t="s">
        <v>46</v>
      </c>
      <c r="AM3304" s="2" t="s">
        <v>4380</v>
      </c>
      <c r="AN3304" s="2" t="s">
        <v>4380</v>
      </c>
      <c r="AO3304" s="2" t="s">
        <v>46</v>
      </c>
      <c r="AP3304" s="2" t="s">
        <v>46</v>
      </c>
      <c r="AQ3304" s="2" t="s">
        <v>526</v>
      </c>
      <c r="AR3304" s="2" t="s">
        <v>46</v>
      </c>
      <c r="AS3304" s="2" t="s">
        <v>4391</v>
      </c>
      <c r="AT3304" s="2" t="s">
        <v>525</v>
      </c>
      <c r="AU3304" s="2" t="s">
        <v>525</v>
      </c>
      <c r="AV3304" s="2" t="s">
        <v>525</v>
      </c>
    </row>
    <row r="3305" spans="1:48" hidden="1" x14ac:dyDescent="0.25">
      <c r="A3305" s="2">
        <v>3</v>
      </c>
      <c r="B3305" s="2" t="s">
        <v>94</v>
      </c>
      <c r="C3305" s="2" t="s">
        <v>4461</v>
      </c>
      <c r="D3305" s="2">
        <v>597424</v>
      </c>
      <c r="E3305" s="2" t="s">
        <v>3602</v>
      </c>
      <c r="F3305" s="2" t="s">
        <v>59</v>
      </c>
      <c r="G3305" s="2">
        <v>25</v>
      </c>
      <c r="H3305" s="2">
        <v>309</v>
      </c>
      <c r="I3305" s="2" t="s">
        <v>153</v>
      </c>
      <c r="J3305" s="2">
        <v>100</v>
      </c>
      <c r="K3305" s="2" t="s">
        <v>86</v>
      </c>
      <c r="L3305" s="2" t="s">
        <v>525</v>
      </c>
      <c r="M3305" s="2" t="s">
        <v>526</v>
      </c>
      <c r="N3305" s="2" t="e">
        <v>#N/A</v>
      </c>
      <c r="O3305" s="2" t="s">
        <v>526</v>
      </c>
      <c r="P3305" s="2" t="s">
        <v>526</v>
      </c>
      <c r="Q3305" s="2" t="s">
        <v>526</v>
      </c>
      <c r="R3305" s="2" t="s">
        <v>526</v>
      </c>
      <c r="S3305" s="2" t="s">
        <v>526</v>
      </c>
      <c r="T3305" s="2" t="s">
        <v>526</v>
      </c>
      <c r="U3305" s="2" t="s">
        <v>526</v>
      </c>
      <c r="V3305" s="2" t="s">
        <v>526</v>
      </c>
      <c r="W3305" s="2" t="s">
        <v>526</v>
      </c>
      <c r="X3305" s="2" t="s">
        <v>526</v>
      </c>
      <c r="Y3305" s="2" t="s">
        <v>526</v>
      </c>
      <c r="Z3305" s="2" t="s">
        <v>526</v>
      </c>
      <c r="AA3305" s="2" t="s">
        <v>526</v>
      </c>
      <c r="AB3305" s="2" t="s">
        <v>526</v>
      </c>
      <c r="AC3305" s="2" t="s">
        <v>526</v>
      </c>
      <c r="AD3305" s="2" t="s">
        <v>526</v>
      </c>
      <c r="AE3305" s="2" t="s">
        <v>526</v>
      </c>
      <c r="AF3305" s="4">
        <v>0</v>
      </c>
      <c r="AG3305" s="2" t="s">
        <v>46</v>
      </c>
      <c r="AH3305" s="2">
        <v>5</v>
      </c>
      <c r="AI3305" s="2" t="s">
        <v>46</v>
      </c>
      <c r="AJ3305" s="2" t="s">
        <v>45</v>
      </c>
      <c r="AK3305" s="2" t="s">
        <v>46</v>
      </c>
      <c r="AL3305" s="2" t="s">
        <v>46</v>
      </c>
      <c r="AM3305" s="2" t="s">
        <v>4380</v>
      </c>
      <c r="AN3305" s="2" t="s">
        <v>4380</v>
      </c>
      <c r="AO3305" s="2" t="s">
        <v>46</v>
      </c>
      <c r="AP3305" s="2" t="s">
        <v>46</v>
      </c>
      <c r="AQ3305" s="2" t="s">
        <v>526</v>
      </c>
      <c r="AR3305" s="2" t="s">
        <v>46</v>
      </c>
      <c r="AS3305" s="2" t="s">
        <v>4391</v>
      </c>
      <c r="AT3305" s="2" t="s">
        <v>525</v>
      </c>
      <c r="AU3305" s="2" t="s">
        <v>525</v>
      </c>
      <c r="AV3305" s="2" t="s">
        <v>525</v>
      </c>
    </row>
    <row r="3306" spans="1:48" hidden="1" x14ac:dyDescent="0.25">
      <c r="A3306" s="2">
        <v>3</v>
      </c>
      <c r="B3306" s="2" t="s">
        <v>94</v>
      </c>
      <c r="C3306" s="2" t="s">
        <v>4461</v>
      </c>
      <c r="D3306" s="2">
        <v>1351711</v>
      </c>
      <c r="E3306" s="2" t="s">
        <v>3460</v>
      </c>
      <c r="F3306" s="2" t="s">
        <v>50</v>
      </c>
      <c r="G3306" s="2">
        <v>1</v>
      </c>
      <c r="H3306" s="2">
        <v>308</v>
      </c>
      <c r="I3306" s="2" t="s">
        <v>95</v>
      </c>
      <c r="J3306" s="2">
        <v>100</v>
      </c>
      <c r="K3306" s="2" t="s">
        <v>86</v>
      </c>
      <c r="L3306" s="2" t="s">
        <v>525</v>
      </c>
      <c r="M3306" s="2" t="s">
        <v>526</v>
      </c>
      <c r="N3306" s="2" t="e">
        <v>#N/A</v>
      </c>
      <c r="O3306" s="2" t="s">
        <v>526</v>
      </c>
      <c r="P3306" s="2" t="s">
        <v>526</v>
      </c>
      <c r="Q3306" s="2" t="s">
        <v>526</v>
      </c>
      <c r="R3306" s="2" t="s">
        <v>526</v>
      </c>
      <c r="S3306" s="2" t="s">
        <v>526</v>
      </c>
      <c r="T3306" s="2" t="s">
        <v>526</v>
      </c>
      <c r="U3306" s="2" t="s">
        <v>526</v>
      </c>
      <c r="V3306" s="2" t="s">
        <v>526</v>
      </c>
      <c r="W3306" s="2" t="s">
        <v>526</v>
      </c>
      <c r="X3306" s="2" t="s">
        <v>526</v>
      </c>
      <c r="Y3306" s="2" t="s">
        <v>526</v>
      </c>
      <c r="Z3306" s="2" t="s">
        <v>526</v>
      </c>
      <c r="AA3306" s="2" t="s">
        <v>526</v>
      </c>
      <c r="AB3306" s="2" t="s">
        <v>526</v>
      </c>
      <c r="AC3306" s="2" t="s">
        <v>526</v>
      </c>
      <c r="AD3306" s="2" t="s">
        <v>526</v>
      </c>
      <c r="AE3306" s="2" t="s">
        <v>526</v>
      </c>
      <c r="AF3306" s="4">
        <v>0</v>
      </c>
      <c r="AG3306" s="2" t="s">
        <v>46</v>
      </c>
      <c r="AH3306" s="2">
        <v>18</v>
      </c>
      <c r="AI3306" s="2" t="s">
        <v>46</v>
      </c>
      <c r="AJ3306" s="2" t="s">
        <v>45</v>
      </c>
      <c r="AK3306" s="2" t="s">
        <v>46</v>
      </c>
      <c r="AL3306" s="2" t="s">
        <v>46</v>
      </c>
      <c r="AM3306" s="2" t="s">
        <v>4380</v>
      </c>
      <c r="AN3306" s="2" t="s">
        <v>4380</v>
      </c>
      <c r="AO3306" s="2" t="s">
        <v>46</v>
      </c>
      <c r="AP3306" s="2" t="s">
        <v>46</v>
      </c>
      <c r="AQ3306" s="2" t="s">
        <v>526</v>
      </c>
      <c r="AR3306" s="2" t="s">
        <v>46</v>
      </c>
      <c r="AS3306" s="2" t="s">
        <v>4391</v>
      </c>
      <c r="AT3306" s="2" t="s">
        <v>525</v>
      </c>
      <c r="AU3306" s="2" t="s">
        <v>525</v>
      </c>
      <c r="AV3306" s="2" t="s">
        <v>525</v>
      </c>
    </row>
    <row r="3307" spans="1:48" hidden="1" x14ac:dyDescent="0.25">
      <c r="A3307" s="2">
        <v>4</v>
      </c>
      <c r="B3307" s="2" t="s">
        <v>76</v>
      </c>
      <c r="C3307" s="2" t="s">
        <v>4461</v>
      </c>
      <c r="D3307" s="2">
        <v>2563372</v>
      </c>
      <c r="E3307" s="2" t="s">
        <v>3504</v>
      </c>
      <c r="F3307" s="2" t="s">
        <v>50</v>
      </c>
      <c r="G3307" s="2">
        <v>1</v>
      </c>
      <c r="H3307" s="2">
        <v>313</v>
      </c>
      <c r="I3307" s="2" t="s">
        <v>139</v>
      </c>
      <c r="J3307" s="2">
        <v>100</v>
      </c>
      <c r="K3307" s="2" t="s">
        <v>86</v>
      </c>
      <c r="L3307" s="2" t="s">
        <v>525</v>
      </c>
      <c r="M3307" s="2" t="s">
        <v>526</v>
      </c>
      <c r="N3307" s="2" t="e">
        <v>#N/A</v>
      </c>
      <c r="O3307" s="2" t="s">
        <v>526</v>
      </c>
      <c r="P3307" s="2" t="s">
        <v>526</v>
      </c>
      <c r="Q3307" s="2" t="s">
        <v>526</v>
      </c>
      <c r="R3307" s="2" t="s">
        <v>526</v>
      </c>
      <c r="S3307" s="2" t="s">
        <v>526</v>
      </c>
      <c r="T3307" s="2" t="s">
        <v>526</v>
      </c>
      <c r="U3307" s="2" t="s">
        <v>526</v>
      </c>
      <c r="V3307" s="2" t="s">
        <v>526</v>
      </c>
      <c r="W3307" s="2" t="s">
        <v>526</v>
      </c>
      <c r="X3307" s="2" t="s">
        <v>526</v>
      </c>
      <c r="Y3307" s="2" t="s">
        <v>526</v>
      </c>
      <c r="Z3307" s="2" t="s">
        <v>526</v>
      </c>
      <c r="AA3307" s="2" t="s">
        <v>526</v>
      </c>
      <c r="AB3307" s="2" t="s">
        <v>526</v>
      </c>
      <c r="AC3307" s="2" t="s">
        <v>526</v>
      </c>
      <c r="AD3307" s="2" t="s">
        <v>526</v>
      </c>
      <c r="AE3307" s="2" t="s">
        <v>526</v>
      </c>
      <c r="AF3307" s="4">
        <v>0</v>
      </c>
      <c r="AG3307" s="2" t="s">
        <v>46</v>
      </c>
      <c r="AH3307" s="2">
        <v>1</v>
      </c>
      <c r="AI3307" s="2" t="s">
        <v>46</v>
      </c>
      <c r="AJ3307" s="2" t="s">
        <v>45</v>
      </c>
      <c r="AK3307" s="2" t="s">
        <v>46</v>
      </c>
      <c r="AL3307" s="2" t="s">
        <v>46</v>
      </c>
      <c r="AM3307" s="2" t="s">
        <v>4380</v>
      </c>
      <c r="AN3307" s="2" t="s">
        <v>4380</v>
      </c>
      <c r="AO3307" s="2" t="s">
        <v>46</v>
      </c>
      <c r="AP3307" s="2" t="s">
        <v>46</v>
      </c>
      <c r="AQ3307" s="2" t="s">
        <v>526</v>
      </c>
      <c r="AR3307" s="2" t="s">
        <v>46</v>
      </c>
      <c r="AS3307" s="2" t="s">
        <v>4391</v>
      </c>
      <c r="AT3307" s="2" t="s">
        <v>525</v>
      </c>
      <c r="AU3307" s="2" t="s">
        <v>525</v>
      </c>
      <c r="AV3307" s="2" t="s">
        <v>525</v>
      </c>
    </row>
    <row r="3308" spans="1:48" hidden="1" x14ac:dyDescent="0.25">
      <c r="A3308" s="2">
        <v>4</v>
      </c>
      <c r="B3308" s="2" t="s">
        <v>76</v>
      </c>
      <c r="C3308" s="2" t="s">
        <v>4461</v>
      </c>
      <c r="D3308" s="2">
        <v>9679546</v>
      </c>
      <c r="E3308" s="2" t="s">
        <v>3694</v>
      </c>
      <c r="F3308" s="2" t="s">
        <v>50</v>
      </c>
      <c r="G3308" s="2">
        <v>1</v>
      </c>
      <c r="H3308" s="2">
        <v>313</v>
      </c>
      <c r="I3308" s="2" t="s">
        <v>139</v>
      </c>
      <c r="J3308" s="2">
        <v>100</v>
      </c>
      <c r="K3308" s="2" t="s">
        <v>86</v>
      </c>
      <c r="L3308" s="2" t="s">
        <v>525</v>
      </c>
      <c r="M3308" s="2" t="s">
        <v>526</v>
      </c>
      <c r="N3308" s="2" t="e">
        <v>#N/A</v>
      </c>
      <c r="O3308" s="2" t="s">
        <v>526</v>
      </c>
      <c r="P3308" s="2" t="s">
        <v>526</v>
      </c>
      <c r="Q3308" s="2" t="s">
        <v>526</v>
      </c>
      <c r="R3308" s="2" t="s">
        <v>526</v>
      </c>
      <c r="S3308" s="2" t="s">
        <v>526</v>
      </c>
      <c r="T3308" s="2" t="s">
        <v>526</v>
      </c>
      <c r="U3308" s="2" t="s">
        <v>526</v>
      </c>
      <c r="V3308" s="2" t="s">
        <v>526</v>
      </c>
      <c r="W3308" s="2" t="s">
        <v>526</v>
      </c>
      <c r="X3308" s="2" t="s">
        <v>526</v>
      </c>
      <c r="Y3308" s="2" t="s">
        <v>526</v>
      </c>
      <c r="Z3308" s="2" t="s">
        <v>526</v>
      </c>
      <c r="AA3308" s="2" t="s">
        <v>526</v>
      </c>
      <c r="AB3308" s="2" t="s">
        <v>526</v>
      </c>
      <c r="AC3308" s="2" t="s">
        <v>526</v>
      </c>
      <c r="AD3308" s="2" t="s">
        <v>526</v>
      </c>
      <c r="AE3308" s="2" t="s">
        <v>526</v>
      </c>
      <c r="AF3308" s="4">
        <v>0</v>
      </c>
      <c r="AG3308" s="2" t="s">
        <v>46</v>
      </c>
      <c r="AH3308" s="2">
        <v>7</v>
      </c>
      <c r="AI3308" s="2" t="s">
        <v>46</v>
      </c>
      <c r="AJ3308" s="2" t="s">
        <v>45</v>
      </c>
      <c r="AK3308" s="2" t="s">
        <v>46</v>
      </c>
      <c r="AL3308" s="2" t="s">
        <v>46</v>
      </c>
      <c r="AM3308" s="2" t="s">
        <v>4380</v>
      </c>
      <c r="AN3308" s="2" t="s">
        <v>4380</v>
      </c>
      <c r="AO3308" s="2" t="s">
        <v>46</v>
      </c>
      <c r="AP3308" s="2" t="s">
        <v>46</v>
      </c>
      <c r="AQ3308" s="2" t="s">
        <v>526</v>
      </c>
      <c r="AR3308" s="2" t="s">
        <v>46</v>
      </c>
      <c r="AS3308" s="2" t="s">
        <v>4391</v>
      </c>
      <c r="AT3308" s="2" t="s">
        <v>525</v>
      </c>
      <c r="AU3308" s="2" t="s">
        <v>525</v>
      </c>
      <c r="AV3308" s="2" t="s">
        <v>525</v>
      </c>
    </row>
    <row r="3309" spans="1:48" x14ac:dyDescent="0.25">
      <c r="A3309" s="2">
        <v>4</v>
      </c>
      <c r="B3309" s="2" t="s">
        <v>76</v>
      </c>
      <c r="C3309" s="2" t="s">
        <v>4461</v>
      </c>
      <c r="D3309" s="2">
        <v>6730609</v>
      </c>
      <c r="E3309" s="2" t="s">
        <v>3616</v>
      </c>
      <c r="F3309" s="2" t="s">
        <v>50</v>
      </c>
      <c r="G3309" s="2">
        <v>1</v>
      </c>
      <c r="H3309" s="2">
        <v>422</v>
      </c>
      <c r="I3309" s="2" t="s">
        <v>744</v>
      </c>
      <c r="J3309" s="2">
        <v>100</v>
      </c>
      <c r="K3309" s="2" t="s">
        <v>86</v>
      </c>
      <c r="L3309" s="2" t="s">
        <v>525</v>
      </c>
      <c r="M3309" s="2" t="s">
        <v>526</v>
      </c>
      <c r="N3309" s="2" t="e">
        <v>#N/A</v>
      </c>
      <c r="O3309" s="2" t="s">
        <v>526</v>
      </c>
      <c r="P3309" s="2" t="s">
        <v>526</v>
      </c>
      <c r="Q3309" s="2" t="s">
        <v>526</v>
      </c>
      <c r="R3309" s="2" t="s">
        <v>526</v>
      </c>
      <c r="S3309" s="2" t="s">
        <v>526</v>
      </c>
      <c r="T3309" s="2" t="s">
        <v>526</v>
      </c>
      <c r="U3309" s="2" t="s">
        <v>526</v>
      </c>
      <c r="V3309" s="2" t="s">
        <v>526</v>
      </c>
      <c r="W3309" s="2" t="s">
        <v>526</v>
      </c>
      <c r="X3309" s="2" t="s">
        <v>526</v>
      </c>
      <c r="Y3309" s="2" t="s">
        <v>526</v>
      </c>
      <c r="Z3309" s="2" t="s">
        <v>526</v>
      </c>
      <c r="AA3309" s="2" t="s">
        <v>526</v>
      </c>
      <c r="AB3309" s="2" t="s">
        <v>526</v>
      </c>
      <c r="AC3309" s="2" t="s">
        <v>526</v>
      </c>
      <c r="AD3309" s="2" t="s">
        <v>526</v>
      </c>
      <c r="AE3309" s="2" t="s">
        <v>526</v>
      </c>
      <c r="AF3309" s="4">
        <v>0</v>
      </c>
      <c r="AG3309" s="2" t="s">
        <v>46</v>
      </c>
      <c r="AH3309" s="2">
        <v>7</v>
      </c>
      <c r="AI3309" s="2" t="s">
        <v>46</v>
      </c>
      <c r="AJ3309" s="2" t="s">
        <v>45</v>
      </c>
      <c r="AK3309" s="2" t="s">
        <v>46</v>
      </c>
      <c r="AL3309" s="2" t="s">
        <v>46</v>
      </c>
      <c r="AM3309" s="2" t="s">
        <v>4380</v>
      </c>
      <c r="AN3309" s="2" t="s">
        <v>4380</v>
      </c>
      <c r="AO3309" s="2" t="s">
        <v>46</v>
      </c>
      <c r="AP3309" s="2" t="s">
        <v>46</v>
      </c>
      <c r="AQ3309" s="2" t="s">
        <v>526</v>
      </c>
      <c r="AR3309" s="2" t="s">
        <v>46</v>
      </c>
      <c r="AS3309" s="2" t="s">
        <v>4391</v>
      </c>
      <c r="AT3309" s="2" t="s">
        <v>525</v>
      </c>
      <c r="AU3309" s="2" t="s">
        <v>525</v>
      </c>
      <c r="AV3309" s="2" t="s">
        <v>525</v>
      </c>
    </row>
    <row r="3310" spans="1:48" hidden="1" x14ac:dyDescent="0.25">
      <c r="A3310" s="2">
        <v>6</v>
      </c>
      <c r="B3310" s="2" t="s">
        <v>143</v>
      </c>
      <c r="C3310" s="2" t="s">
        <v>4457</v>
      </c>
      <c r="D3310" s="2">
        <v>131331</v>
      </c>
      <c r="E3310" s="2" t="s">
        <v>3455</v>
      </c>
      <c r="F3310" s="2" t="s">
        <v>59</v>
      </c>
      <c r="G3310" s="2">
        <v>1</v>
      </c>
      <c r="H3310" s="2">
        <v>515</v>
      </c>
      <c r="I3310" s="2" t="s">
        <v>208</v>
      </c>
      <c r="J3310" s="2">
        <v>100</v>
      </c>
      <c r="K3310" s="2" t="s">
        <v>86</v>
      </c>
      <c r="L3310" s="2" t="s">
        <v>525</v>
      </c>
      <c r="M3310" s="2" t="s">
        <v>526</v>
      </c>
      <c r="N3310" s="2" t="e">
        <v>#N/A</v>
      </c>
      <c r="O3310" s="2" t="s">
        <v>526</v>
      </c>
      <c r="P3310" s="2" t="s">
        <v>526</v>
      </c>
      <c r="Q3310" s="2" t="s">
        <v>526</v>
      </c>
      <c r="R3310" s="2" t="s">
        <v>526</v>
      </c>
      <c r="S3310" s="2" t="s">
        <v>526</v>
      </c>
      <c r="T3310" s="2" t="s">
        <v>526</v>
      </c>
      <c r="U3310" s="2" t="s">
        <v>526</v>
      </c>
      <c r="V3310" s="2" t="s">
        <v>526</v>
      </c>
      <c r="W3310" s="2" t="s">
        <v>526</v>
      </c>
      <c r="X3310" s="2" t="s">
        <v>526</v>
      </c>
      <c r="Y3310" s="2" t="s">
        <v>526</v>
      </c>
      <c r="Z3310" s="2" t="s">
        <v>526</v>
      </c>
      <c r="AA3310" s="2" t="s">
        <v>526</v>
      </c>
      <c r="AB3310" s="2" t="s">
        <v>526</v>
      </c>
      <c r="AC3310" s="2" t="s">
        <v>526</v>
      </c>
      <c r="AD3310" s="2" t="s">
        <v>526</v>
      </c>
      <c r="AE3310" s="2" t="s">
        <v>526</v>
      </c>
      <c r="AF3310" s="4">
        <v>0</v>
      </c>
      <c r="AG3310" s="2" t="s">
        <v>46</v>
      </c>
      <c r="AH3310" s="2">
        <v>15</v>
      </c>
      <c r="AI3310" s="2" t="s">
        <v>46</v>
      </c>
      <c r="AJ3310" s="2" t="s">
        <v>45</v>
      </c>
      <c r="AK3310" s="2" t="s">
        <v>46</v>
      </c>
      <c r="AL3310" s="2" t="s">
        <v>46</v>
      </c>
      <c r="AM3310" s="2" t="s">
        <v>4380</v>
      </c>
      <c r="AN3310" s="2" t="s">
        <v>4380</v>
      </c>
      <c r="AO3310" s="2" t="s">
        <v>46</v>
      </c>
      <c r="AP3310" s="2" t="s">
        <v>46</v>
      </c>
      <c r="AQ3310" s="2" t="s">
        <v>526</v>
      </c>
      <c r="AR3310" s="2" t="s">
        <v>46</v>
      </c>
      <c r="AS3310" s="2" t="s">
        <v>4391</v>
      </c>
      <c r="AT3310" s="2" t="s">
        <v>525</v>
      </c>
      <c r="AU3310" s="2" t="s">
        <v>525</v>
      </c>
      <c r="AV3310" s="2" t="s">
        <v>525</v>
      </c>
    </row>
    <row r="3311" spans="1:48" hidden="1" x14ac:dyDescent="0.25">
      <c r="A3311" s="2">
        <v>6</v>
      </c>
      <c r="B3311" s="2" t="s">
        <v>143</v>
      </c>
      <c r="C3311" s="2" t="s">
        <v>4457</v>
      </c>
      <c r="D3311" s="2">
        <v>549232</v>
      </c>
      <c r="E3311" s="2" t="s">
        <v>3564</v>
      </c>
      <c r="F3311" s="2" t="s">
        <v>41</v>
      </c>
      <c r="G3311" s="2">
        <v>500</v>
      </c>
      <c r="H3311" s="2">
        <v>515</v>
      </c>
      <c r="I3311" s="2" t="s">
        <v>208</v>
      </c>
      <c r="J3311" s="2">
        <v>100</v>
      </c>
      <c r="K3311" s="2" t="s">
        <v>86</v>
      </c>
      <c r="L3311" s="2" t="s">
        <v>525</v>
      </c>
      <c r="M3311" s="2" t="s">
        <v>526</v>
      </c>
      <c r="N3311" s="2" t="e">
        <v>#N/A</v>
      </c>
      <c r="O3311" s="2" t="s">
        <v>526</v>
      </c>
      <c r="P3311" s="2" t="s">
        <v>526</v>
      </c>
      <c r="Q3311" s="2" t="s">
        <v>526</v>
      </c>
      <c r="R3311" s="2" t="s">
        <v>526</v>
      </c>
      <c r="S3311" s="2" t="s">
        <v>526</v>
      </c>
      <c r="T3311" s="2" t="s">
        <v>526</v>
      </c>
      <c r="U3311" s="2" t="s">
        <v>526</v>
      </c>
      <c r="V3311" s="2" t="s">
        <v>526</v>
      </c>
      <c r="W3311" s="2" t="s">
        <v>526</v>
      </c>
      <c r="X3311" s="2" t="s">
        <v>526</v>
      </c>
      <c r="Y3311" s="2" t="s">
        <v>526</v>
      </c>
      <c r="Z3311" s="2" t="s">
        <v>526</v>
      </c>
      <c r="AA3311" s="2" t="s">
        <v>526</v>
      </c>
      <c r="AB3311" s="2" t="s">
        <v>526</v>
      </c>
      <c r="AC3311" s="2" t="s">
        <v>526</v>
      </c>
      <c r="AD3311" s="2" t="s">
        <v>526</v>
      </c>
      <c r="AE3311" s="2" t="s">
        <v>526</v>
      </c>
      <c r="AF3311" s="4">
        <v>0</v>
      </c>
      <c r="AG3311" s="2" t="s">
        <v>46</v>
      </c>
      <c r="AH3311" s="2">
        <v>2</v>
      </c>
      <c r="AI3311" s="2" t="s">
        <v>46</v>
      </c>
      <c r="AJ3311" s="2" t="s">
        <v>45</v>
      </c>
      <c r="AK3311" s="2" t="s">
        <v>46</v>
      </c>
      <c r="AL3311" s="2" t="s">
        <v>46</v>
      </c>
      <c r="AM3311" s="2" t="s">
        <v>4380</v>
      </c>
      <c r="AN3311" s="2" t="s">
        <v>4380</v>
      </c>
      <c r="AO3311" s="2" t="s">
        <v>46</v>
      </c>
      <c r="AP3311" s="2" t="s">
        <v>46</v>
      </c>
      <c r="AQ3311" s="2" t="s">
        <v>526</v>
      </c>
      <c r="AR3311" s="2" t="s">
        <v>46</v>
      </c>
      <c r="AS3311" s="2" t="s">
        <v>4391</v>
      </c>
      <c r="AT3311" s="2" t="s">
        <v>525</v>
      </c>
      <c r="AU3311" s="2" t="s">
        <v>525</v>
      </c>
      <c r="AV3311" s="2" t="s">
        <v>525</v>
      </c>
    </row>
    <row r="3312" spans="1:48" hidden="1" x14ac:dyDescent="0.25">
      <c r="A3312" s="2">
        <v>6</v>
      </c>
      <c r="B3312" s="2" t="s">
        <v>143</v>
      </c>
      <c r="C3312" s="2" t="s">
        <v>4457</v>
      </c>
      <c r="D3312" s="2">
        <v>189281</v>
      </c>
      <c r="E3312" s="2" t="s">
        <v>3482</v>
      </c>
      <c r="F3312" s="2" t="s">
        <v>80</v>
      </c>
      <c r="G3312" s="2">
        <v>4</v>
      </c>
      <c r="H3312" s="2">
        <v>692</v>
      </c>
      <c r="I3312" s="2" t="s">
        <v>144</v>
      </c>
      <c r="J3312" s="2">
        <v>100</v>
      </c>
      <c r="K3312" s="2" t="s">
        <v>86</v>
      </c>
      <c r="L3312" s="2" t="s">
        <v>525</v>
      </c>
      <c r="M3312" s="2" t="s">
        <v>526</v>
      </c>
      <c r="N3312" s="2" t="e">
        <v>#N/A</v>
      </c>
      <c r="O3312" s="2" t="s">
        <v>526</v>
      </c>
      <c r="P3312" s="2" t="s">
        <v>526</v>
      </c>
      <c r="Q3312" s="2" t="s">
        <v>526</v>
      </c>
      <c r="R3312" s="2" t="s">
        <v>526</v>
      </c>
      <c r="S3312" s="2" t="s">
        <v>526</v>
      </c>
      <c r="T3312" s="2" t="s">
        <v>526</v>
      </c>
      <c r="U3312" s="2" t="s">
        <v>526</v>
      </c>
      <c r="V3312" s="2" t="s">
        <v>526</v>
      </c>
      <c r="W3312" s="2" t="s">
        <v>526</v>
      </c>
      <c r="X3312" s="2" t="s">
        <v>526</v>
      </c>
      <c r="Y3312" s="2" t="s">
        <v>526</v>
      </c>
      <c r="Z3312" s="2" t="s">
        <v>526</v>
      </c>
      <c r="AA3312" s="2" t="s">
        <v>526</v>
      </c>
      <c r="AB3312" s="2" t="s">
        <v>526</v>
      </c>
      <c r="AC3312" s="2" t="s">
        <v>526</v>
      </c>
      <c r="AD3312" s="2" t="s">
        <v>526</v>
      </c>
      <c r="AE3312" s="2" t="s">
        <v>526</v>
      </c>
      <c r="AF3312" s="4">
        <v>0</v>
      </c>
      <c r="AG3312" s="2" t="s">
        <v>46</v>
      </c>
      <c r="AH3312" s="2">
        <v>15</v>
      </c>
      <c r="AI3312" s="2" t="s">
        <v>46</v>
      </c>
      <c r="AJ3312" s="2" t="s">
        <v>45</v>
      </c>
      <c r="AK3312" s="2" t="s">
        <v>46</v>
      </c>
      <c r="AL3312" s="2" t="s">
        <v>46</v>
      </c>
      <c r="AM3312" s="2" t="s">
        <v>4380</v>
      </c>
      <c r="AN3312" s="2" t="s">
        <v>4380</v>
      </c>
      <c r="AO3312" s="2" t="s">
        <v>46</v>
      </c>
      <c r="AP3312" s="2" t="s">
        <v>46</v>
      </c>
      <c r="AQ3312" s="2" t="s">
        <v>526</v>
      </c>
      <c r="AR3312" s="2" t="s">
        <v>46</v>
      </c>
      <c r="AS3312" s="2" t="s">
        <v>4391</v>
      </c>
      <c r="AT3312" s="2" t="s">
        <v>525</v>
      </c>
      <c r="AU3312" s="2" t="s">
        <v>525</v>
      </c>
      <c r="AV3312" s="2" t="s">
        <v>525</v>
      </c>
    </row>
    <row r="3313" spans="1:48" hidden="1" x14ac:dyDescent="0.25">
      <c r="A3313" s="2">
        <v>6</v>
      </c>
      <c r="B3313" s="2" t="s">
        <v>143</v>
      </c>
      <c r="C3313" s="2" t="s">
        <v>4457</v>
      </c>
      <c r="D3313" s="2">
        <v>275426</v>
      </c>
      <c r="E3313" s="2" t="s">
        <v>3508</v>
      </c>
      <c r="F3313" s="2" t="s">
        <v>80</v>
      </c>
      <c r="G3313" s="2">
        <v>24</v>
      </c>
      <c r="H3313" s="2">
        <v>692</v>
      </c>
      <c r="I3313" s="2" t="s">
        <v>144</v>
      </c>
      <c r="J3313" s="2">
        <v>100</v>
      </c>
      <c r="K3313" s="2" t="s">
        <v>86</v>
      </c>
      <c r="L3313" s="2" t="s">
        <v>525</v>
      </c>
      <c r="M3313" s="2" t="s">
        <v>526</v>
      </c>
      <c r="N3313" s="2" t="e">
        <v>#N/A</v>
      </c>
      <c r="O3313" s="2" t="s">
        <v>526</v>
      </c>
      <c r="P3313" s="2" t="s">
        <v>526</v>
      </c>
      <c r="Q3313" s="2" t="s">
        <v>526</v>
      </c>
      <c r="R3313" s="2" t="s">
        <v>526</v>
      </c>
      <c r="S3313" s="2" t="s">
        <v>526</v>
      </c>
      <c r="T3313" s="2" t="s">
        <v>526</v>
      </c>
      <c r="U3313" s="2" t="s">
        <v>526</v>
      </c>
      <c r="V3313" s="2" t="s">
        <v>526</v>
      </c>
      <c r="W3313" s="2" t="s">
        <v>526</v>
      </c>
      <c r="X3313" s="2" t="s">
        <v>526</v>
      </c>
      <c r="Y3313" s="2" t="s">
        <v>526</v>
      </c>
      <c r="Z3313" s="2" t="s">
        <v>526</v>
      </c>
      <c r="AA3313" s="2" t="s">
        <v>526</v>
      </c>
      <c r="AB3313" s="2" t="s">
        <v>526</v>
      </c>
      <c r="AC3313" s="2" t="s">
        <v>526</v>
      </c>
      <c r="AD3313" s="2" t="s">
        <v>526</v>
      </c>
      <c r="AE3313" s="2" t="s">
        <v>526</v>
      </c>
      <c r="AF3313" s="4">
        <v>0</v>
      </c>
      <c r="AG3313" s="2" t="s">
        <v>46</v>
      </c>
      <c r="AH3313" s="2">
        <v>15</v>
      </c>
      <c r="AI3313" s="2" t="s">
        <v>46</v>
      </c>
      <c r="AJ3313" s="2" t="s">
        <v>45</v>
      </c>
      <c r="AK3313" s="2" t="s">
        <v>46</v>
      </c>
      <c r="AL3313" s="2" t="s">
        <v>46</v>
      </c>
      <c r="AM3313" s="2" t="s">
        <v>4380</v>
      </c>
      <c r="AN3313" s="2" t="s">
        <v>4380</v>
      </c>
      <c r="AO3313" s="2" t="s">
        <v>46</v>
      </c>
      <c r="AP3313" s="2" t="s">
        <v>46</v>
      </c>
      <c r="AQ3313" s="2" t="s">
        <v>526</v>
      </c>
      <c r="AR3313" s="2" t="s">
        <v>46</v>
      </c>
      <c r="AS3313" s="2" t="s">
        <v>4391</v>
      </c>
      <c r="AT3313" s="2" t="s">
        <v>525</v>
      </c>
      <c r="AU3313" s="2" t="s">
        <v>525</v>
      </c>
      <c r="AV3313" s="2" t="s">
        <v>525</v>
      </c>
    </row>
    <row r="3314" spans="1:48" hidden="1" x14ac:dyDescent="0.25">
      <c r="A3314" s="2">
        <v>6</v>
      </c>
      <c r="B3314" s="2" t="s">
        <v>143</v>
      </c>
      <c r="C3314" s="2" t="s">
        <v>4457</v>
      </c>
      <c r="D3314" s="2">
        <v>413877</v>
      </c>
      <c r="E3314" s="2" t="s">
        <v>3540</v>
      </c>
      <c r="F3314" s="2" t="s">
        <v>80</v>
      </c>
      <c r="G3314" s="2">
        <v>36</v>
      </c>
      <c r="H3314" s="2">
        <v>692</v>
      </c>
      <c r="I3314" s="2" t="s">
        <v>144</v>
      </c>
      <c r="J3314" s="2">
        <v>100</v>
      </c>
      <c r="K3314" s="2" t="s">
        <v>86</v>
      </c>
      <c r="L3314" s="2" t="s">
        <v>525</v>
      </c>
      <c r="M3314" s="2" t="s">
        <v>526</v>
      </c>
      <c r="N3314" s="2" t="e">
        <v>#N/A</v>
      </c>
      <c r="O3314" s="2" t="s">
        <v>526</v>
      </c>
      <c r="P3314" s="2" t="s">
        <v>526</v>
      </c>
      <c r="Q3314" s="2" t="s">
        <v>526</v>
      </c>
      <c r="R3314" s="2" t="s">
        <v>526</v>
      </c>
      <c r="S3314" s="2" t="s">
        <v>526</v>
      </c>
      <c r="T3314" s="2" t="s">
        <v>526</v>
      </c>
      <c r="U3314" s="2" t="s">
        <v>526</v>
      </c>
      <c r="V3314" s="2" t="s">
        <v>526</v>
      </c>
      <c r="W3314" s="2" t="s">
        <v>526</v>
      </c>
      <c r="X3314" s="2" t="s">
        <v>526</v>
      </c>
      <c r="Y3314" s="2" t="s">
        <v>526</v>
      </c>
      <c r="Z3314" s="2" t="s">
        <v>526</v>
      </c>
      <c r="AA3314" s="2" t="s">
        <v>526</v>
      </c>
      <c r="AB3314" s="2" t="s">
        <v>526</v>
      </c>
      <c r="AC3314" s="2" t="s">
        <v>526</v>
      </c>
      <c r="AD3314" s="2" t="s">
        <v>526</v>
      </c>
      <c r="AE3314" s="2" t="s">
        <v>526</v>
      </c>
      <c r="AF3314" s="4">
        <v>0</v>
      </c>
      <c r="AG3314" s="2" t="s">
        <v>46</v>
      </c>
      <c r="AH3314" s="2">
        <v>15</v>
      </c>
      <c r="AI3314" s="2" t="s">
        <v>46</v>
      </c>
      <c r="AJ3314" s="2" t="s">
        <v>45</v>
      </c>
      <c r="AK3314" s="2" t="s">
        <v>46</v>
      </c>
      <c r="AL3314" s="2" t="s">
        <v>46</v>
      </c>
      <c r="AM3314" s="2" t="s">
        <v>4380</v>
      </c>
      <c r="AN3314" s="2" t="s">
        <v>4380</v>
      </c>
      <c r="AO3314" s="2" t="s">
        <v>46</v>
      </c>
      <c r="AP3314" s="2" t="s">
        <v>46</v>
      </c>
      <c r="AQ3314" s="2" t="s">
        <v>526</v>
      </c>
      <c r="AR3314" s="2" t="s">
        <v>46</v>
      </c>
      <c r="AS3314" s="2" t="s">
        <v>4391</v>
      </c>
      <c r="AT3314" s="2" t="s">
        <v>525</v>
      </c>
      <c r="AU3314" s="2" t="s">
        <v>525</v>
      </c>
      <c r="AV3314" s="2" t="s">
        <v>525</v>
      </c>
    </row>
    <row r="3315" spans="1:48" hidden="1" x14ac:dyDescent="0.25">
      <c r="A3315" s="2">
        <v>6</v>
      </c>
      <c r="B3315" s="2" t="s">
        <v>143</v>
      </c>
      <c r="C3315" s="2" t="s">
        <v>4457</v>
      </c>
      <c r="D3315" s="2">
        <v>477826</v>
      </c>
      <c r="E3315" s="2" t="s">
        <v>3547</v>
      </c>
      <c r="F3315" s="2" t="s">
        <v>80</v>
      </c>
      <c r="G3315" s="2">
        <v>36</v>
      </c>
      <c r="H3315" s="2">
        <v>692</v>
      </c>
      <c r="I3315" s="2" t="s">
        <v>144</v>
      </c>
      <c r="J3315" s="2">
        <v>100</v>
      </c>
      <c r="K3315" s="2" t="s">
        <v>86</v>
      </c>
      <c r="L3315" s="2" t="s">
        <v>525</v>
      </c>
      <c r="M3315" s="2" t="s">
        <v>526</v>
      </c>
      <c r="N3315" s="2" t="e">
        <v>#N/A</v>
      </c>
      <c r="O3315" s="2" t="s">
        <v>526</v>
      </c>
      <c r="P3315" s="2" t="s">
        <v>526</v>
      </c>
      <c r="Q3315" s="2" t="s">
        <v>526</v>
      </c>
      <c r="R3315" s="2" t="s">
        <v>526</v>
      </c>
      <c r="S3315" s="2" t="s">
        <v>526</v>
      </c>
      <c r="T3315" s="2" t="s">
        <v>526</v>
      </c>
      <c r="U3315" s="2" t="s">
        <v>526</v>
      </c>
      <c r="V3315" s="2" t="s">
        <v>526</v>
      </c>
      <c r="W3315" s="2" t="s">
        <v>526</v>
      </c>
      <c r="X3315" s="2" t="s">
        <v>526</v>
      </c>
      <c r="Y3315" s="2" t="s">
        <v>526</v>
      </c>
      <c r="Z3315" s="2" t="s">
        <v>526</v>
      </c>
      <c r="AA3315" s="2" t="s">
        <v>526</v>
      </c>
      <c r="AB3315" s="2" t="s">
        <v>526</v>
      </c>
      <c r="AC3315" s="2" t="s">
        <v>526</v>
      </c>
      <c r="AD3315" s="2" t="s">
        <v>526</v>
      </c>
      <c r="AE3315" s="2" t="s">
        <v>526</v>
      </c>
      <c r="AF3315" s="4">
        <v>0</v>
      </c>
      <c r="AG3315" s="2" t="s">
        <v>46</v>
      </c>
      <c r="AH3315" s="2">
        <v>15</v>
      </c>
      <c r="AI3315" s="2" t="s">
        <v>46</v>
      </c>
      <c r="AJ3315" s="2" t="s">
        <v>45</v>
      </c>
      <c r="AK3315" s="2" t="s">
        <v>46</v>
      </c>
      <c r="AL3315" s="2" t="s">
        <v>46</v>
      </c>
      <c r="AM3315" s="2" t="s">
        <v>4380</v>
      </c>
      <c r="AN3315" s="2" t="s">
        <v>4380</v>
      </c>
      <c r="AO3315" s="2" t="s">
        <v>46</v>
      </c>
      <c r="AP3315" s="2" t="s">
        <v>46</v>
      </c>
      <c r="AQ3315" s="2" t="s">
        <v>526</v>
      </c>
      <c r="AR3315" s="2" t="s">
        <v>46</v>
      </c>
      <c r="AS3315" s="2" t="s">
        <v>4391</v>
      </c>
      <c r="AT3315" s="2" t="s">
        <v>525</v>
      </c>
      <c r="AU3315" s="2" t="s">
        <v>525</v>
      </c>
      <c r="AV3315" s="2" t="s">
        <v>525</v>
      </c>
    </row>
    <row r="3316" spans="1:48" hidden="1" x14ac:dyDescent="0.25">
      <c r="A3316" s="2">
        <v>6</v>
      </c>
      <c r="B3316" s="2" t="s">
        <v>143</v>
      </c>
      <c r="C3316" s="2" t="s">
        <v>4457</v>
      </c>
      <c r="D3316" s="2">
        <v>619433</v>
      </c>
      <c r="E3316" s="2" t="s">
        <v>3606</v>
      </c>
      <c r="F3316" s="2" t="s">
        <v>80</v>
      </c>
      <c r="G3316" s="2">
        <v>4</v>
      </c>
      <c r="H3316" s="2">
        <v>692</v>
      </c>
      <c r="I3316" s="2" t="s">
        <v>144</v>
      </c>
      <c r="J3316" s="2">
        <v>100</v>
      </c>
      <c r="K3316" s="2" t="s">
        <v>86</v>
      </c>
      <c r="L3316" s="2" t="s">
        <v>525</v>
      </c>
      <c r="M3316" s="2" t="s">
        <v>526</v>
      </c>
      <c r="N3316" s="2" t="e">
        <v>#N/A</v>
      </c>
      <c r="O3316" s="2" t="s">
        <v>526</v>
      </c>
      <c r="P3316" s="2" t="s">
        <v>526</v>
      </c>
      <c r="Q3316" s="2" t="s">
        <v>526</v>
      </c>
      <c r="R3316" s="2" t="s">
        <v>526</v>
      </c>
      <c r="S3316" s="2" t="s">
        <v>526</v>
      </c>
      <c r="T3316" s="2" t="s">
        <v>526</v>
      </c>
      <c r="U3316" s="2" t="s">
        <v>526</v>
      </c>
      <c r="V3316" s="2" t="s">
        <v>526</v>
      </c>
      <c r="W3316" s="2" t="s">
        <v>526</v>
      </c>
      <c r="X3316" s="2" t="s">
        <v>526</v>
      </c>
      <c r="Y3316" s="2" t="s">
        <v>526</v>
      </c>
      <c r="Z3316" s="2" t="s">
        <v>526</v>
      </c>
      <c r="AA3316" s="2" t="s">
        <v>526</v>
      </c>
      <c r="AB3316" s="2" t="s">
        <v>526</v>
      </c>
      <c r="AC3316" s="2" t="s">
        <v>526</v>
      </c>
      <c r="AD3316" s="2" t="s">
        <v>526</v>
      </c>
      <c r="AE3316" s="2" t="s">
        <v>526</v>
      </c>
      <c r="AF3316" s="4">
        <v>0</v>
      </c>
      <c r="AG3316" s="2" t="s">
        <v>46</v>
      </c>
      <c r="AH3316" s="2">
        <v>17</v>
      </c>
      <c r="AI3316" s="2" t="s">
        <v>46</v>
      </c>
      <c r="AJ3316" s="2" t="s">
        <v>45</v>
      </c>
      <c r="AK3316" s="2" t="s">
        <v>46</v>
      </c>
      <c r="AL3316" s="2" t="s">
        <v>46</v>
      </c>
      <c r="AM3316" s="2" t="s">
        <v>4380</v>
      </c>
      <c r="AN3316" s="2" t="s">
        <v>4380</v>
      </c>
      <c r="AO3316" s="2" t="s">
        <v>46</v>
      </c>
      <c r="AP3316" s="2" t="s">
        <v>46</v>
      </c>
      <c r="AQ3316" s="2" t="s">
        <v>526</v>
      </c>
      <c r="AR3316" s="2" t="s">
        <v>46</v>
      </c>
      <c r="AS3316" s="2" t="s">
        <v>4391</v>
      </c>
      <c r="AT3316" s="2" t="s">
        <v>525</v>
      </c>
      <c r="AU3316" s="2" t="s">
        <v>525</v>
      </c>
      <c r="AV3316" s="2" t="s">
        <v>525</v>
      </c>
    </row>
    <row r="3317" spans="1:48" hidden="1" x14ac:dyDescent="0.25">
      <c r="A3317" s="2">
        <v>6</v>
      </c>
      <c r="B3317" s="2" t="s">
        <v>143</v>
      </c>
      <c r="C3317" s="2" t="s">
        <v>4457</v>
      </c>
      <c r="D3317" s="2">
        <v>742287</v>
      </c>
      <c r="E3317" s="2" t="s">
        <v>3638</v>
      </c>
      <c r="F3317" s="2" t="s">
        <v>80</v>
      </c>
      <c r="G3317" s="2">
        <v>36</v>
      </c>
      <c r="H3317" s="2">
        <v>692</v>
      </c>
      <c r="I3317" s="2" t="s">
        <v>144</v>
      </c>
      <c r="J3317" s="2">
        <v>100</v>
      </c>
      <c r="K3317" s="2" t="s">
        <v>86</v>
      </c>
      <c r="L3317" s="2" t="s">
        <v>525</v>
      </c>
      <c r="M3317" s="2" t="s">
        <v>526</v>
      </c>
      <c r="N3317" s="2" t="e">
        <v>#N/A</v>
      </c>
      <c r="O3317" s="2" t="s">
        <v>526</v>
      </c>
      <c r="P3317" s="2" t="s">
        <v>526</v>
      </c>
      <c r="Q3317" s="2" t="s">
        <v>526</v>
      </c>
      <c r="R3317" s="2" t="s">
        <v>526</v>
      </c>
      <c r="S3317" s="2" t="s">
        <v>526</v>
      </c>
      <c r="T3317" s="2" t="s">
        <v>526</v>
      </c>
      <c r="U3317" s="2" t="s">
        <v>526</v>
      </c>
      <c r="V3317" s="2" t="s">
        <v>526</v>
      </c>
      <c r="W3317" s="2" t="s">
        <v>526</v>
      </c>
      <c r="X3317" s="2" t="s">
        <v>526</v>
      </c>
      <c r="Y3317" s="2" t="s">
        <v>526</v>
      </c>
      <c r="Z3317" s="2" t="s">
        <v>526</v>
      </c>
      <c r="AA3317" s="2" t="s">
        <v>526</v>
      </c>
      <c r="AB3317" s="2" t="s">
        <v>526</v>
      </c>
      <c r="AC3317" s="2" t="s">
        <v>526</v>
      </c>
      <c r="AD3317" s="2" t="s">
        <v>526</v>
      </c>
      <c r="AE3317" s="2" t="s">
        <v>526</v>
      </c>
      <c r="AF3317" s="4">
        <v>0</v>
      </c>
      <c r="AG3317" s="2" t="s">
        <v>46</v>
      </c>
      <c r="AH3317" s="2">
        <v>17</v>
      </c>
      <c r="AI3317" s="2" t="s">
        <v>46</v>
      </c>
      <c r="AJ3317" s="2" t="s">
        <v>45</v>
      </c>
      <c r="AK3317" s="2" t="s">
        <v>46</v>
      </c>
      <c r="AL3317" s="2" t="s">
        <v>46</v>
      </c>
      <c r="AM3317" s="2" t="s">
        <v>4380</v>
      </c>
      <c r="AN3317" s="2" t="s">
        <v>4380</v>
      </c>
      <c r="AO3317" s="2" t="s">
        <v>46</v>
      </c>
      <c r="AP3317" s="2" t="s">
        <v>46</v>
      </c>
      <c r="AQ3317" s="2" t="s">
        <v>526</v>
      </c>
      <c r="AR3317" s="2" t="s">
        <v>46</v>
      </c>
      <c r="AS3317" s="2" t="s">
        <v>4391</v>
      </c>
      <c r="AT3317" s="2" t="s">
        <v>525</v>
      </c>
      <c r="AU3317" s="2" t="s">
        <v>525</v>
      </c>
      <c r="AV3317" s="2" t="s">
        <v>525</v>
      </c>
    </row>
    <row r="3318" spans="1:48" hidden="1" x14ac:dyDescent="0.25">
      <c r="A3318" s="2">
        <v>6</v>
      </c>
      <c r="B3318" s="2" t="s">
        <v>143</v>
      </c>
      <c r="C3318" s="2" t="s">
        <v>4457</v>
      </c>
      <c r="D3318" s="2">
        <v>816546</v>
      </c>
      <c r="E3318" s="2" t="s">
        <v>3660</v>
      </c>
      <c r="F3318" s="2" t="s">
        <v>80</v>
      </c>
      <c r="G3318" s="2">
        <v>24</v>
      </c>
      <c r="H3318" s="2">
        <v>692</v>
      </c>
      <c r="I3318" s="2" t="s">
        <v>144</v>
      </c>
      <c r="J3318" s="2">
        <v>100</v>
      </c>
      <c r="K3318" s="2" t="s">
        <v>86</v>
      </c>
      <c r="L3318" s="2" t="s">
        <v>525</v>
      </c>
      <c r="M3318" s="2" t="s">
        <v>526</v>
      </c>
      <c r="N3318" s="2" t="e">
        <v>#N/A</v>
      </c>
      <c r="O3318" s="2" t="s">
        <v>526</v>
      </c>
      <c r="P3318" s="2" t="s">
        <v>526</v>
      </c>
      <c r="Q3318" s="2" t="s">
        <v>526</v>
      </c>
      <c r="R3318" s="2" t="s">
        <v>526</v>
      </c>
      <c r="S3318" s="2" t="s">
        <v>526</v>
      </c>
      <c r="T3318" s="2" t="s">
        <v>526</v>
      </c>
      <c r="U3318" s="2" t="s">
        <v>526</v>
      </c>
      <c r="V3318" s="2" t="s">
        <v>526</v>
      </c>
      <c r="W3318" s="2" t="s">
        <v>526</v>
      </c>
      <c r="X3318" s="2" t="s">
        <v>526</v>
      </c>
      <c r="Y3318" s="2" t="s">
        <v>526</v>
      </c>
      <c r="Z3318" s="2" t="s">
        <v>526</v>
      </c>
      <c r="AA3318" s="2" t="s">
        <v>526</v>
      </c>
      <c r="AB3318" s="2" t="s">
        <v>526</v>
      </c>
      <c r="AC3318" s="2" t="s">
        <v>526</v>
      </c>
      <c r="AD3318" s="2" t="s">
        <v>526</v>
      </c>
      <c r="AE3318" s="2" t="s">
        <v>526</v>
      </c>
      <c r="AF3318" s="4">
        <v>0</v>
      </c>
      <c r="AG3318" s="2" t="s">
        <v>46</v>
      </c>
      <c r="AH3318" s="2">
        <v>17</v>
      </c>
      <c r="AI3318" s="2" t="s">
        <v>46</v>
      </c>
      <c r="AJ3318" s="2" t="s">
        <v>45</v>
      </c>
      <c r="AK3318" s="2" t="s">
        <v>46</v>
      </c>
      <c r="AL3318" s="2" t="s">
        <v>46</v>
      </c>
      <c r="AM3318" s="2" t="s">
        <v>4380</v>
      </c>
      <c r="AN3318" s="2" t="s">
        <v>4380</v>
      </c>
      <c r="AO3318" s="2" t="s">
        <v>46</v>
      </c>
      <c r="AP3318" s="2" t="s">
        <v>46</v>
      </c>
      <c r="AQ3318" s="2" t="s">
        <v>526</v>
      </c>
      <c r="AR3318" s="2" t="s">
        <v>46</v>
      </c>
      <c r="AS3318" s="2" t="s">
        <v>4391</v>
      </c>
      <c r="AT3318" s="2" t="s">
        <v>525</v>
      </c>
      <c r="AU3318" s="2" t="s">
        <v>525</v>
      </c>
      <c r="AV3318" s="2" t="s">
        <v>525</v>
      </c>
    </row>
    <row r="3319" spans="1:48" hidden="1" x14ac:dyDescent="0.25">
      <c r="A3319" s="2">
        <v>6</v>
      </c>
      <c r="B3319" s="2" t="s">
        <v>143</v>
      </c>
      <c r="C3319" s="2" t="s">
        <v>4457</v>
      </c>
      <c r="D3319" s="2">
        <v>902663</v>
      </c>
      <c r="E3319" s="2" t="s">
        <v>3679</v>
      </c>
      <c r="F3319" s="2" t="s">
        <v>80</v>
      </c>
      <c r="G3319" s="2">
        <v>10</v>
      </c>
      <c r="H3319" s="2">
        <v>692</v>
      </c>
      <c r="I3319" s="2" t="s">
        <v>144</v>
      </c>
      <c r="J3319" s="2">
        <v>100</v>
      </c>
      <c r="K3319" s="2" t="s">
        <v>86</v>
      </c>
      <c r="L3319" s="2" t="s">
        <v>525</v>
      </c>
      <c r="M3319" s="2" t="s">
        <v>526</v>
      </c>
      <c r="N3319" s="2" t="e">
        <v>#N/A</v>
      </c>
      <c r="O3319" s="2" t="s">
        <v>526</v>
      </c>
      <c r="P3319" s="2" t="s">
        <v>526</v>
      </c>
      <c r="Q3319" s="2" t="s">
        <v>526</v>
      </c>
      <c r="R3319" s="2" t="s">
        <v>526</v>
      </c>
      <c r="S3319" s="2" t="s">
        <v>526</v>
      </c>
      <c r="T3319" s="2" t="s">
        <v>526</v>
      </c>
      <c r="U3319" s="2" t="s">
        <v>526</v>
      </c>
      <c r="V3319" s="2" t="s">
        <v>526</v>
      </c>
      <c r="W3319" s="2" t="s">
        <v>526</v>
      </c>
      <c r="X3319" s="2" t="s">
        <v>526</v>
      </c>
      <c r="Y3319" s="2" t="s">
        <v>526</v>
      </c>
      <c r="Z3319" s="2" t="s">
        <v>526</v>
      </c>
      <c r="AA3319" s="2" t="s">
        <v>526</v>
      </c>
      <c r="AB3319" s="2" t="s">
        <v>526</v>
      </c>
      <c r="AC3319" s="2" t="s">
        <v>526</v>
      </c>
      <c r="AD3319" s="2" t="s">
        <v>526</v>
      </c>
      <c r="AE3319" s="2" t="s">
        <v>526</v>
      </c>
      <c r="AF3319" s="4">
        <v>0</v>
      </c>
      <c r="AG3319" s="2" t="s">
        <v>46</v>
      </c>
      <c r="AH3319" s="2">
        <v>9</v>
      </c>
      <c r="AI3319" s="2" t="s">
        <v>46</v>
      </c>
      <c r="AJ3319" s="2" t="s">
        <v>45</v>
      </c>
      <c r="AK3319" s="2" t="s">
        <v>46</v>
      </c>
      <c r="AL3319" s="2" t="s">
        <v>46</v>
      </c>
      <c r="AM3319" s="2" t="s">
        <v>4380</v>
      </c>
      <c r="AN3319" s="2" t="s">
        <v>4380</v>
      </c>
      <c r="AO3319" s="2" t="s">
        <v>46</v>
      </c>
      <c r="AP3319" s="2" t="s">
        <v>46</v>
      </c>
      <c r="AQ3319" s="2" t="s">
        <v>526</v>
      </c>
      <c r="AR3319" s="2" t="s">
        <v>46</v>
      </c>
      <c r="AS3319" s="2" t="s">
        <v>4391</v>
      </c>
      <c r="AT3319" s="2" t="s">
        <v>525</v>
      </c>
      <c r="AU3319" s="2" t="s">
        <v>525</v>
      </c>
      <c r="AV3319" s="2" t="s">
        <v>525</v>
      </c>
    </row>
    <row r="3320" spans="1:48" hidden="1" x14ac:dyDescent="0.25">
      <c r="A3320" s="2">
        <v>6</v>
      </c>
      <c r="B3320" s="2" t="s">
        <v>143</v>
      </c>
      <c r="C3320" s="2" t="s">
        <v>4457</v>
      </c>
      <c r="D3320" s="2">
        <v>924609</v>
      </c>
      <c r="E3320" s="2" t="s">
        <v>3684</v>
      </c>
      <c r="F3320" s="2" t="s">
        <v>80</v>
      </c>
      <c r="G3320" s="2">
        <v>10</v>
      </c>
      <c r="H3320" s="2">
        <v>692</v>
      </c>
      <c r="I3320" s="2" t="s">
        <v>144</v>
      </c>
      <c r="J3320" s="2">
        <v>100</v>
      </c>
      <c r="K3320" s="2" t="s">
        <v>86</v>
      </c>
      <c r="L3320" s="2" t="s">
        <v>525</v>
      </c>
      <c r="M3320" s="2" t="s">
        <v>526</v>
      </c>
      <c r="N3320" s="2" t="e">
        <v>#N/A</v>
      </c>
      <c r="O3320" s="2" t="s">
        <v>526</v>
      </c>
      <c r="P3320" s="2" t="s">
        <v>526</v>
      </c>
      <c r="Q3320" s="2" t="s">
        <v>526</v>
      </c>
      <c r="R3320" s="2" t="s">
        <v>526</v>
      </c>
      <c r="S3320" s="2" t="s">
        <v>526</v>
      </c>
      <c r="T3320" s="2" t="s">
        <v>526</v>
      </c>
      <c r="U3320" s="2" t="s">
        <v>526</v>
      </c>
      <c r="V3320" s="2" t="s">
        <v>526</v>
      </c>
      <c r="W3320" s="2" t="s">
        <v>526</v>
      </c>
      <c r="X3320" s="2" t="s">
        <v>526</v>
      </c>
      <c r="Y3320" s="2" t="s">
        <v>526</v>
      </c>
      <c r="Z3320" s="2" t="s">
        <v>526</v>
      </c>
      <c r="AA3320" s="2" t="s">
        <v>526</v>
      </c>
      <c r="AB3320" s="2" t="s">
        <v>526</v>
      </c>
      <c r="AC3320" s="2" t="s">
        <v>526</v>
      </c>
      <c r="AD3320" s="2" t="s">
        <v>526</v>
      </c>
      <c r="AE3320" s="2" t="s">
        <v>526</v>
      </c>
      <c r="AF3320" s="4">
        <v>0</v>
      </c>
      <c r="AG3320" s="2" t="s">
        <v>46</v>
      </c>
      <c r="AH3320" s="2">
        <v>17</v>
      </c>
      <c r="AI3320" s="2" t="s">
        <v>46</v>
      </c>
      <c r="AJ3320" s="2" t="s">
        <v>45</v>
      </c>
      <c r="AK3320" s="2" t="s">
        <v>46</v>
      </c>
      <c r="AL3320" s="2" t="s">
        <v>46</v>
      </c>
      <c r="AM3320" s="2" t="s">
        <v>4380</v>
      </c>
      <c r="AN3320" s="2" t="s">
        <v>4380</v>
      </c>
      <c r="AO3320" s="2" t="s">
        <v>46</v>
      </c>
      <c r="AP3320" s="2" t="s">
        <v>46</v>
      </c>
      <c r="AQ3320" s="2" t="s">
        <v>526</v>
      </c>
      <c r="AR3320" s="2" t="s">
        <v>46</v>
      </c>
      <c r="AS3320" s="2" t="s">
        <v>4391</v>
      </c>
      <c r="AT3320" s="2" t="s">
        <v>525</v>
      </c>
      <c r="AU3320" s="2" t="s">
        <v>525</v>
      </c>
      <c r="AV3320" s="2" t="s">
        <v>525</v>
      </c>
    </row>
    <row r="3321" spans="1:48" hidden="1" x14ac:dyDescent="0.25">
      <c r="A3321" s="2">
        <v>6</v>
      </c>
      <c r="B3321" s="2" t="s">
        <v>143</v>
      </c>
      <c r="C3321" s="2" t="s">
        <v>4457</v>
      </c>
      <c r="D3321" s="2">
        <v>994242</v>
      </c>
      <c r="E3321" s="2" t="s">
        <v>3700</v>
      </c>
      <c r="F3321" s="2" t="s">
        <v>80</v>
      </c>
      <c r="G3321" s="2">
        <v>6</v>
      </c>
      <c r="H3321" s="2">
        <v>692</v>
      </c>
      <c r="I3321" s="2" t="s">
        <v>144</v>
      </c>
      <c r="J3321" s="2">
        <v>100</v>
      </c>
      <c r="K3321" s="2" t="s">
        <v>86</v>
      </c>
      <c r="L3321" s="2" t="s">
        <v>525</v>
      </c>
      <c r="M3321" s="2" t="s">
        <v>526</v>
      </c>
      <c r="N3321" s="2" t="e">
        <v>#N/A</v>
      </c>
      <c r="O3321" s="2" t="s">
        <v>526</v>
      </c>
      <c r="P3321" s="2" t="s">
        <v>526</v>
      </c>
      <c r="Q3321" s="2" t="s">
        <v>526</v>
      </c>
      <c r="R3321" s="2" t="s">
        <v>526</v>
      </c>
      <c r="S3321" s="2" t="s">
        <v>526</v>
      </c>
      <c r="T3321" s="2" t="s">
        <v>526</v>
      </c>
      <c r="U3321" s="2" t="s">
        <v>526</v>
      </c>
      <c r="V3321" s="2" t="s">
        <v>526</v>
      </c>
      <c r="W3321" s="2" t="s">
        <v>526</v>
      </c>
      <c r="X3321" s="2" t="s">
        <v>526</v>
      </c>
      <c r="Y3321" s="2" t="s">
        <v>526</v>
      </c>
      <c r="Z3321" s="2" t="s">
        <v>526</v>
      </c>
      <c r="AA3321" s="2" t="s">
        <v>526</v>
      </c>
      <c r="AB3321" s="2" t="s">
        <v>526</v>
      </c>
      <c r="AC3321" s="2" t="s">
        <v>526</v>
      </c>
      <c r="AD3321" s="2" t="s">
        <v>526</v>
      </c>
      <c r="AE3321" s="2" t="s">
        <v>526</v>
      </c>
      <c r="AF3321" s="4">
        <v>0</v>
      </c>
      <c r="AG3321" s="2" t="s">
        <v>46</v>
      </c>
      <c r="AH3321" s="2">
        <v>15</v>
      </c>
      <c r="AI3321" s="2" t="s">
        <v>46</v>
      </c>
      <c r="AJ3321" s="2" t="s">
        <v>45</v>
      </c>
      <c r="AK3321" s="2" t="s">
        <v>46</v>
      </c>
      <c r="AL3321" s="2" t="s">
        <v>46</v>
      </c>
      <c r="AM3321" s="2" t="s">
        <v>4380</v>
      </c>
      <c r="AN3321" s="2" t="s">
        <v>4380</v>
      </c>
      <c r="AO3321" s="2" t="s">
        <v>46</v>
      </c>
      <c r="AP3321" s="2" t="s">
        <v>46</v>
      </c>
      <c r="AQ3321" s="2" t="s">
        <v>526</v>
      </c>
      <c r="AR3321" s="2" t="s">
        <v>46</v>
      </c>
      <c r="AS3321" s="2" t="s">
        <v>4391</v>
      </c>
      <c r="AT3321" s="2" t="s">
        <v>525</v>
      </c>
      <c r="AU3321" s="2" t="s">
        <v>525</v>
      </c>
      <c r="AV3321" s="2" t="s">
        <v>525</v>
      </c>
    </row>
    <row r="3322" spans="1:48" hidden="1" x14ac:dyDescent="0.25">
      <c r="A3322" s="2">
        <v>9</v>
      </c>
      <c r="B3322" s="2" t="s">
        <v>116</v>
      </c>
      <c r="C3322" s="2" t="s">
        <v>4455</v>
      </c>
      <c r="D3322" s="2">
        <v>324946</v>
      </c>
      <c r="E3322" s="2" t="s">
        <v>3518</v>
      </c>
      <c r="F3322" s="2" t="s">
        <v>50</v>
      </c>
      <c r="G3322" s="2">
        <v>1</v>
      </c>
      <c r="H3322" s="2">
        <v>917</v>
      </c>
      <c r="I3322" s="2" t="s">
        <v>136</v>
      </c>
      <c r="J3322" s="2">
        <v>8879</v>
      </c>
      <c r="K3322" s="2" t="s">
        <v>292</v>
      </c>
      <c r="L3322" s="2" t="s">
        <v>525</v>
      </c>
      <c r="M3322" s="2" t="s">
        <v>526</v>
      </c>
      <c r="N3322" s="2" t="e">
        <v>#N/A</v>
      </c>
      <c r="O3322" s="2" t="s">
        <v>526</v>
      </c>
      <c r="P3322" s="2" t="s">
        <v>526</v>
      </c>
      <c r="Q3322" s="2" t="s">
        <v>526</v>
      </c>
      <c r="R3322" s="2" t="s">
        <v>526</v>
      </c>
      <c r="S3322" s="2" t="s">
        <v>526</v>
      </c>
      <c r="T3322" s="2" t="s">
        <v>526</v>
      </c>
      <c r="U3322" s="2" t="s">
        <v>526</v>
      </c>
      <c r="V3322" s="2" t="s">
        <v>526</v>
      </c>
      <c r="W3322" s="2" t="s">
        <v>526</v>
      </c>
      <c r="X3322" s="2" t="s">
        <v>526</v>
      </c>
      <c r="Y3322" s="2" t="s">
        <v>526</v>
      </c>
      <c r="Z3322" s="2" t="s">
        <v>526</v>
      </c>
      <c r="AA3322" s="2" t="s">
        <v>526</v>
      </c>
      <c r="AB3322" s="2" t="s">
        <v>526</v>
      </c>
      <c r="AC3322" s="2" t="s">
        <v>526</v>
      </c>
      <c r="AD3322" s="2" t="s">
        <v>526</v>
      </c>
      <c r="AE3322" s="2" t="s">
        <v>526</v>
      </c>
      <c r="AF3322" s="4">
        <v>0</v>
      </c>
      <c r="AG3322" s="2" t="s">
        <v>46</v>
      </c>
      <c r="AH3322" s="2">
        <v>8</v>
      </c>
      <c r="AI3322" s="2" t="s">
        <v>46</v>
      </c>
      <c r="AJ3322" s="2" t="s">
        <v>45</v>
      </c>
      <c r="AK3322" s="2" t="s">
        <v>46</v>
      </c>
      <c r="AL3322" s="2" t="s">
        <v>46</v>
      </c>
      <c r="AM3322" s="2" t="s">
        <v>4380</v>
      </c>
      <c r="AN3322" s="2" t="s">
        <v>4380</v>
      </c>
      <c r="AO3322" s="2" t="s">
        <v>46</v>
      </c>
      <c r="AP3322" s="2" t="s">
        <v>46</v>
      </c>
      <c r="AQ3322" s="2" t="s">
        <v>526</v>
      </c>
      <c r="AR3322" s="2" t="s">
        <v>46</v>
      </c>
      <c r="AS3322" s="2" t="s">
        <v>4391</v>
      </c>
      <c r="AT3322" s="2" t="s">
        <v>525</v>
      </c>
      <c r="AU3322" s="2" t="s">
        <v>525</v>
      </c>
      <c r="AV3322" s="2" t="s">
        <v>525</v>
      </c>
    </row>
    <row r="3323" spans="1:48" hidden="1" x14ac:dyDescent="0.25">
      <c r="A3323" s="2">
        <v>9</v>
      </c>
      <c r="B3323" s="2" t="s">
        <v>116</v>
      </c>
      <c r="C3323" s="2" t="s">
        <v>4455</v>
      </c>
      <c r="D3323" s="2">
        <v>727455</v>
      </c>
      <c r="E3323" s="2" t="s">
        <v>3631</v>
      </c>
      <c r="F3323" s="2" t="s">
        <v>50</v>
      </c>
      <c r="G3323" s="2">
        <v>1</v>
      </c>
      <c r="H3323" s="2">
        <v>917</v>
      </c>
      <c r="I3323" s="2" t="s">
        <v>136</v>
      </c>
      <c r="J3323" s="2">
        <v>100</v>
      </c>
      <c r="K3323" s="2" t="s">
        <v>86</v>
      </c>
      <c r="L3323" s="2" t="s">
        <v>525</v>
      </c>
      <c r="M3323" s="2" t="s">
        <v>526</v>
      </c>
      <c r="N3323" s="2" t="e">
        <v>#N/A</v>
      </c>
      <c r="O3323" s="2" t="s">
        <v>526</v>
      </c>
      <c r="P3323" s="2" t="s">
        <v>526</v>
      </c>
      <c r="Q3323" s="2" t="s">
        <v>526</v>
      </c>
      <c r="R3323" s="2" t="s">
        <v>526</v>
      </c>
      <c r="S3323" s="2" t="s">
        <v>526</v>
      </c>
      <c r="T3323" s="2" t="s">
        <v>526</v>
      </c>
      <c r="U3323" s="2" t="s">
        <v>526</v>
      </c>
      <c r="V3323" s="2" t="s">
        <v>526</v>
      </c>
      <c r="W3323" s="2" t="s">
        <v>526</v>
      </c>
      <c r="X3323" s="2" t="s">
        <v>526</v>
      </c>
      <c r="Y3323" s="2" t="s">
        <v>526</v>
      </c>
      <c r="Z3323" s="2" t="s">
        <v>526</v>
      </c>
      <c r="AA3323" s="2" t="s">
        <v>526</v>
      </c>
      <c r="AB3323" s="2" t="s">
        <v>526</v>
      </c>
      <c r="AC3323" s="2" t="s">
        <v>526</v>
      </c>
      <c r="AD3323" s="2" t="s">
        <v>526</v>
      </c>
      <c r="AE3323" s="2" t="s">
        <v>526</v>
      </c>
      <c r="AF3323" s="4">
        <v>0</v>
      </c>
      <c r="AG3323" s="2" t="s">
        <v>46</v>
      </c>
      <c r="AH3323" s="2">
        <v>10</v>
      </c>
      <c r="AI3323" s="2" t="s">
        <v>46</v>
      </c>
      <c r="AJ3323" s="2" t="s">
        <v>45</v>
      </c>
      <c r="AK3323" s="2" t="s">
        <v>46</v>
      </c>
      <c r="AL3323" s="2" t="s">
        <v>46</v>
      </c>
      <c r="AM3323" s="2" t="s">
        <v>4380</v>
      </c>
      <c r="AN3323" s="2" t="s">
        <v>4380</v>
      </c>
      <c r="AO3323" s="2" t="s">
        <v>46</v>
      </c>
      <c r="AP3323" s="2" t="s">
        <v>46</v>
      </c>
      <c r="AQ3323" s="2" t="s">
        <v>526</v>
      </c>
      <c r="AR3323" s="2" t="s">
        <v>46</v>
      </c>
      <c r="AS3323" s="2" t="s">
        <v>4391</v>
      </c>
      <c r="AT3323" s="2" t="s">
        <v>525</v>
      </c>
      <c r="AU3323" s="2" t="s">
        <v>525</v>
      </c>
      <c r="AV3323" s="2" t="s">
        <v>525</v>
      </c>
    </row>
    <row r="3324" spans="1:48" hidden="1" x14ac:dyDescent="0.25">
      <c r="A3324" s="2">
        <v>9</v>
      </c>
      <c r="B3324" s="2" t="s">
        <v>116</v>
      </c>
      <c r="C3324" s="2" t="s">
        <v>4455</v>
      </c>
      <c r="D3324" s="2">
        <v>727460</v>
      </c>
      <c r="E3324" s="2" t="s">
        <v>3632</v>
      </c>
      <c r="F3324" s="2" t="s">
        <v>50</v>
      </c>
      <c r="G3324" s="2">
        <v>1</v>
      </c>
      <c r="H3324" s="2">
        <v>917</v>
      </c>
      <c r="I3324" s="2" t="s">
        <v>136</v>
      </c>
      <c r="J3324" s="2">
        <v>100</v>
      </c>
      <c r="K3324" s="2" t="s">
        <v>86</v>
      </c>
      <c r="L3324" s="2" t="s">
        <v>525</v>
      </c>
      <c r="M3324" s="2" t="s">
        <v>526</v>
      </c>
      <c r="N3324" s="2" t="e">
        <v>#N/A</v>
      </c>
      <c r="O3324" s="2" t="s">
        <v>526</v>
      </c>
      <c r="P3324" s="2" t="s">
        <v>526</v>
      </c>
      <c r="Q3324" s="2" t="s">
        <v>526</v>
      </c>
      <c r="R3324" s="2" t="s">
        <v>526</v>
      </c>
      <c r="S3324" s="2" t="s">
        <v>526</v>
      </c>
      <c r="T3324" s="2" t="s">
        <v>526</v>
      </c>
      <c r="U3324" s="2" t="s">
        <v>526</v>
      </c>
      <c r="V3324" s="2" t="s">
        <v>526</v>
      </c>
      <c r="W3324" s="2" t="s">
        <v>526</v>
      </c>
      <c r="X3324" s="2" t="s">
        <v>526</v>
      </c>
      <c r="Y3324" s="2" t="s">
        <v>526</v>
      </c>
      <c r="Z3324" s="2" t="s">
        <v>526</v>
      </c>
      <c r="AA3324" s="2" t="s">
        <v>526</v>
      </c>
      <c r="AB3324" s="2" t="s">
        <v>526</v>
      </c>
      <c r="AC3324" s="2" t="s">
        <v>526</v>
      </c>
      <c r="AD3324" s="2" t="s">
        <v>526</v>
      </c>
      <c r="AE3324" s="2" t="s">
        <v>526</v>
      </c>
      <c r="AF3324" s="4">
        <v>0</v>
      </c>
      <c r="AG3324" s="2" t="s">
        <v>46</v>
      </c>
      <c r="AH3324" s="2">
        <v>10</v>
      </c>
      <c r="AI3324" s="2" t="s">
        <v>46</v>
      </c>
      <c r="AJ3324" s="2" t="s">
        <v>45</v>
      </c>
      <c r="AK3324" s="2" t="s">
        <v>46</v>
      </c>
      <c r="AL3324" s="2" t="s">
        <v>46</v>
      </c>
      <c r="AM3324" s="2" t="s">
        <v>4380</v>
      </c>
      <c r="AN3324" s="2" t="s">
        <v>4380</v>
      </c>
      <c r="AO3324" s="2" t="s">
        <v>46</v>
      </c>
      <c r="AP3324" s="2" t="s">
        <v>46</v>
      </c>
      <c r="AQ3324" s="2" t="s">
        <v>526</v>
      </c>
      <c r="AR3324" s="2" t="s">
        <v>46</v>
      </c>
      <c r="AS3324" s="2" t="s">
        <v>4391</v>
      </c>
      <c r="AT3324" s="2" t="s">
        <v>525</v>
      </c>
      <c r="AU3324" s="2" t="s">
        <v>525</v>
      </c>
      <c r="AV3324" s="2" t="s">
        <v>525</v>
      </c>
    </row>
    <row r="3325" spans="1:48" hidden="1" x14ac:dyDescent="0.25">
      <c r="A3325" s="2">
        <v>9</v>
      </c>
      <c r="B3325" s="2" t="s">
        <v>116</v>
      </c>
      <c r="C3325" s="2" t="s">
        <v>4455</v>
      </c>
      <c r="D3325" s="2">
        <v>727465</v>
      </c>
      <c r="E3325" s="2" t="s">
        <v>3632</v>
      </c>
      <c r="F3325" s="2" t="s">
        <v>50</v>
      </c>
      <c r="G3325" s="2">
        <v>1</v>
      </c>
      <c r="H3325" s="2">
        <v>917</v>
      </c>
      <c r="I3325" s="2" t="s">
        <v>136</v>
      </c>
      <c r="J3325" s="2">
        <v>100</v>
      </c>
      <c r="K3325" s="2" t="s">
        <v>86</v>
      </c>
      <c r="L3325" s="2" t="s">
        <v>525</v>
      </c>
      <c r="M3325" s="2" t="s">
        <v>526</v>
      </c>
      <c r="N3325" s="2" t="e">
        <v>#N/A</v>
      </c>
      <c r="O3325" s="2" t="s">
        <v>526</v>
      </c>
      <c r="P3325" s="2" t="s">
        <v>526</v>
      </c>
      <c r="Q3325" s="2" t="s">
        <v>526</v>
      </c>
      <c r="R3325" s="2" t="s">
        <v>526</v>
      </c>
      <c r="S3325" s="2" t="s">
        <v>526</v>
      </c>
      <c r="T3325" s="2" t="s">
        <v>526</v>
      </c>
      <c r="U3325" s="2" t="s">
        <v>526</v>
      </c>
      <c r="V3325" s="2" t="s">
        <v>526</v>
      </c>
      <c r="W3325" s="2" t="s">
        <v>526</v>
      </c>
      <c r="X3325" s="2" t="s">
        <v>526</v>
      </c>
      <c r="Y3325" s="2" t="s">
        <v>526</v>
      </c>
      <c r="Z3325" s="2" t="s">
        <v>526</v>
      </c>
      <c r="AA3325" s="2" t="s">
        <v>526</v>
      </c>
      <c r="AB3325" s="2" t="s">
        <v>526</v>
      </c>
      <c r="AC3325" s="2" t="s">
        <v>526</v>
      </c>
      <c r="AD3325" s="2" t="s">
        <v>526</v>
      </c>
      <c r="AE3325" s="2" t="s">
        <v>526</v>
      </c>
      <c r="AF3325" s="4">
        <v>0</v>
      </c>
      <c r="AG3325" s="2" t="s">
        <v>46</v>
      </c>
      <c r="AH3325" s="2">
        <v>10</v>
      </c>
      <c r="AI3325" s="2" t="s">
        <v>46</v>
      </c>
      <c r="AJ3325" s="2" t="s">
        <v>45</v>
      </c>
      <c r="AK3325" s="2" t="s">
        <v>46</v>
      </c>
      <c r="AL3325" s="2" t="s">
        <v>46</v>
      </c>
      <c r="AM3325" s="2" t="s">
        <v>4380</v>
      </c>
      <c r="AN3325" s="2" t="s">
        <v>4380</v>
      </c>
      <c r="AO3325" s="2" t="s">
        <v>46</v>
      </c>
      <c r="AP3325" s="2" t="s">
        <v>46</v>
      </c>
      <c r="AQ3325" s="2" t="s">
        <v>526</v>
      </c>
      <c r="AR3325" s="2" t="s">
        <v>46</v>
      </c>
      <c r="AS3325" s="2" t="s">
        <v>4391</v>
      </c>
      <c r="AT3325" s="2" t="s">
        <v>525</v>
      </c>
      <c r="AU3325" s="2" t="s">
        <v>525</v>
      </c>
      <c r="AV3325" s="2" t="s">
        <v>525</v>
      </c>
    </row>
    <row r="3326" spans="1:48" hidden="1" x14ac:dyDescent="0.25">
      <c r="A3326" s="2">
        <v>9</v>
      </c>
      <c r="B3326" s="2" t="s">
        <v>116</v>
      </c>
      <c r="C3326" s="2" t="s">
        <v>4455</v>
      </c>
      <c r="D3326" s="2">
        <v>727470</v>
      </c>
      <c r="E3326" s="2" t="s">
        <v>3633</v>
      </c>
      <c r="F3326" s="2" t="s">
        <v>50</v>
      </c>
      <c r="G3326" s="2">
        <v>1</v>
      </c>
      <c r="H3326" s="2">
        <v>917</v>
      </c>
      <c r="I3326" s="2" t="s">
        <v>136</v>
      </c>
      <c r="J3326" s="2">
        <v>100</v>
      </c>
      <c r="K3326" s="2" t="s">
        <v>86</v>
      </c>
      <c r="L3326" s="2" t="s">
        <v>525</v>
      </c>
      <c r="M3326" s="2" t="s">
        <v>526</v>
      </c>
      <c r="N3326" s="2" t="e">
        <v>#N/A</v>
      </c>
      <c r="O3326" s="2" t="s">
        <v>526</v>
      </c>
      <c r="P3326" s="2" t="s">
        <v>526</v>
      </c>
      <c r="Q3326" s="2" t="s">
        <v>526</v>
      </c>
      <c r="R3326" s="2" t="s">
        <v>526</v>
      </c>
      <c r="S3326" s="2" t="s">
        <v>526</v>
      </c>
      <c r="T3326" s="2" t="s">
        <v>526</v>
      </c>
      <c r="U3326" s="2" t="s">
        <v>526</v>
      </c>
      <c r="V3326" s="2" t="s">
        <v>526</v>
      </c>
      <c r="W3326" s="2" t="s">
        <v>526</v>
      </c>
      <c r="X3326" s="2" t="s">
        <v>526</v>
      </c>
      <c r="Y3326" s="2" t="s">
        <v>526</v>
      </c>
      <c r="Z3326" s="2" t="s">
        <v>526</v>
      </c>
      <c r="AA3326" s="2" t="s">
        <v>526</v>
      </c>
      <c r="AB3326" s="2" t="s">
        <v>526</v>
      </c>
      <c r="AC3326" s="2" t="s">
        <v>526</v>
      </c>
      <c r="AD3326" s="2" t="s">
        <v>526</v>
      </c>
      <c r="AE3326" s="2" t="s">
        <v>526</v>
      </c>
      <c r="AF3326" s="4">
        <v>0</v>
      </c>
      <c r="AG3326" s="2" t="s">
        <v>46</v>
      </c>
      <c r="AH3326" s="2">
        <v>10</v>
      </c>
      <c r="AI3326" s="2" t="s">
        <v>46</v>
      </c>
      <c r="AJ3326" s="2" t="s">
        <v>45</v>
      </c>
      <c r="AK3326" s="2" t="s">
        <v>46</v>
      </c>
      <c r="AL3326" s="2" t="s">
        <v>46</v>
      </c>
      <c r="AM3326" s="2" t="s">
        <v>4380</v>
      </c>
      <c r="AN3326" s="2" t="s">
        <v>4380</v>
      </c>
      <c r="AO3326" s="2" t="s">
        <v>46</v>
      </c>
      <c r="AP3326" s="2" t="s">
        <v>46</v>
      </c>
      <c r="AQ3326" s="2" t="s">
        <v>526</v>
      </c>
      <c r="AR3326" s="2" t="s">
        <v>46</v>
      </c>
      <c r="AS3326" s="2" t="s">
        <v>4391</v>
      </c>
      <c r="AT3326" s="2" t="s">
        <v>525</v>
      </c>
      <c r="AU3326" s="2" t="s">
        <v>525</v>
      </c>
      <c r="AV3326" s="2" t="s">
        <v>525</v>
      </c>
    </row>
    <row r="3327" spans="1:48" hidden="1" x14ac:dyDescent="0.25">
      <c r="A3327" s="2">
        <v>9</v>
      </c>
      <c r="B3327" s="2" t="s">
        <v>116</v>
      </c>
      <c r="C3327" s="2" t="s">
        <v>4455</v>
      </c>
      <c r="D3327" s="2">
        <v>727475</v>
      </c>
      <c r="E3327" s="2" t="s">
        <v>3634</v>
      </c>
      <c r="F3327" s="2" t="s">
        <v>50</v>
      </c>
      <c r="G3327" s="2">
        <v>1</v>
      </c>
      <c r="H3327" s="2">
        <v>917</v>
      </c>
      <c r="I3327" s="2" t="s">
        <v>136</v>
      </c>
      <c r="J3327" s="2">
        <v>100</v>
      </c>
      <c r="K3327" s="2" t="s">
        <v>86</v>
      </c>
      <c r="L3327" s="2" t="s">
        <v>525</v>
      </c>
      <c r="M3327" s="2" t="s">
        <v>526</v>
      </c>
      <c r="N3327" s="2" t="e">
        <v>#N/A</v>
      </c>
      <c r="O3327" s="2" t="s">
        <v>526</v>
      </c>
      <c r="P3327" s="2" t="s">
        <v>526</v>
      </c>
      <c r="Q3327" s="2" t="s">
        <v>526</v>
      </c>
      <c r="R3327" s="2" t="s">
        <v>526</v>
      </c>
      <c r="S3327" s="2" t="s">
        <v>526</v>
      </c>
      <c r="T3327" s="2" t="s">
        <v>526</v>
      </c>
      <c r="U3327" s="2" t="s">
        <v>526</v>
      </c>
      <c r="V3327" s="2" t="s">
        <v>526</v>
      </c>
      <c r="W3327" s="2" t="s">
        <v>526</v>
      </c>
      <c r="X3327" s="2" t="s">
        <v>526</v>
      </c>
      <c r="Y3327" s="2" t="s">
        <v>526</v>
      </c>
      <c r="Z3327" s="2" t="s">
        <v>526</v>
      </c>
      <c r="AA3327" s="2" t="s">
        <v>526</v>
      </c>
      <c r="AB3327" s="2" t="s">
        <v>526</v>
      </c>
      <c r="AC3327" s="2" t="s">
        <v>526</v>
      </c>
      <c r="AD3327" s="2" t="s">
        <v>526</v>
      </c>
      <c r="AE3327" s="2" t="s">
        <v>526</v>
      </c>
      <c r="AF3327" s="4">
        <v>0</v>
      </c>
      <c r="AG3327" s="2" t="s">
        <v>46</v>
      </c>
      <c r="AH3327" s="2">
        <v>11</v>
      </c>
      <c r="AI3327" s="2" t="s">
        <v>46</v>
      </c>
      <c r="AJ3327" s="2" t="s">
        <v>45</v>
      </c>
      <c r="AK3327" s="2" t="s">
        <v>46</v>
      </c>
      <c r="AL3327" s="2" t="s">
        <v>46</v>
      </c>
      <c r="AM3327" s="2" t="s">
        <v>4380</v>
      </c>
      <c r="AN3327" s="2" t="s">
        <v>4380</v>
      </c>
      <c r="AO3327" s="2" t="s">
        <v>46</v>
      </c>
      <c r="AP3327" s="2" t="s">
        <v>46</v>
      </c>
      <c r="AQ3327" s="2" t="s">
        <v>526</v>
      </c>
      <c r="AR3327" s="2" t="s">
        <v>46</v>
      </c>
      <c r="AS3327" s="2" t="s">
        <v>4391</v>
      </c>
      <c r="AT3327" s="2" t="s">
        <v>525</v>
      </c>
      <c r="AU3327" s="2" t="s">
        <v>525</v>
      </c>
      <c r="AV3327" s="2" t="s">
        <v>525</v>
      </c>
    </row>
    <row r="3328" spans="1:48" hidden="1" x14ac:dyDescent="0.25">
      <c r="A3328" s="2">
        <v>9</v>
      </c>
      <c r="B3328" s="2" t="s">
        <v>116</v>
      </c>
      <c r="C3328" s="2" t="s">
        <v>4455</v>
      </c>
      <c r="D3328" s="2">
        <v>727490</v>
      </c>
      <c r="E3328" s="2" t="s">
        <v>3635</v>
      </c>
      <c r="F3328" s="2" t="s">
        <v>50</v>
      </c>
      <c r="G3328" s="2">
        <v>1</v>
      </c>
      <c r="H3328" s="2">
        <v>917</v>
      </c>
      <c r="I3328" s="2" t="s">
        <v>136</v>
      </c>
      <c r="J3328" s="2">
        <v>100</v>
      </c>
      <c r="K3328" s="2" t="s">
        <v>86</v>
      </c>
      <c r="L3328" s="2" t="s">
        <v>525</v>
      </c>
      <c r="M3328" s="2" t="s">
        <v>526</v>
      </c>
      <c r="N3328" s="2" t="e">
        <v>#N/A</v>
      </c>
      <c r="O3328" s="2" t="s">
        <v>526</v>
      </c>
      <c r="P3328" s="2" t="s">
        <v>526</v>
      </c>
      <c r="Q3328" s="2" t="s">
        <v>526</v>
      </c>
      <c r="R3328" s="2" t="s">
        <v>526</v>
      </c>
      <c r="S3328" s="2" t="s">
        <v>526</v>
      </c>
      <c r="T3328" s="2" t="s">
        <v>526</v>
      </c>
      <c r="U3328" s="2" t="s">
        <v>526</v>
      </c>
      <c r="V3328" s="2" t="s">
        <v>526</v>
      </c>
      <c r="W3328" s="2" t="s">
        <v>526</v>
      </c>
      <c r="X3328" s="2" t="s">
        <v>526</v>
      </c>
      <c r="Y3328" s="2" t="s">
        <v>526</v>
      </c>
      <c r="Z3328" s="2" t="s">
        <v>526</v>
      </c>
      <c r="AA3328" s="2" t="s">
        <v>526</v>
      </c>
      <c r="AB3328" s="2" t="s">
        <v>526</v>
      </c>
      <c r="AC3328" s="2" t="s">
        <v>526</v>
      </c>
      <c r="AD3328" s="2" t="s">
        <v>526</v>
      </c>
      <c r="AE3328" s="2" t="s">
        <v>526</v>
      </c>
      <c r="AF3328" s="4">
        <v>0</v>
      </c>
      <c r="AG3328" s="2" t="s">
        <v>46</v>
      </c>
      <c r="AH3328" s="2">
        <v>10</v>
      </c>
      <c r="AI3328" s="2" t="s">
        <v>46</v>
      </c>
      <c r="AJ3328" s="2" t="s">
        <v>45</v>
      </c>
      <c r="AK3328" s="2" t="s">
        <v>46</v>
      </c>
      <c r="AL3328" s="2" t="s">
        <v>46</v>
      </c>
      <c r="AM3328" s="2" t="s">
        <v>4380</v>
      </c>
      <c r="AN3328" s="2" t="s">
        <v>4380</v>
      </c>
      <c r="AO3328" s="2" t="s">
        <v>46</v>
      </c>
      <c r="AP3328" s="2" t="s">
        <v>46</v>
      </c>
      <c r="AQ3328" s="2" t="s">
        <v>526</v>
      </c>
      <c r="AR3328" s="2" t="s">
        <v>46</v>
      </c>
      <c r="AS3328" s="2" t="s">
        <v>4391</v>
      </c>
      <c r="AT3328" s="2" t="s">
        <v>525</v>
      </c>
      <c r="AU3328" s="2" t="s">
        <v>525</v>
      </c>
      <c r="AV3328" s="2" t="s">
        <v>525</v>
      </c>
    </row>
    <row r="3329" spans="1:48" hidden="1" x14ac:dyDescent="0.25">
      <c r="A3329" s="2">
        <v>9</v>
      </c>
      <c r="B3329" s="2" t="s">
        <v>116</v>
      </c>
      <c r="C3329" s="2" t="s">
        <v>4455</v>
      </c>
      <c r="D3329" s="2">
        <v>969605</v>
      </c>
      <c r="E3329" s="2" t="s">
        <v>3695</v>
      </c>
      <c r="F3329" s="2" t="s">
        <v>50</v>
      </c>
      <c r="G3329" s="2">
        <v>1</v>
      </c>
      <c r="H3329" s="2">
        <v>917</v>
      </c>
      <c r="I3329" s="2" t="s">
        <v>136</v>
      </c>
      <c r="J3329" s="2">
        <v>100</v>
      </c>
      <c r="K3329" s="2" t="s">
        <v>86</v>
      </c>
      <c r="L3329" s="2" t="s">
        <v>525</v>
      </c>
      <c r="M3329" s="2" t="s">
        <v>526</v>
      </c>
      <c r="N3329" s="2" t="e">
        <v>#N/A</v>
      </c>
      <c r="O3329" s="2" t="s">
        <v>526</v>
      </c>
      <c r="P3329" s="2" t="s">
        <v>526</v>
      </c>
      <c r="Q3329" s="2" t="s">
        <v>526</v>
      </c>
      <c r="R3329" s="2" t="s">
        <v>526</v>
      </c>
      <c r="S3329" s="2" t="s">
        <v>526</v>
      </c>
      <c r="T3329" s="2" t="s">
        <v>526</v>
      </c>
      <c r="U3329" s="2" t="s">
        <v>526</v>
      </c>
      <c r="V3329" s="2" t="s">
        <v>526</v>
      </c>
      <c r="W3329" s="2" t="s">
        <v>526</v>
      </c>
      <c r="X3329" s="2" t="s">
        <v>526</v>
      </c>
      <c r="Y3329" s="2" t="s">
        <v>526</v>
      </c>
      <c r="Z3329" s="2" t="s">
        <v>526</v>
      </c>
      <c r="AA3329" s="2" t="s">
        <v>526</v>
      </c>
      <c r="AB3329" s="2" t="s">
        <v>526</v>
      </c>
      <c r="AC3329" s="2" t="s">
        <v>526</v>
      </c>
      <c r="AD3329" s="2" t="s">
        <v>526</v>
      </c>
      <c r="AE3329" s="2" t="s">
        <v>526</v>
      </c>
      <c r="AF3329" s="4">
        <v>0</v>
      </c>
      <c r="AG3329" s="2" t="s">
        <v>46</v>
      </c>
      <c r="AH3329" s="2">
        <v>15</v>
      </c>
      <c r="AI3329" s="2" t="s">
        <v>46</v>
      </c>
      <c r="AJ3329" s="2" t="s">
        <v>45</v>
      </c>
      <c r="AK3329" s="2" t="s">
        <v>46</v>
      </c>
      <c r="AL3329" s="2" t="s">
        <v>46</v>
      </c>
      <c r="AM3329" s="2" t="s">
        <v>4380</v>
      </c>
      <c r="AN3329" s="2" t="s">
        <v>4380</v>
      </c>
      <c r="AO3329" s="2" t="s">
        <v>46</v>
      </c>
      <c r="AP3329" s="2" t="s">
        <v>46</v>
      </c>
      <c r="AQ3329" s="2" t="s">
        <v>526</v>
      </c>
      <c r="AR3329" s="2" t="s">
        <v>46</v>
      </c>
      <c r="AS3329" s="2" t="s">
        <v>4391</v>
      </c>
      <c r="AT3329" s="2" t="s">
        <v>525</v>
      </c>
      <c r="AU3329" s="2" t="s">
        <v>525</v>
      </c>
      <c r="AV3329" s="2" t="s">
        <v>525</v>
      </c>
    </row>
    <row r="3330" spans="1:48" hidden="1" x14ac:dyDescent="0.25">
      <c r="A3330" s="2">
        <v>11</v>
      </c>
      <c r="B3330" s="2" t="s">
        <v>67</v>
      </c>
      <c r="C3330" s="2" t="s">
        <v>4456</v>
      </c>
      <c r="D3330" s="2">
        <v>1391230</v>
      </c>
      <c r="E3330" s="2" t="s">
        <v>3466</v>
      </c>
      <c r="F3330" s="2" t="s">
        <v>109</v>
      </c>
      <c r="G3330" s="2">
        <v>12</v>
      </c>
      <c r="H3330" s="2">
        <v>625</v>
      </c>
      <c r="I3330" s="2" t="s">
        <v>68</v>
      </c>
      <c r="J3330" s="2">
        <v>100</v>
      </c>
      <c r="K3330" s="2" t="s">
        <v>86</v>
      </c>
      <c r="L3330" s="2" t="s">
        <v>525</v>
      </c>
      <c r="M3330" s="2" t="s">
        <v>526</v>
      </c>
      <c r="N3330" s="2" t="e">
        <v>#N/A</v>
      </c>
      <c r="O3330" s="2" t="s">
        <v>526</v>
      </c>
      <c r="P3330" s="2" t="s">
        <v>526</v>
      </c>
      <c r="Q3330" s="2" t="s">
        <v>526</v>
      </c>
      <c r="R3330" s="2" t="s">
        <v>526</v>
      </c>
      <c r="S3330" s="2" t="s">
        <v>526</v>
      </c>
      <c r="T3330" s="2" t="s">
        <v>526</v>
      </c>
      <c r="U3330" s="2" t="s">
        <v>526</v>
      </c>
      <c r="V3330" s="2" t="s">
        <v>526</v>
      </c>
      <c r="W3330" s="2" t="s">
        <v>526</v>
      </c>
      <c r="X3330" s="2" t="s">
        <v>526</v>
      </c>
      <c r="Y3330" s="2" t="s">
        <v>526</v>
      </c>
      <c r="Z3330" s="2" t="s">
        <v>526</v>
      </c>
      <c r="AA3330" s="2" t="s">
        <v>526</v>
      </c>
      <c r="AB3330" s="2" t="s">
        <v>526</v>
      </c>
      <c r="AC3330" s="2" t="s">
        <v>526</v>
      </c>
      <c r="AD3330" s="2" t="s">
        <v>526</v>
      </c>
      <c r="AE3330" s="2" t="s">
        <v>526</v>
      </c>
      <c r="AF3330" s="4">
        <v>0</v>
      </c>
      <c r="AG3330" s="2" t="s">
        <v>46</v>
      </c>
      <c r="AH3330" s="2">
        <v>12</v>
      </c>
      <c r="AI3330" s="2" t="s">
        <v>46</v>
      </c>
      <c r="AJ3330" s="2" t="s">
        <v>45</v>
      </c>
      <c r="AK3330" s="2" t="s">
        <v>46</v>
      </c>
      <c r="AL3330" s="2" t="s">
        <v>46</v>
      </c>
      <c r="AM3330" s="2" t="s">
        <v>4380</v>
      </c>
      <c r="AN3330" s="2" t="s">
        <v>4380</v>
      </c>
      <c r="AO3330" s="2" t="s">
        <v>46</v>
      </c>
      <c r="AP3330" s="2" t="s">
        <v>46</v>
      </c>
      <c r="AQ3330" s="2" t="s">
        <v>526</v>
      </c>
      <c r="AR3330" s="2" t="s">
        <v>46</v>
      </c>
      <c r="AS3330" s="2" t="s">
        <v>4391</v>
      </c>
      <c r="AT3330" s="2" t="s">
        <v>525</v>
      </c>
      <c r="AU3330" s="2" t="s">
        <v>525</v>
      </c>
      <c r="AV3330" s="2" t="s">
        <v>525</v>
      </c>
    </row>
    <row r="3331" spans="1:48" hidden="1" x14ac:dyDescent="0.25">
      <c r="A3331" s="2">
        <v>11</v>
      </c>
      <c r="B3331" s="2" t="s">
        <v>67</v>
      </c>
      <c r="C3331" s="2" t="s">
        <v>4456</v>
      </c>
      <c r="D3331" s="2">
        <v>965460</v>
      </c>
      <c r="E3331" s="2" t="s">
        <v>3690</v>
      </c>
      <c r="F3331" s="2" t="s">
        <v>50</v>
      </c>
      <c r="G3331" s="2">
        <v>1</v>
      </c>
      <c r="H3331" s="2">
        <v>615</v>
      </c>
      <c r="I3331" s="2" t="s">
        <v>123</v>
      </c>
      <c r="J3331" s="2">
        <v>100</v>
      </c>
      <c r="K3331" s="2" t="s">
        <v>86</v>
      </c>
      <c r="L3331" s="2" t="s">
        <v>525</v>
      </c>
      <c r="M3331" s="2" t="s">
        <v>526</v>
      </c>
      <c r="N3331" s="2" t="e">
        <v>#N/A</v>
      </c>
      <c r="O3331" s="2" t="s">
        <v>526</v>
      </c>
      <c r="P3331" s="2" t="s">
        <v>526</v>
      </c>
      <c r="Q3331" s="2" t="s">
        <v>526</v>
      </c>
      <c r="R3331" s="2" t="s">
        <v>526</v>
      </c>
      <c r="S3331" s="2" t="s">
        <v>526</v>
      </c>
      <c r="T3331" s="2" t="s">
        <v>526</v>
      </c>
      <c r="U3331" s="2" t="s">
        <v>526</v>
      </c>
      <c r="V3331" s="2" t="s">
        <v>526</v>
      </c>
      <c r="W3331" s="2" t="s">
        <v>526</v>
      </c>
      <c r="X3331" s="2" t="s">
        <v>526</v>
      </c>
      <c r="Y3331" s="2" t="s">
        <v>526</v>
      </c>
      <c r="Z3331" s="2" t="s">
        <v>526</v>
      </c>
      <c r="AA3331" s="2" t="s">
        <v>526</v>
      </c>
      <c r="AB3331" s="2" t="s">
        <v>526</v>
      </c>
      <c r="AC3331" s="2" t="s">
        <v>526</v>
      </c>
      <c r="AD3331" s="2" t="s">
        <v>526</v>
      </c>
      <c r="AE3331" s="2" t="s">
        <v>526</v>
      </c>
      <c r="AF3331" s="4">
        <v>0</v>
      </c>
      <c r="AG3331" s="2" t="s">
        <v>46</v>
      </c>
      <c r="AH3331" s="2">
        <v>2</v>
      </c>
      <c r="AI3331" s="2" t="s">
        <v>46</v>
      </c>
      <c r="AJ3331" s="2" t="s">
        <v>45</v>
      </c>
      <c r="AK3331" s="2" t="s">
        <v>46</v>
      </c>
      <c r="AL3331" s="2" t="s">
        <v>46</v>
      </c>
      <c r="AM3331" s="2" t="s">
        <v>4380</v>
      </c>
      <c r="AN3331" s="2" t="s">
        <v>4380</v>
      </c>
      <c r="AO3331" s="2" t="s">
        <v>46</v>
      </c>
      <c r="AP3331" s="2" t="s">
        <v>46</v>
      </c>
      <c r="AQ3331" s="2" t="s">
        <v>526</v>
      </c>
      <c r="AR3331" s="2" t="s">
        <v>46</v>
      </c>
      <c r="AS3331" s="2" t="s">
        <v>4391</v>
      </c>
      <c r="AT3331" s="2" t="s">
        <v>525</v>
      </c>
      <c r="AU3331" s="2" t="s">
        <v>525</v>
      </c>
      <c r="AV3331" s="2" t="s">
        <v>525</v>
      </c>
    </row>
    <row r="3332" spans="1:48" hidden="1" x14ac:dyDescent="0.25">
      <c r="A3332" s="2">
        <v>14</v>
      </c>
      <c r="B3332" s="2" t="s">
        <v>148</v>
      </c>
      <c r="C3332" s="2" t="s">
        <v>4459</v>
      </c>
      <c r="D3332" s="2">
        <v>1309798</v>
      </c>
      <c r="E3332" s="2" t="s">
        <v>3450</v>
      </c>
      <c r="F3332" s="2" t="s">
        <v>50</v>
      </c>
      <c r="G3332" s="2">
        <v>1</v>
      </c>
      <c r="H3332" s="2">
        <v>173</v>
      </c>
      <c r="I3332" s="2" t="s">
        <v>149</v>
      </c>
      <c r="J3332" s="2">
        <v>100</v>
      </c>
      <c r="K3332" s="2" t="s">
        <v>86</v>
      </c>
      <c r="L3332" s="2" t="s">
        <v>525</v>
      </c>
      <c r="M3332" s="2" t="s">
        <v>526</v>
      </c>
      <c r="N3332" s="2" t="e">
        <v>#N/A</v>
      </c>
      <c r="O3332" s="2" t="s">
        <v>526</v>
      </c>
      <c r="P3332" s="2" t="s">
        <v>526</v>
      </c>
      <c r="Q3332" s="2" t="s">
        <v>526</v>
      </c>
      <c r="R3332" s="2" t="s">
        <v>526</v>
      </c>
      <c r="S3332" s="2" t="s">
        <v>526</v>
      </c>
      <c r="T3332" s="2" t="s">
        <v>526</v>
      </c>
      <c r="U3332" s="2" t="s">
        <v>526</v>
      </c>
      <c r="V3332" s="2" t="s">
        <v>526</v>
      </c>
      <c r="W3332" s="2" t="s">
        <v>526</v>
      </c>
      <c r="X3332" s="2" t="s">
        <v>526</v>
      </c>
      <c r="Y3332" s="2" t="s">
        <v>526</v>
      </c>
      <c r="Z3332" s="2" t="s">
        <v>526</v>
      </c>
      <c r="AA3332" s="2" t="s">
        <v>526</v>
      </c>
      <c r="AB3332" s="2" t="s">
        <v>526</v>
      </c>
      <c r="AC3332" s="2" t="s">
        <v>526</v>
      </c>
      <c r="AD3332" s="2" t="s">
        <v>526</v>
      </c>
      <c r="AE3332" s="2" t="s">
        <v>526</v>
      </c>
      <c r="AF3332" s="4">
        <v>0</v>
      </c>
      <c r="AG3332" s="2" t="s">
        <v>46</v>
      </c>
      <c r="AH3332" s="2">
        <v>19</v>
      </c>
      <c r="AI3332" s="2" t="s">
        <v>46</v>
      </c>
      <c r="AJ3332" s="2" t="s">
        <v>45</v>
      </c>
      <c r="AK3332" s="2" t="s">
        <v>46</v>
      </c>
      <c r="AL3332" s="2" t="s">
        <v>46</v>
      </c>
      <c r="AM3332" s="2" t="s">
        <v>4380</v>
      </c>
      <c r="AN3332" s="2" t="s">
        <v>4380</v>
      </c>
      <c r="AO3332" s="2" t="s">
        <v>46</v>
      </c>
      <c r="AP3332" s="2" t="s">
        <v>46</v>
      </c>
      <c r="AQ3332" s="2" t="s">
        <v>526</v>
      </c>
      <c r="AR3332" s="2" t="s">
        <v>46</v>
      </c>
      <c r="AS3332" s="2" t="s">
        <v>4391</v>
      </c>
      <c r="AT3332" s="2" t="s">
        <v>525</v>
      </c>
      <c r="AU3332" s="2" t="s">
        <v>525</v>
      </c>
      <c r="AV3332" s="2" t="s">
        <v>525</v>
      </c>
    </row>
    <row r="3333" spans="1:48" hidden="1" x14ac:dyDescent="0.25">
      <c r="A3333" s="2">
        <v>14</v>
      </c>
      <c r="B3333" s="2" t="s">
        <v>148</v>
      </c>
      <c r="C3333" s="2" t="s">
        <v>4459</v>
      </c>
      <c r="D3333" s="2">
        <v>1309825</v>
      </c>
      <c r="E3333" s="2" t="s">
        <v>3451</v>
      </c>
      <c r="F3333" s="2" t="s">
        <v>50</v>
      </c>
      <c r="G3333" s="2">
        <v>1</v>
      </c>
      <c r="H3333" s="2">
        <v>173</v>
      </c>
      <c r="I3333" s="2" t="s">
        <v>149</v>
      </c>
      <c r="J3333" s="2">
        <v>100</v>
      </c>
      <c r="K3333" s="2" t="s">
        <v>86</v>
      </c>
      <c r="L3333" s="2" t="s">
        <v>525</v>
      </c>
      <c r="M3333" s="2" t="s">
        <v>526</v>
      </c>
      <c r="N3333" s="2" t="e">
        <v>#N/A</v>
      </c>
      <c r="O3333" s="2" t="s">
        <v>526</v>
      </c>
      <c r="P3333" s="2" t="s">
        <v>526</v>
      </c>
      <c r="Q3333" s="2" t="s">
        <v>526</v>
      </c>
      <c r="R3333" s="2" t="s">
        <v>526</v>
      </c>
      <c r="S3333" s="2" t="s">
        <v>526</v>
      </c>
      <c r="T3333" s="2" t="s">
        <v>526</v>
      </c>
      <c r="U3333" s="2" t="s">
        <v>526</v>
      </c>
      <c r="V3333" s="2" t="s">
        <v>526</v>
      </c>
      <c r="W3333" s="2" t="s">
        <v>526</v>
      </c>
      <c r="X3333" s="2" t="s">
        <v>526</v>
      </c>
      <c r="Y3333" s="2" t="s">
        <v>526</v>
      </c>
      <c r="Z3333" s="2" t="s">
        <v>526</v>
      </c>
      <c r="AA3333" s="2" t="s">
        <v>526</v>
      </c>
      <c r="AB3333" s="2" t="s">
        <v>526</v>
      </c>
      <c r="AC3333" s="2" t="s">
        <v>526</v>
      </c>
      <c r="AD3333" s="2" t="s">
        <v>526</v>
      </c>
      <c r="AE3333" s="2" t="s">
        <v>526</v>
      </c>
      <c r="AF3333" s="4">
        <v>0</v>
      </c>
      <c r="AG3333" s="2" t="s">
        <v>46</v>
      </c>
      <c r="AH3333" s="2">
        <v>19</v>
      </c>
      <c r="AI3333" s="2" t="s">
        <v>46</v>
      </c>
      <c r="AJ3333" s="2" t="s">
        <v>45</v>
      </c>
      <c r="AK3333" s="2" t="s">
        <v>46</v>
      </c>
      <c r="AL3333" s="2" t="s">
        <v>46</v>
      </c>
      <c r="AM3333" s="2" t="s">
        <v>4380</v>
      </c>
      <c r="AN3333" s="2" t="s">
        <v>4380</v>
      </c>
      <c r="AO3333" s="2" t="s">
        <v>46</v>
      </c>
      <c r="AP3333" s="2" t="s">
        <v>46</v>
      </c>
      <c r="AQ3333" s="2" t="s">
        <v>526</v>
      </c>
      <c r="AR3333" s="2" t="s">
        <v>46</v>
      </c>
      <c r="AS3333" s="2" t="s">
        <v>4391</v>
      </c>
      <c r="AT3333" s="2" t="s">
        <v>525</v>
      </c>
      <c r="AU3333" s="2" t="s">
        <v>525</v>
      </c>
      <c r="AV3333" s="2" t="s">
        <v>525</v>
      </c>
    </row>
    <row r="3334" spans="1:48" hidden="1" x14ac:dyDescent="0.25">
      <c r="A3334" s="2">
        <v>14</v>
      </c>
      <c r="B3334" s="2" t="s">
        <v>148</v>
      </c>
      <c r="C3334" s="2" t="s">
        <v>4459</v>
      </c>
      <c r="D3334" s="2">
        <v>1310968</v>
      </c>
      <c r="E3334" s="2" t="s">
        <v>3452</v>
      </c>
      <c r="F3334" s="2" t="s">
        <v>50</v>
      </c>
      <c r="G3334" s="2">
        <v>1</v>
      </c>
      <c r="H3334" s="2">
        <v>173</v>
      </c>
      <c r="I3334" s="2" t="s">
        <v>149</v>
      </c>
      <c r="J3334" s="2">
        <v>1003428</v>
      </c>
      <c r="K3334" s="2" t="s">
        <v>86</v>
      </c>
      <c r="L3334" s="2" t="s">
        <v>525</v>
      </c>
      <c r="M3334" s="2" t="s">
        <v>526</v>
      </c>
      <c r="N3334" s="2" t="e">
        <v>#N/A</v>
      </c>
      <c r="O3334" s="2" t="s">
        <v>526</v>
      </c>
      <c r="P3334" s="2" t="s">
        <v>526</v>
      </c>
      <c r="Q3334" s="2" t="s">
        <v>526</v>
      </c>
      <c r="R3334" s="2" t="s">
        <v>526</v>
      </c>
      <c r="S3334" s="2" t="s">
        <v>526</v>
      </c>
      <c r="T3334" s="2" t="s">
        <v>526</v>
      </c>
      <c r="U3334" s="2" t="s">
        <v>526</v>
      </c>
      <c r="V3334" s="2" t="s">
        <v>526</v>
      </c>
      <c r="W3334" s="2" t="s">
        <v>526</v>
      </c>
      <c r="X3334" s="2" t="s">
        <v>526</v>
      </c>
      <c r="Y3334" s="2" t="s">
        <v>526</v>
      </c>
      <c r="Z3334" s="2" t="s">
        <v>526</v>
      </c>
      <c r="AA3334" s="2" t="s">
        <v>526</v>
      </c>
      <c r="AB3334" s="2" t="s">
        <v>526</v>
      </c>
      <c r="AC3334" s="2" t="s">
        <v>526</v>
      </c>
      <c r="AD3334" s="2" t="s">
        <v>526</v>
      </c>
      <c r="AE3334" s="2" t="s">
        <v>526</v>
      </c>
      <c r="AF3334" s="4">
        <v>0</v>
      </c>
      <c r="AG3334" s="2" t="s">
        <v>46</v>
      </c>
      <c r="AH3334" s="2">
        <v>12</v>
      </c>
      <c r="AI3334" s="2" t="s">
        <v>46</v>
      </c>
      <c r="AJ3334" s="2" t="s">
        <v>45</v>
      </c>
      <c r="AK3334" s="2" t="s">
        <v>46</v>
      </c>
      <c r="AL3334" s="2" t="s">
        <v>46</v>
      </c>
      <c r="AM3334" s="2" t="s">
        <v>4380</v>
      </c>
      <c r="AN3334" s="2" t="s">
        <v>4380</v>
      </c>
      <c r="AO3334" s="2" t="s">
        <v>46</v>
      </c>
      <c r="AP3334" s="2" t="s">
        <v>46</v>
      </c>
      <c r="AQ3334" s="2" t="s">
        <v>526</v>
      </c>
      <c r="AR3334" s="2" t="s">
        <v>46</v>
      </c>
      <c r="AS3334" s="2" t="s">
        <v>4391</v>
      </c>
      <c r="AT3334" s="2" t="s">
        <v>525</v>
      </c>
      <c r="AU3334" s="2" t="s">
        <v>525</v>
      </c>
      <c r="AV3334" s="2" t="s">
        <v>525</v>
      </c>
    </row>
    <row r="3335" spans="1:48" hidden="1" x14ac:dyDescent="0.25">
      <c r="A3335" s="2">
        <v>14</v>
      </c>
      <c r="B3335" s="2" t="s">
        <v>148</v>
      </c>
      <c r="C3335" s="2" t="s">
        <v>4459</v>
      </c>
      <c r="D3335" s="2">
        <v>1310986</v>
      </c>
      <c r="E3335" s="2" t="s">
        <v>3453</v>
      </c>
      <c r="F3335" s="2" t="s">
        <v>50</v>
      </c>
      <c r="G3335" s="2">
        <v>1</v>
      </c>
      <c r="H3335" s="2">
        <v>173</v>
      </c>
      <c r="I3335" s="2" t="s">
        <v>149</v>
      </c>
      <c r="J3335" s="2">
        <v>1000034</v>
      </c>
      <c r="K3335" s="2" t="s">
        <v>203</v>
      </c>
      <c r="L3335" s="2" t="s">
        <v>525</v>
      </c>
      <c r="M3335" s="2" t="s">
        <v>526</v>
      </c>
      <c r="N3335" s="2" t="e">
        <v>#N/A</v>
      </c>
      <c r="O3335" s="2" t="s">
        <v>526</v>
      </c>
      <c r="P3335" s="2" t="s">
        <v>526</v>
      </c>
      <c r="Q3335" s="2" t="s">
        <v>526</v>
      </c>
      <c r="R3335" s="2" t="s">
        <v>526</v>
      </c>
      <c r="S3335" s="2" t="s">
        <v>526</v>
      </c>
      <c r="T3335" s="2" t="s">
        <v>526</v>
      </c>
      <c r="U3335" s="2" t="s">
        <v>526</v>
      </c>
      <c r="V3335" s="2" t="s">
        <v>526</v>
      </c>
      <c r="W3335" s="2" t="s">
        <v>526</v>
      </c>
      <c r="X3335" s="2" t="s">
        <v>526</v>
      </c>
      <c r="Y3335" s="2" t="s">
        <v>526</v>
      </c>
      <c r="Z3335" s="2" t="s">
        <v>526</v>
      </c>
      <c r="AA3335" s="2" t="s">
        <v>526</v>
      </c>
      <c r="AB3335" s="2" t="s">
        <v>526</v>
      </c>
      <c r="AC3335" s="2" t="s">
        <v>526</v>
      </c>
      <c r="AD3335" s="2" t="s">
        <v>526</v>
      </c>
      <c r="AE3335" s="2" t="s">
        <v>526</v>
      </c>
      <c r="AF3335" s="4">
        <v>0</v>
      </c>
      <c r="AG3335" s="2" t="s">
        <v>46</v>
      </c>
      <c r="AH3335" s="2">
        <v>12</v>
      </c>
      <c r="AI3335" s="2" t="s">
        <v>46</v>
      </c>
      <c r="AJ3335" s="2" t="s">
        <v>45</v>
      </c>
      <c r="AK3335" s="2" t="s">
        <v>46</v>
      </c>
      <c r="AL3335" s="2" t="s">
        <v>46</v>
      </c>
      <c r="AM3335" s="2" t="s">
        <v>4380</v>
      </c>
      <c r="AN3335" s="2" t="s">
        <v>4380</v>
      </c>
      <c r="AO3335" s="2" t="s">
        <v>46</v>
      </c>
      <c r="AP3335" s="2" t="s">
        <v>46</v>
      </c>
      <c r="AQ3335" s="2" t="s">
        <v>526</v>
      </c>
      <c r="AR3335" s="2" t="s">
        <v>46</v>
      </c>
      <c r="AS3335" s="2" t="s">
        <v>4391</v>
      </c>
      <c r="AT3335" s="2" t="s">
        <v>525</v>
      </c>
      <c r="AU3335" s="2" t="s">
        <v>525</v>
      </c>
      <c r="AV3335" s="2" t="s">
        <v>525</v>
      </c>
    </row>
    <row r="3336" spans="1:48" hidden="1" x14ac:dyDescent="0.25">
      <c r="A3336" s="2">
        <v>14</v>
      </c>
      <c r="B3336" s="2" t="s">
        <v>148</v>
      </c>
      <c r="C3336" s="2" t="s">
        <v>4459</v>
      </c>
      <c r="D3336" s="2">
        <v>1310995</v>
      </c>
      <c r="E3336" s="2" t="s">
        <v>3454</v>
      </c>
      <c r="F3336" s="2" t="s">
        <v>50</v>
      </c>
      <c r="G3336" s="2">
        <v>1</v>
      </c>
      <c r="H3336" s="2">
        <v>173</v>
      </c>
      <c r="I3336" s="2" t="s">
        <v>149</v>
      </c>
      <c r="J3336" s="2">
        <v>1003428</v>
      </c>
      <c r="K3336" s="2" t="s">
        <v>86</v>
      </c>
      <c r="L3336" s="2" t="s">
        <v>525</v>
      </c>
      <c r="M3336" s="2" t="s">
        <v>526</v>
      </c>
      <c r="N3336" s="2" t="e">
        <v>#N/A</v>
      </c>
      <c r="O3336" s="2" t="s">
        <v>526</v>
      </c>
      <c r="P3336" s="2" t="s">
        <v>526</v>
      </c>
      <c r="Q3336" s="2" t="s">
        <v>526</v>
      </c>
      <c r="R3336" s="2" t="s">
        <v>526</v>
      </c>
      <c r="S3336" s="2" t="s">
        <v>526</v>
      </c>
      <c r="T3336" s="2" t="s">
        <v>526</v>
      </c>
      <c r="U3336" s="2" t="s">
        <v>526</v>
      </c>
      <c r="V3336" s="2" t="s">
        <v>526</v>
      </c>
      <c r="W3336" s="2" t="s">
        <v>526</v>
      </c>
      <c r="X3336" s="2" t="s">
        <v>526</v>
      </c>
      <c r="Y3336" s="2" t="s">
        <v>526</v>
      </c>
      <c r="Z3336" s="2" t="s">
        <v>526</v>
      </c>
      <c r="AA3336" s="2" t="s">
        <v>526</v>
      </c>
      <c r="AB3336" s="2" t="s">
        <v>526</v>
      </c>
      <c r="AC3336" s="2" t="s">
        <v>526</v>
      </c>
      <c r="AD3336" s="2" t="s">
        <v>526</v>
      </c>
      <c r="AE3336" s="2" t="s">
        <v>526</v>
      </c>
      <c r="AF3336" s="4">
        <v>0</v>
      </c>
      <c r="AG3336" s="2" t="s">
        <v>46</v>
      </c>
      <c r="AH3336" s="2">
        <v>12</v>
      </c>
      <c r="AI3336" s="2" t="s">
        <v>46</v>
      </c>
      <c r="AJ3336" s="2" t="s">
        <v>45</v>
      </c>
      <c r="AK3336" s="2" t="s">
        <v>46</v>
      </c>
      <c r="AL3336" s="2" t="s">
        <v>46</v>
      </c>
      <c r="AM3336" s="2" t="s">
        <v>4380</v>
      </c>
      <c r="AN3336" s="2" t="s">
        <v>4380</v>
      </c>
      <c r="AO3336" s="2" t="s">
        <v>46</v>
      </c>
      <c r="AP3336" s="2" t="s">
        <v>46</v>
      </c>
      <c r="AQ3336" s="2" t="s">
        <v>526</v>
      </c>
      <c r="AR3336" s="2" t="s">
        <v>46</v>
      </c>
      <c r="AS3336" s="2" t="s">
        <v>4391</v>
      </c>
      <c r="AT3336" s="2" t="s">
        <v>525</v>
      </c>
      <c r="AU3336" s="2" t="s">
        <v>525</v>
      </c>
      <c r="AV3336" s="2" t="s">
        <v>525</v>
      </c>
    </row>
    <row r="3337" spans="1:48" hidden="1" x14ac:dyDescent="0.25">
      <c r="A3337" s="2">
        <v>14</v>
      </c>
      <c r="B3337" s="2" t="s">
        <v>148</v>
      </c>
      <c r="C3337" s="2" t="s">
        <v>4459</v>
      </c>
      <c r="D3337" s="2">
        <v>162480</v>
      </c>
      <c r="E3337" s="2" t="s">
        <v>3477</v>
      </c>
      <c r="F3337" s="2" t="s">
        <v>50</v>
      </c>
      <c r="G3337" s="2">
        <v>1</v>
      </c>
      <c r="H3337" s="2">
        <v>173</v>
      </c>
      <c r="I3337" s="2" t="s">
        <v>149</v>
      </c>
      <c r="J3337" s="2">
        <v>100</v>
      </c>
      <c r="K3337" s="2" t="s">
        <v>86</v>
      </c>
      <c r="L3337" s="2" t="s">
        <v>525</v>
      </c>
      <c r="M3337" s="2" t="s">
        <v>526</v>
      </c>
      <c r="N3337" s="2" t="e">
        <v>#N/A</v>
      </c>
      <c r="O3337" s="2" t="s">
        <v>526</v>
      </c>
      <c r="P3337" s="2" t="s">
        <v>526</v>
      </c>
      <c r="Q3337" s="2" t="s">
        <v>526</v>
      </c>
      <c r="R3337" s="2" t="s">
        <v>526</v>
      </c>
      <c r="S3337" s="2" t="s">
        <v>526</v>
      </c>
      <c r="T3337" s="2" t="s">
        <v>526</v>
      </c>
      <c r="U3337" s="2" t="s">
        <v>526</v>
      </c>
      <c r="V3337" s="2" t="s">
        <v>526</v>
      </c>
      <c r="W3337" s="2" t="s">
        <v>526</v>
      </c>
      <c r="X3337" s="2" t="s">
        <v>526</v>
      </c>
      <c r="Y3337" s="2" t="s">
        <v>526</v>
      </c>
      <c r="Z3337" s="2" t="s">
        <v>526</v>
      </c>
      <c r="AA3337" s="2" t="s">
        <v>526</v>
      </c>
      <c r="AB3337" s="2" t="s">
        <v>526</v>
      </c>
      <c r="AC3337" s="2" t="s">
        <v>526</v>
      </c>
      <c r="AD3337" s="2" t="s">
        <v>526</v>
      </c>
      <c r="AE3337" s="2" t="s">
        <v>526</v>
      </c>
      <c r="AF3337" s="4">
        <v>0</v>
      </c>
      <c r="AG3337" s="2" t="s">
        <v>46</v>
      </c>
      <c r="AH3337" s="2">
        <v>32</v>
      </c>
      <c r="AI3337" s="2" t="s">
        <v>46</v>
      </c>
      <c r="AJ3337" s="2" t="s">
        <v>45</v>
      </c>
      <c r="AK3337" s="2" t="s">
        <v>46</v>
      </c>
      <c r="AL3337" s="2" t="s">
        <v>46</v>
      </c>
      <c r="AM3337" s="2" t="s">
        <v>4380</v>
      </c>
      <c r="AN3337" s="2" t="s">
        <v>4380</v>
      </c>
      <c r="AO3337" s="2" t="s">
        <v>46</v>
      </c>
      <c r="AP3337" s="2" t="s">
        <v>46</v>
      </c>
      <c r="AQ3337" s="2" t="s">
        <v>526</v>
      </c>
      <c r="AR3337" s="2" t="s">
        <v>46</v>
      </c>
      <c r="AS3337" s="2" t="s">
        <v>4391</v>
      </c>
      <c r="AT3337" s="2" t="s">
        <v>525</v>
      </c>
      <c r="AU3337" s="2" t="s">
        <v>525</v>
      </c>
      <c r="AV3337" s="2" t="s">
        <v>525</v>
      </c>
    </row>
    <row r="3338" spans="1:48" hidden="1" x14ac:dyDescent="0.25">
      <c r="A3338" s="2">
        <v>14</v>
      </c>
      <c r="B3338" s="2" t="s">
        <v>148</v>
      </c>
      <c r="C3338" s="2" t="s">
        <v>4459</v>
      </c>
      <c r="D3338" s="2">
        <v>1897156</v>
      </c>
      <c r="E3338" s="2" t="s">
        <v>3483</v>
      </c>
      <c r="F3338" s="2" t="s">
        <v>50</v>
      </c>
      <c r="G3338" s="2">
        <v>1</v>
      </c>
      <c r="H3338" s="2">
        <v>173</v>
      </c>
      <c r="I3338" s="2" t="s">
        <v>149</v>
      </c>
      <c r="J3338" s="2">
        <v>100</v>
      </c>
      <c r="K3338" s="2" t="s">
        <v>86</v>
      </c>
      <c r="L3338" s="2" t="s">
        <v>525</v>
      </c>
      <c r="M3338" s="2" t="s">
        <v>526</v>
      </c>
      <c r="N3338" s="2" t="e">
        <v>#N/A</v>
      </c>
      <c r="O3338" s="2" t="s">
        <v>526</v>
      </c>
      <c r="P3338" s="2" t="s">
        <v>526</v>
      </c>
      <c r="Q3338" s="2" t="s">
        <v>526</v>
      </c>
      <c r="R3338" s="2" t="s">
        <v>526</v>
      </c>
      <c r="S3338" s="2" t="s">
        <v>526</v>
      </c>
      <c r="T3338" s="2" t="s">
        <v>526</v>
      </c>
      <c r="U3338" s="2" t="s">
        <v>526</v>
      </c>
      <c r="V3338" s="2" t="s">
        <v>526</v>
      </c>
      <c r="W3338" s="2" t="s">
        <v>526</v>
      </c>
      <c r="X3338" s="2" t="s">
        <v>526</v>
      </c>
      <c r="Y3338" s="2" t="s">
        <v>526</v>
      </c>
      <c r="Z3338" s="2" t="s">
        <v>526</v>
      </c>
      <c r="AA3338" s="2" t="s">
        <v>526</v>
      </c>
      <c r="AB3338" s="2" t="s">
        <v>526</v>
      </c>
      <c r="AC3338" s="2" t="s">
        <v>526</v>
      </c>
      <c r="AD3338" s="2" t="s">
        <v>526</v>
      </c>
      <c r="AE3338" s="2" t="s">
        <v>526</v>
      </c>
      <c r="AF3338" s="4">
        <v>0</v>
      </c>
      <c r="AG3338" s="2" t="s">
        <v>46</v>
      </c>
      <c r="AH3338" s="2">
        <v>17</v>
      </c>
      <c r="AI3338" s="2" t="s">
        <v>46</v>
      </c>
      <c r="AJ3338" s="2" t="s">
        <v>45</v>
      </c>
      <c r="AK3338" s="2" t="s">
        <v>46</v>
      </c>
      <c r="AL3338" s="2" t="s">
        <v>46</v>
      </c>
      <c r="AM3338" s="2" t="s">
        <v>4380</v>
      </c>
      <c r="AN3338" s="2" t="s">
        <v>4380</v>
      </c>
      <c r="AO3338" s="2" t="s">
        <v>46</v>
      </c>
      <c r="AP3338" s="2" t="s">
        <v>46</v>
      </c>
      <c r="AQ3338" s="2" t="s">
        <v>526</v>
      </c>
      <c r="AR3338" s="2" t="s">
        <v>46</v>
      </c>
      <c r="AS3338" s="2" t="s">
        <v>4391</v>
      </c>
      <c r="AT3338" s="2" t="s">
        <v>525</v>
      </c>
      <c r="AU3338" s="2" t="s">
        <v>525</v>
      </c>
      <c r="AV3338" s="2" t="s">
        <v>525</v>
      </c>
    </row>
    <row r="3339" spans="1:48" hidden="1" x14ac:dyDescent="0.25">
      <c r="A3339" s="2">
        <v>14</v>
      </c>
      <c r="B3339" s="2" t="s">
        <v>148</v>
      </c>
      <c r="C3339" s="2" t="s">
        <v>4459</v>
      </c>
      <c r="D3339" s="2">
        <v>1897183</v>
      </c>
      <c r="E3339" s="2" t="s">
        <v>3484</v>
      </c>
      <c r="F3339" s="2" t="s">
        <v>50</v>
      </c>
      <c r="G3339" s="2">
        <v>1</v>
      </c>
      <c r="H3339" s="2">
        <v>173</v>
      </c>
      <c r="I3339" s="2" t="s">
        <v>149</v>
      </c>
      <c r="J3339" s="2">
        <v>100</v>
      </c>
      <c r="K3339" s="2" t="s">
        <v>86</v>
      </c>
      <c r="L3339" s="2" t="s">
        <v>525</v>
      </c>
      <c r="M3339" s="2" t="s">
        <v>526</v>
      </c>
      <c r="N3339" s="2" t="e">
        <v>#N/A</v>
      </c>
      <c r="O3339" s="2" t="s">
        <v>526</v>
      </c>
      <c r="P3339" s="2" t="s">
        <v>526</v>
      </c>
      <c r="Q3339" s="2" t="s">
        <v>526</v>
      </c>
      <c r="R3339" s="2" t="s">
        <v>526</v>
      </c>
      <c r="S3339" s="2" t="s">
        <v>526</v>
      </c>
      <c r="T3339" s="2" t="s">
        <v>526</v>
      </c>
      <c r="U3339" s="2" t="s">
        <v>526</v>
      </c>
      <c r="V3339" s="2" t="s">
        <v>526</v>
      </c>
      <c r="W3339" s="2" t="s">
        <v>526</v>
      </c>
      <c r="X3339" s="2" t="s">
        <v>526</v>
      </c>
      <c r="Y3339" s="2" t="s">
        <v>526</v>
      </c>
      <c r="Z3339" s="2" t="s">
        <v>526</v>
      </c>
      <c r="AA3339" s="2" t="s">
        <v>526</v>
      </c>
      <c r="AB3339" s="2" t="s">
        <v>526</v>
      </c>
      <c r="AC3339" s="2" t="s">
        <v>526</v>
      </c>
      <c r="AD3339" s="2" t="s">
        <v>526</v>
      </c>
      <c r="AE3339" s="2" t="s">
        <v>526</v>
      </c>
      <c r="AF3339" s="4">
        <v>0</v>
      </c>
      <c r="AG3339" s="2" t="s">
        <v>46</v>
      </c>
      <c r="AH3339" s="2">
        <v>15</v>
      </c>
      <c r="AI3339" s="2" t="s">
        <v>46</v>
      </c>
      <c r="AJ3339" s="2" t="s">
        <v>45</v>
      </c>
      <c r="AK3339" s="2" t="s">
        <v>46</v>
      </c>
      <c r="AL3339" s="2" t="s">
        <v>46</v>
      </c>
      <c r="AM3339" s="2" t="s">
        <v>4380</v>
      </c>
      <c r="AN3339" s="2" t="s">
        <v>4380</v>
      </c>
      <c r="AO3339" s="2" t="s">
        <v>46</v>
      </c>
      <c r="AP3339" s="2" t="s">
        <v>46</v>
      </c>
      <c r="AQ3339" s="2" t="s">
        <v>526</v>
      </c>
      <c r="AR3339" s="2" t="s">
        <v>46</v>
      </c>
      <c r="AS3339" s="2" t="s">
        <v>4391</v>
      </c>
      <c r="AT3339" s="2" t="s">
        <v>525</v>
      </c>
      <c r="AU3339" s="2" t="s">
        <v>525</v>
      </c>
      <c r="AV3339" s="2" t="s">
        <v>525</v>
      </c>
    </row>
    <row r="3340" spans="1:48" hidden="1" x14ac:dyDescent="0.25">
      <c r="A3340" s="2">
        <v>14</v>
      </c>
      <c r="B3340" s="2" t="s">
        <v>148</v>
      </c>
      <c r="C3340" s="2" t="s">
        <v>4459</v>
      </c>
      <c r="D3340" s="2">
        <v>1897237</v>
      </c>
      <c r="E3340" s="2" t="s">
        <v>3485</v>
      </c>
      <c r="F3340" s="2" t="s">
        <v>50</v>
      </c>
      <c r="G3340" s="2">
        <v>1</v>
      </c>
      <c r="H3340" s="2">
        <v>173</v>
      </c>
      <c r="I3340" s="2" t="s">
        <v>149</v>
      </c>
      <c r="J3340" s="2">
        <v>100</v>
      </c>
      <c r="K3340" s="2" t="s">
        <v>86</v>
      </c>
      <c r="L3340" s="2" t="s">
        <v>525</v>
      </c>
      <c r="M3340" s="2" t="s">
        <v>526</v>
      </c>
      <c r="N3340" s="2" t="e">
        <v>#N/A</v>
      </c>
      <c r="O3340" s="2" t="s">
        <v>526</v>
      </c>
      <c r="P3340" s="2" t="s">
        <v>526</v>
      </c>
      <c r="Q3340" s="2" t="s">
        <v>526</v>
      </c>
      <c r="R3340" s="2" t="s">
        <v>526</v>
      </c>
      <c r="S3340" s="2" t="s">
        <v>526</v>
      </c>
      <c r="T3340" s="2" t="s">
        <v>526</v>
      </c>
      <c r="U3340" s="2" t="s">
        <v>526</v>
      </c>
      <c r="V3340" s="2" t="s">
        <v>526</v>
      </c>
      <c r="W3340" s="2" t="s">
        <v>526</v>
      </c>
      <c r="X3340" s="2" t="s">
        <v>526</v>
      </c>
      <c r="Y3340" s="2" t="s">
        <v>526</v>
      </c>
      <c r="Z3340" s="2" t="s">
        <v>526</v>
      </c>
      <c r="AA3340" s="2" t="s">
        <v>526</v>
      </c>
      <c r="AB3340" s="2" t="s">
        <v>526</v>
      </c>
      <c r="AC3340" s="2" t="s">
        <v>526</v>
      </c>
      <c r="AD3340" s="2" t="s">
        <v>526</v>
      </c>
      <c r="AE3340" s="2" t="s">
        <v>526</v>
      </c>
      <c r="AF3340" s="4">
        <v>0</v>
      </c>
      <c r="AG3340" s="2" t="s">
        <v>46</v>
      </c>
      <c r="AH3340" s="2">
        <v>15</v>
      </c>
      <c r="AI3340" s="2" t="s">
        <v>46</v>
      </c>
      <c r="AJ3340" s="2" t="s">
        <v>45</v>
      </c>
      <c r="AK3340" s="2" t="s">
        <v>46</v>
      </c>
      <c r="AL3340" s="2" t="s">
        <v>46</v>
      </c>
      <c r="AM3340" s="2" t="s">
        <v>4380</v>
      </c>
      <c r="AN3340" s="2" t="s">
        <v>4380</v>
      </c>
      <c r="AO3340" s="2" t="s">
        <v>46</v>
      </c>
      <c r="AP3340" s="2" t="s">
        <v>46</v>
      </c>
      <c r="AQ3340" s="2" t="s">
        <v>526</v>
      </c>
      <c r="AR3340" s="2" t="s">
        <v>46</v>
      </c>
      <c r="AS3340" s="2" t="s">
        <v>4391</v>
      </c>
      <c r="AT3340" s="2" t="s">
        <v>525</v>
      </c>
      <c r="AU3340" s="2" t="s">
        <v>525</v>
      </c>
      <c r="AV3340" s="2" t="s">
        <v>525</v>
      </c>
    </row>
    <row r="3341" spans="1:48" hidden="1" x14ac:dyDescent="0.25">
      <c r="A3341" s="2">
        <v>14</v>
      </c>
      <c r="B3341" s="2" t="s">
        <v>148</v>
      </c>
      <c r="C3341" s="2" t="s">
        <v>4459</v>
      </c>
      <c r="D3341" s="2">
        <v>1897246</v>
      </c>
      <c r="E3341" s="2" t="s">
        <v>3486</v>
      </c>
      <c r="F3341" s="2" t="s">
        <v>50</v>
      </c>
      <c r="G3341" s="2">
        <v>1</v>
      </c>
      <c r="H3341" s="2">
        <v>173</v>
      </c>
      <c r="I3341" s="2" t="s">
        <v>149</v>
      </c>
      <c r="J3341" s="2">
        <v>100</v>
      </c>
      <c r="K3341" s="2" t="s">
        <v>86</v>
      </c>
      <c r="L3341" s="2" t="s">
        <v>525</v>
      </c>
      <c r="M3341" s="2" t="s">
        <v>526</v>
      </c>
      <c r="N3341" s="2" t="e">
        <v>#N/A</v>
      </c>
      <c r="O3341" s="2" t="s">
        <v>526</v>
      </c>
      <c r="P3341" s="2" t="s">
        <v>526</v>
      </c>
      <c r="Q3341" s="2" t="s">
        <v>526</v>
      </c>
      <c r="R3341" s="2" t="s">
        <v>526</v>
      </c>
      <c r="S3341" s="2" t="s">
        <v>526</v>
      </c>
      <c r="T3341" s="2" t="s">
        <v>526</v>
      </c>
      <c r="U3341" s="2" t="s">
        <v>526</v>
      </c>
      <c r="V3341" s="2" t="s">
        <v>526</v>
      </c>
      <c r="W3341" s="2" t="s">
        <v>526</v>
      </c>
      <c r="X3341" s="2" t="s">
        <v>526</v>
      </c>
      <c r="Y3341" s="2" t="s">
        <v>526</v>
      </c>
      <c r="Z3341" s="2" t="s">
        <v>526</v>
      </c>
      <c r="AA3341" s="2" t="s">
        <v>526</v>
      </c>
      <c r="AB3341" s="2" t="s">
        <v>526</v>
      </c>
      <c r="AC3341" s="2" t="s">
        <v>526</v>
      </c>
      <c r="AD3341" s="2" t="s">
        <v>526</v>
      </c>
      <c r="AE3341" s="2" t="s">
        <v>526</v>
      </c>
      <c r="AF3341" s="4">
        <v>0</v>
      </c>
      <c r="AG3341" s="2" t="s">
        <v>46</v>
      </c>
      <c r="AH3341" s="2">
        <v>15</v>
      </c>
      <c r="AI3341" s="2" t="s">
        <v>46</v>
      </c>
      <c r="AJ3341" s="2" t="s">
        <v>45</v>
      </c>
      <c r="AK3341" s="2" t="s">
        <v>46</v>
      </c>
      <c r="AL3341" s="2" t="s">
        <v>46</v>
      </c>
      <c r="AM3341" s="2" t="s">
        <v>4380</v>
      </c>
      <c r="AN3341" s="2" t="s">
        <v>4380</v>
      </c>
      <c r="AO3341" s="2" t="s">
        <v>46</v>
      </c>
      <c r="AP3341" s="2" t="s">
        <v>46</v>
      </c>
      <c r="AQ3341" s="2" t="s">
        <v>526</v>
      </c>
      <c r="AR3341" s="2" t="s">
        <v>46</v>
      </c>
      <c r="AS3341" s="2" t="s">
        <v>4391</v>
      </c>
      <c r="AT3341" s="2" t="s">
        <v>525</v>
      </c>
      <c r="AU3341" s="2" t="s">
        <v>525</v>
      </c>
      <c r="AV3341" s="2" t="s">
        <v>525</v>
      </c>
    </row>
    <row r="3342" spans="1:48" hidden="1" x14ac:dyDescent="0.25">
      <c r="A3342" s="2">
        <v>14</v>
      </c>
      <c r="B3342" s="2" t="s">
        <v>148</v>
      </c>
      <c r="C3342" s="2" t="s">
        <v>4459</v>
      </c>
      <c r="D3342" s="2">
        <v>1897255</v>
      </c>
      <c r="E3342" s="2" t="s">
        <v>3487</v>
      </c>
      <c r="F3342" s="2" t="s">
        <v>50</v>
      </c>
      <c r="G3342" s="2">
        <v>1</v>
      </c>
      <c r="H3342" s="2">
        <v>173</v>
      </c>
      <c r="I3342" s="2" t="s">
        <v>149</v>
      </c>
      <c r="J3342" s="2">
        <v>100</v>
      </c>
      <c r="K3342" s="2" t="s">
        <v>86</v>
      </c>
      <c r="L3342" s="2" t="s">
        <v>525</v>
      </c>
      <c r="M3342" s="2" t="s">
        <v>526</v>
      </c>
      <c r="N3342" s="2" t="e">
        <v>#N/A</v>
      </c>
      <c r="O3342" s="2" t="s">
        <v>526</v>
      </c>
      <c r="P3342" s="2" t="s">
        <v>526</v>
      </c>
      <c r="Q3342" s="2" t="s">
        <v>526</v>
      </c>
      <c r="R3342" s="2" t="s">
        <v>526</v>
      </c>
      <c r="S3342" s="2" t="s">
        <v>526</v>
      </c>
      <c r="T3342" s="2" t="s">
        <v>526</v>
      </c>
      <c r="U3342" s="2" t="s">
        <v>526</v>
      </c>
      <c r="V3342" s="2" t="s">
        <v>526</v>
      </c>
      <c r="W3342" s="2" t="s">
        <v>526</v>
      </c>
      <c r="X3342" s="2" t="s">
        <v>526</v>
      </c>
      <c r="Y3342" s="2" t="s">
        <v>526</v>
      </c>
      <c r="Z3342" s="2" t="s">
        <v>526</v>
      </c>
      <c r="AA3342" s="2" t="s">
        <v>526</v>
      </c>
      <c r="AB3342" s="2" t="s">
        <v>526</v>
      </c>
      <c r="AC3342" s="2" t="s">
        <v>526</v>
      </c>
      <c r="AD3342" s="2" t="s">
        <v>526</v>
      </c>
      <c r="AE3342" s="2" t="s">
        <v>526</v>
      </c>
      <c r="AF3342" s="4">
        <v>0</v>
      </c>
      <c r="AG3342" s="2" t="s">
        <v>46</v>
      </c>
      <c r="AH3342" s="2">
        <v>15</v>
      </c>
      <c r="AI3342" s="2" t="s">
        <v>46</v>
      </c>
      <c r="AJ3342" s="2" t="s">
        <v>45</v>
      </c>
      <c r="AK3342" s="2" t="s">
        <v>46</v>
      </c>
      <c r="AL3342" s="2" t="s">
        <v>46</v>
      </c>
      <c r="AM3342" s="2" t="s">
        <v>4380</v>
      </c>
      <c r="AN3342" s="2" t="s">
        <v>4380</v>
      </c>
      <c r="AO3342" s="2" t="s">
        <v>46</v>
      </c>
      <c r="AP3342" s="2" t="s">
        <v>46</v>
      </c>
      <c r="AQ3342" s="2" t="s">
        <v>526</v>
      </c>
      <c r="AR3342" s="2" t="s">
        <v>46</v>
      </c>
      <c r="AS3342" s="2" t="s">
        <v>4391</v>
      </c>
      <c r="AT3342" s="2" t="s">
        <v>525</v>
      </c>
      <c r="AU3342" s="2" t="s">
        <v>525</v>
      </c>
      <c r="AV3342" s="2" t="s">
        <v>525</v>
      </c>
    </row>
    <row r="3343" spans="1:48" hidden="1" x14ac:dyDescent="0.25">
      <c r="A3343" s="2">
        <v>14</v>
      </c>
      <c r="B3343" s="2" t="s">
        <v>148</v>
      </c>
      <c r="C3343" s="2" t="s">
        <v>4459</v>
      </c>
      <c r="D3343" s="2">
        <v>1897264</v>
      </c>
      <c r="E3343" s="2" t="s">
        <v>3488</v>
      </c>
      <c r="F3343" s="2" t="s">
        <v>50</v>
      </c>
      <c r="G3343" s="2">
        <v>1</v>
      </c>
      <c r="H3343" s="2">
        <v>173</v>
      </c>
      <c r="I3343" s="2" t="s">
        <v>149</v>
      </c>
      <c r="J3343" s="2">
        <v>100</v>
      </c>
      <c r="K3343" s="2" t="s">
        <v>86</v>
      </c>
      <c r="L3343" s="2" t="s">
        <v>525</v>
      </c>
      <c r="M3343" s="2" t="s">
        <v>526</v>
      </c>
      <c r="N3343" s="2" t="e">
        <v>#N/A</v>
      </c>
      <c r="O3343" s="2" t="s">
        <v>526</v>
      </c>
      <c r="P3343" s="2" t="s">
        <v>526</v>
      </c>
      <c r="Q3343" s="2" t="s">
        <v>526</v>
      </c>
      <c r="R3343" s="2" t="s">
        <v>526</v>
      </c>
      <c r="S3343" s="2" t="s">
        <v>526</v>
      </c>
      <c r="T3343" s="2" t="s">
        <v>526</v>
      </c>
      <c r="U3343" s="2" t="s">
        <v>526</v>
      </c>
      <c r="V3343" s="2" t="s">
        <v>526</v>
      </c>
      <c r="W3343" s="2" t="s">
        <v>526</v>
      </c>
      <c r="X3343" s="2" t="s">
        <v>526</v>
      </c>
      <c r="Y3343" s="2" t="s">
        <v>526</v>
      </c>
      <c r="Z3343" s="2" t="s">
        <v>526</v>
      </c>
      <c r="AA3343" s="2" t="s">
        <v>526</v>
      </c>
      <c r="AB3343" s="2" t="s">
        <v>526</v>
      </c>
      <c r="AC3343" s="2" t="s">
        <v>526</v>
      </c>
      <c r="AD3343" s="2" t="s">
        <v>526</v>
      </c>
      <c r="AE3343" s="2" t="s">
        <v>526</v>
      </c>
      <c r="AF3343" s="4">
        <v>0</v>
      </c>
      <c r="AG3343" s="2" t="s">
        <v>46</v>
      </c>
      <c r="AH3343" s="2">
        <v>15</v>
      </c>
      <c r="AI3343" s="2" t="s">
        <v>46</v>
      </c>
      <c r="AJ3343" s="2" t="s">
        <v>45</v>
      </c>
      <c r="AK3343" s="2" t="s">
        <v>46</v>
      </c>
      <c r="AL3343" s="2" t="s">
        <v>46</v>
      </c>
      <c r="AM3343" s="2" t="s">
        <v>4380</v>
      </c>
      <c r="AN3343" s="2" t="s">
        <v>4380</v>
      </c>
      <c r="AO3343" s="2" t="s">
        <v>46</v>
      </c>
      <c r="AP3343" s="2" t="s">
        <v>46</v>
      </c>
      <c r="AQ3343" s="2" t="s">
        <v>526</v>
      </c>
      <c r="AR3343" s="2" t="s">
        <v>46</v>
      </c>
      <c r="AS3343" s="2" t="s">
        <v>4391</v>
      </c>
      <c r="AT3343" s="2" t="s">
        <v>525</v>
      </c>
      <c r="AU3343" s="2" t="s">
        <v>525</v>
      </c>
      <c r="AV3343" s="2" t="s">
        <v>525</v>
      </c>
    </row>
    <row r="3344" spans="1:48" hidden="1" x14ac:dyDescent="0.25">
      <c r="A3344" s="2">
        <v>14</v>
      </c>
      <c r="B3344" s="2" t="s">
        <v>148</v>
      </c>
      <c r="C3344" s="2" t="s">
        <v>4459</v>
      </c>
      <c r="D3344" s="2">
        <v>1897300</v>
      </c>
      <c r="E3344" s="2" t="s">
        <v>3489</v>
      </c>
      <c r="F3344" s="2" t="s">
        <v>50</v>
      </c>
      <c r="G3344" s="2">
        <v>1</v>
      </c>
      <c r="H3344" s="2">
        <v>173</v>
      </c>
      <c r="I3344" s="2" t="s">
        <v>149</v>
      </c>
      <c r="J3344" s="2">
        <v>100</v>
      </c>
      <c r="K3344" s="2" t="s">
        <v>86</v>
      </c>
      <c r="L3344" s="2" t="s">
        <v>525</v>
      </c>
      <c r="M3344" s="2" t="s">
        <v>526</v>
      </c>
      <c r="N3344" s="2" t="e">
        <v>#N/A</v>
      </c>
      <c r="O3344" s="2" t="s">
        <v>526</v>
      </c>
      <c r="P3344" s="2" t="s">
        <v>526</v>
      </c>
      <c r="Q3344" s="2" t="s">
        <v>526</v>
      </c>
      <c r="R3344" s="2" t="s">
        <v>526</v>
      </c>
      <c r="S3344" s="2" t="s">
        <v>526</v>
      </c>
      <c r="T3344" s="2" t="s">
        <v>526</v>
      </c>
      <c r="U3344" s="2" t="s">
        <v>526</v>
      </c>
      <c r="V3344" s="2" t="s">
        <v>526</v>
      </c>
      <c r="W3344" s="2" t="s">
        <v>526</v>
      </c>
      <c r="X3344" s="2" t="s">
        <v>526</v>
      </c>
      <c r="Y3344" s="2" t="s">
        <v>526</v>
      </c>
      <c r="Z3344" s="2" t="s">
        <v>526</v>
      </c>
      <c r="AA3344" s="2" t="s">
        <v>526</v>
      </c>
      <c r="AB3344" s="2" t="s">
        <v>526</v>
      </c>
      <c r="AC3344" s="2" t="s">
        <v>526</v>
      </c>
      <c r="AD3344" s="2" t="s">
        <v>526</v>
      </c>
      <c r="AE3344" s="2" t="s">
        <v>526</v>
      </c>
      <c r="AF3344" s="4">
        <v>0</v>
      </c>
      <c r="AG3344" s="2" t="s">
        <v>46</v>
      </c>
      <c r="AH3344" s="2">
        <v>16</v>
      </c>
      <c r="AI3344" s="2" t="s">
        <v>46</v>
      </c>
      <c r="AJ3344" s="2" t="s">
        <v>45</v>
      </c>
      <c r="AK3344" s="2" t="s">
        <v>46</v>
      </c>
      <c r="AL3344" s="2" t="s">
        <v>46</v>
      </c>
      <c r="AM3344" s="2" t="s">
        <v>4380</v>
      </c>
      <c r="AN3344" s="2" t="s">
        <v>4380</v>
      </c>
      <c r="AO3344" s="2" t="s">
        <v>46</v>
      </c>
      <c r="AP3344" s="2" t="s">
        <v>46</v>
      </c>
      <c r="AQ3344" s="2" t="s">
        <v>526</v>
      </c>
      <c r="AR3344" s="2" t="s">
        <v>46</v>
      </c>
      <c r="AS3344" s="2" t="s">
        <v>4391</v>
      </c>
      <c r="AT3344" s="2" t="s">
        <v>525</v>
      </c>
      <c r="AU3344" s="2" t="s">
        <v>525</v>
      </c>
      <c r="AV3344" s="2" t="s">
        <v>525</v>
      </c>
    </row>
    <row r="3345" spans="1:48" hidden="1" x14ac:dyDescent="0.25">
      <c r="A3345" s="2">
        <v>14</v>
      </c>
      <c r="B3345" s="2" t="s">
        <v>148</v>
      </c>
      <c r="C3345" s="2" t="s">
        <v>4459</v>
      </c>
      <c r="D3345" s="2">
        <v>439969</v>
      </c>
      <c r="E3345" s="2" t="s">
        <v>3542</v>
      </c>
      <c r="F3345" s="2" t="s">
        <v>50</v>
      </c>
      <c r="G3345" s="2">
        <v>1</v>
      </c>
      <c r="H3345" s="2">
        <v>173</v>
      </c>
      <c r="I3345" s="2" t="s">
        <v>149</v>
      </c>
      <c r="J3345" s="2">
        <v>100</v>
      </c>
      <c r="K3345" s="2" t="s">
        <v>86</v>
      </c>
      <c r="L3345" s="2" t="s">
        <v>525</v>
      </c>
      <c r="M3345" s="2" t="s">
        <v>526</v>
      </c>
      <c r="N3345" s="2" t="e">
        <v>#N/A</v>
      </c>
      <c r="O3345" s="2" t="s">
        <v>526</v>
      </c>
      <c r="P3345" s="2" t="s">
        <v>526</v>
      </c>
      <c r="Q3345" s="2" t="s">
        <v>526</v>
      </c>
      <c r="R3345" s="2" t="s">
        <v>526</v>
      </c>
      <c r="S3345" s="2" t="s">
        <v>526</v>
      </c>
      <c r="T3345" s="2" t="s">
        <v>526</v>
      </c>
      <c r="U3345" s="2" t="s">
        <v>526</v>
      </c>
      <c r="V3345" s="2" t="s">
        <v>526</v>
      </c>
      <c r="W3345" s="2" t="s">
        <v>526</v>
      </c>
      <c r="X3345" s="2" t="s">
        <v>526</v>
      </c>
      <c r="Y3345" s="2" t="s">
        <v>526</v>
      </c>
      <c r="Z3345" s="2" t="s">
        <v>526</v>
      </c>
      <c r="AA3345" s="2" t="s">
        <v>526</v>
      </c>
      <c r="AB3345" s="2" t="s">
        <v>526</v>
      </c>
      <c r="AC3345" s="2" t="s">
        <v>526</v>
      </c>
      <c r="AD3345" s="2" t="s">
        <v>526</v>
      </c>
      <c r="AE3345" s="2" t="s">
        <v>526</v>
      </c>
      <c r="AF3345" s="4">
        <v>0</v>
      </c>
      <c r="AG3345" s="2" t="s">
        <v>46</v>
      </c>
      <c r="AH3345" s="2">
        <v>29</v>
      </c>
      <c r="AI3345" s="2" t="s">
        <v>46</v>
      </c>
      <c r="AJ3345" s="2" t="s">
        <v>45</v>
      </c>
      <c r="AK3345" s="2" t="s">
        <v>46</v>
      </c>
      <c r="AL3345" s="2" t="s">
        <v>46</v>
      </c>
      <c r="AM3345" s="2" t="s">
        <v>4380</v>
      </c>
      <c r="AN3345" s="2" t="s">
        <v>4380</v>
      </c>
      <c r="AO3345" s="2" t="s">
        <v>46</v>
      </c>
      <c r="AP3345" s="2" t="s">
        <v>46</v>
      </c>
      <c r="AQ3345" s="2" t="s">
        <v>526</v>
      </c>
      <c r="AR3345" s="2" t="s">
        <v>46</v>
      </c>
      <c r="AS3345" s="2" t="s">
        <v>4391</v>
      </c>
      <c r="AT3345" s="2" t="s">
        <v>525</v>
      </c>
      <c r="AU3345" s="2" t="s">
        <v>525</v>
      </c>
      <c r="AV3345" s="2" t="s">
        <v>525</v>
      </c>
    </row>
    <row r="3346" spans="1:48" hidden="1" x14ac:dyDescent="0.25">
      <c r="A3346" s="2">
        <v>14</v>
      </c>
      <c r="B3346" s="2" t="s">
        <v>148</v>
      </c>
      <c r="C3346" s="2" t="s">
        <v>4459</v>
      </c>
      <c r="D3346" s="2">
        <v>613078</v>
      </c>
      <c r="E3346" s="2" t="s">
        <v>3605</v>
      </c>
      <c r="F3346" s="2" t="s">
        <v>50</v>
      </c>
      <c r="G3346" s="2">
        <v>1</v>
      </c>
      <c r="H3346" s="2">
        <v>173</v>
      </c>
      <c r="I3346" s="2" t="s">
        <v>149</v>
      </c>
      <c r="J3346" s="2">
        <v>100</v>
      </c>
      <c r="K3346" s="2" t="s">
        <v>86</v>
      </c>
      <c r="L3346" s="2" t="s">
        <v>525</v>
      </c>
      <c r="M3346" s="2" t="s">
        <v>526</v>
      </c>
      <c r="N3346" s="2" t="e">
        <v>#N/A</v>
      </c>
      <c r="O3346" s="2" t="s">
        <v>526</v>
      </c>
      <c r="P3346" s="2" t="s">
        <v>526</v>
      </c>
      <c r="Q3346" s="2" t="s">
        <v>526</v>
      </c>
      <c r="R3346" s="2" t="s">
        <v>526</v>
      </c>
      <c r="S3346" s="2" t="s">
        <v>526</v>
      </c>
      <c r="T3346" s="2" t="s">
        <v>526</v>
      </c>
      <c r="U3346" s="2" t="s">
        <v>526</v>
      </c>
      <c r="V3346" s="2" t="s">
        <v>526</v>
      </c>
      <c r="W3346" s="2" t="s">
        <v>526</v>
      </c>
      <c r="X3346" s="2" t="s">
        <v>526</v>
      </c>
      <c r="Y3346" s="2" t="s">
        <v>526</v>
      </c>
      <c r="Z3346" s="2" t="s">
        <v>526</v>
      </c>
      <c r="AA3346" s="2" t="s">
        <v>526</v>
      </c>
      <c r="AB3346" s="2" t="s">
        <v>526</v>
      </c>
      <c r="AC3346" s="2" t="s">
        <v>526</v>
      </c>
      <c r="AD3346" s="2" t="s">
        <v>526</v>
      </c>
      <c r="AE3346" s="2" t="s">
        <v>526</v>
      </c>
      <c r="AF3346" s="4">
        <v>0</v>
      </c>
      <c r="AG3346" s="2" t="s">
        <v>46</v>
      </c>
      <c r="AH3346" s="2">
        <v>14</v>
      </c>
      <c r="AI3346" s="2" t="s">
        <v>46</v>
      </c>
      <c r="AJ3346" s="2" t="s">
        <v>45</v>
      </c>
      <c r="AK3346" s="2" t="s">
        <v>46</v>
      </c>
      <c r="AL3346" s="2" t="s">
        <v>46</v>
      </c>
      <c r="AM3346" s="2" t="s">
        <v>4380</v>
      </c>
      <c r="AN3346" s="2" t="s">
        <v>4380</v>
      </c>
      <c r="AO3346" s="2" t="s">
        <v>46</v>
      </c>
      <c r="AP3346" s="2" t="s">
        <v>46</v>
      </c>
      <c r="AQ3346" s="2" t="s">
        <v>526</v>
      </c>
      <c r="AR3346" s="2" t="s">
        <v>46</v>
      </c>
      <c r="AS3346" s="2" t="s">
        <v>4391</v>
      </c>
      <c r="AT3346" s="2" t="s">
        <v>525</v>
      </c>
      <c r="AU3346" s="2" t="s">
        <v>525</v>
      </c>
      <c r="AV3346" s="2" t="s">
        <v>525</v>
      </c>
    </row>
    <row r="3347" spans="1:48" hidden="1" x14ac:dyDescent="0.25">
      <c r="A3347" s="2">
        <v>14</v>
      </c>
      <c r="B3347" s="2" t="s">
        <v>148</v>
      </c>
      <c r="C3347" s="2" t="s">
        <v>4459</v>
      </c>
      <c r="D3347" s="2">
        <v>641425</v>
      </c>
      <c r="E3347" s="2" t="s">
        <v>3610</v>
      </c>
      <c r="F3347" s="2" t="s">
        <v>50</v>
      </c>
      <c r="G3347" s="2">
        <v>1</v>
      </c>
      <c r="H3347" s="2">
        <v>173</v>
      </c>
      <c r="I3347" s="2" t="s">
        <v>149</v>
      </c>
      <c r="J3347" s="2">
        <v>100</v>
      </c>
      <c r="K3347" s="2" t="s">
        <v>86</v>
      </c>
      <c r="L3347" s="2" t="s">
        <v>525</v>
      </c>
      <c r="M3347" s="2" t="s">
        <v>526</v>
      </c>
      <c r="N3347" s="2" t="e">
        <v>#N/A</v>
      </c>
      <c r="O3347" s="2" t="s">
        <v>526</v>
      </c>
      <c r="P3347" s="2" t="s">
        <v>526</v>
      </c>
      <c r="Q3347" s="2" t="s">
        <v>526</v>
      </c>
      <c r="R3347" s="2" t="s">
        <v>526</v>
      </c>
      <c r="S3347" s="2" t="s">
        <v>526</v>
      </c>
      <c r="T3347" s="2" t="s">
        <v>526</v>
      </c>
      <c r="U3347" s="2" t="s">
        <v>526</v>
      </c>
      <c r="V3347" s="2" t="s">
        <v>526</v>
      </c>
      <c r="W3347" s="2" t="s">
        <v>526</v>
      </c>
      <c r="X3347" s="2" t="s">
        <v>526</v>
      </c>
      <c r="Y3347" s="2" t="s">
        <v>526</v>
      </c>
      <c r="Z3347" s="2" t="s">
        <v>526</v>
      </c>
      <c r="AA3347" s="2" t="s">
        <v>526</v>
      </c>
      <c r="AB3347" s="2" t="s">
        <v>526</v>
      </c>
      <c r="AC3347" s="2" t="s">
        <v>526</v>
      </c>
      <c r="AD3347" s="2" t="s">
        <v>526</v>
      </c>
      <c r="AE3347" s="2" t="s">
        <v>526</v>
      </c>
      <c r="AF3347" s="4">
        <v>0</v>
      </c>
      <c r="AG3347" s="2" t="s">
        <v>46</v>
      </c>
      <c r="AH3347" s="2">
        <v>30</v>
      </c>
      <c r="AI3347" s="2" t="s">
        <v>46</v>
      </c>
      <c r="AJ3347" s="2" t="s">
        <v>45</v>
      </c>
      <c r="AK3347" s="2" t="s">
        <v>46</v>
      </c>
      <c r="AL3347" s="2" t="s">
        <v>46</v>
      </c>
      <c r="AM3347" s="2" t="s">
        <v>4380</v>
      </c>
      <c r="AN3347" s="2" t="s">
        <v>4380</v>
      </c>
      <c r="AO3347" s="2" t="s">
        <v>46</v>
      </c>
      <c r="AP3347" s="2" t="s">
        <v>46</v>
      </c>
      <c r="AQ3347" s="2" t="s">
        <v>526</v>
      </c>
      <c r="AR3347" s="2" t="s">
        <v>46</v>
      </c>
      <c r="AS3347" s="2" t="s">
        <v>4391</v>
      </c>
      <c r="AT3347" s="2" t="s">
        <v>525</v>
      </c>
      <c r="AU3347" s="2" t="s">
        <v>525</v>
      </c>
      <c r="AV3347" s="2" t="s">
        <v>525</v>
      </c>
    </row>
    <row r="3348" spans="1:48" hidden="1" x14ac:dyDescent="0.25">
      <c r="A3348" s="2">
        <v>14</v>
      </c>
      <c r="B3348" s="2" t="s">
        <v>148</v>
      </c>
      <c r="C3348" s="2" t="s">
        <v>4459</v>
      </c>
      <c r="D3348" s="2">
        <v>641430</v>
      </c>
      <c r="E3348" s="2" t="s">
        <v>3611</v>
      </c>
      <c r="F3348" s="2" t="s">
        <v>50</v>
      </c>
      <c r="G3348" s="2">
        <v>1</v>
      </c>
      <c r="H3348" s="2">
        <v>173</v>
      </c>
      <c r="I3348" s="2" t="s">
        <v>149</v>
      </c>
      <c r="J3348" s="2">
        <v>100</v>
      </c>
      <c r="K3348" s="2" t="s">
        <v>86</v>
      </c>
      <c r="L3348" s="2" t="s">
        <v>525</v>
      </c>
      <c r="M3348" s="2" t="s">
        <v>526</v>
      </c>
      <c r="N3348" s="2" t="e">
        <v>#N/A</v>
      </c>
      <c r="O3348" s="2" t="s">
        <v>526</v>
      </c>
      <c r="P3348" s="2" t="s">
        <v>526</v>
      </c>
      <c r="Q3348" s="2" t="s">
        <v>526</v>
      </c>
      <c r="R3348" s="2" t="s">
        <v>526</v>
      </c>
      <c r="S3348" s="2" t="s">
        <v>526</v>
      </c>
      <c r="T3348" s="2" t="s">
        <v>526</v>
      </c>
      <c r="U3348" s="2" t="s">
        <v>526</v>
      </c>
      <c r="V3348" s="2" t="s">
        <v>526</v>
      </c>
      <c r="W3348" s="2" t="s">
        <v>526</v>
      </c>
      <c r="X3348" s="2" t="s">
        <v>526</v>
      </c>
      <c r="Y3348" s="2" t="s">
        <v>526</v>
      </c>
      <c r="Z3348" s="2" t="s">
        <v>526</v>
      </c>
      <c r="AA3348" s="2" t="s">
        <v>526</v>
      </c>
      <c r="AB3348" s="2" t="s">
        <v>526</v>
      </c>
      <c r="AC3348" s="2" t="s">
        <v>526</v>
      </c>
      <c r="AD3348" s="2" t="s">
        <v>526</v>
      </c>
      <c r="AE3348" s="2" t="s">
        <v>526</v>
      </c>
      <c r="AF3348" s="4">
        <v>0</v>
      </c>
      <c r="AG3348" s="2" t="s">
        <v>46</v>
      </c>
      <c r="AH3348" s="2">
        <v>30</v>
      </c>
      <c r="AI3348" s="2" t="s">
        <v>46</v>
      </c>
      <c r="AJ3348" s="2" t="s">
        <v>45</v>
      </c>
      <c r="AK3348" s="2" t="s">
        <v>46</v>
      </c>
      <c r="AL3348" s="2" t="s">
        <v>46</v>
      </c>
      <c r="AM3348" s="2" t="s">
        <v>4380</v>
      </c>
      <c r="AN3348" s="2" t="s">
        <v>4380</v>
      </c>
      <c r="AO3348" s="2" t="s">
        <v>46</v>
      </c>
      <c r="AP3348" s="2" t="s">
        <v>46</v>
      </c>
      <c r="AQ3348" s="2" t="s">
        <v>526</v>
      </c>
      <c r="AR3348" s="2" t="s">
        <v>46</v>
      </c>
      <c r="AS3348" s="2" t="s">
        <v>4391</v>
      </c>
      <c r="AT3348" s="2" t="s">
        <v>525</v>
      </c>
      <c r="AU3348" s="2" t="s">
        <v>525</v>
      </c>
      <c r="AV3348" s="2" t="s">
        <v>525</v>
      </c>
    </row>
    <row r="3349" spans="1:48" hidden="1" x14ac:dyDescent="0.25">
      <c r="A3349" s="2">
        <v>14</v>
      </c>
      <c r="B3349" s="2" t="s">
        <v>148</v>
      </c>
      <c r="C3349" s="2" t="s">
        <v>4459</v>
      </c>
      <c r="D3349" s="2">
        <v>676474</v>
      </c>
      <c r="E3349" s="2" t="s">
        <v>3619</v>
      </c>
      <c r="F3349" s="2" t="s">
        <v>50</v>
      </c>
      <c r="G3349" s="2">
        <v>1</v>
      </c>
      <c r="H3349" s="2">
        <v>173</v>
      </c>
      <c r="I3349" s="2" t="s">
        <v>149</v>
      </c>
      <c r="J3349" s="2">
        <v>100</v>
      </c>
      <c r="K3349" s="2" t="s">
        <v>86</v>
      </c>
      <c r="L3349" s="2" t="s">
        <v>525</v>
      </c>
      <c r="M3349" s="2" t="s">
        <v>526</v>
      </c>
      <c r="N3349" s="2" t="e">
        <v>#N/A</v>
      </c>
      <c r="O3349" s="2" t="s">
        <v>526</v>
      </c>
      <c r="P3349" s="2" t="s">
        <v>526</v>
      </c>
      <c r="Q3349" s="2" t="s">
        <v>526</v>
      </c>
      <c r="R3349" s="2" t="s">
        <v>526</v>
      </c>
      <c r="S3349" s="2" t="s">
        <v>526</v>
      </c>
      <c r="T3349" s="2" t="s">
        <v>526</v>
      </c>
      <c r="U3349" s="2" t="s">
        <v>526</v>
      </c>
      <c r="V3349" s="2" t="s">
        <v>526</v>
      </c>
      <c r="W3349" s="2" t="s">
        <v>526</v>
      </c>
      <c r="X3349" s="2" t="s">
        <v>526</v>
      </c>
      <c r="Y3349" s="2" t="s">
        <v>526</v>
      </c>
      <c r="Z3349" s="2" t="s">
        <v>526</v>
      </c>
      <c r="AA3349" s="2" t="s">
        <v>526</v>
      </c>
      <c r="AB3349" s="2" t="s">
        <v>526</v>
      </c>
      <c r="AC3349" s="2" t="s">
        <v>526</v>
      </c>
      <c r="AD3349" s="2" t="s">
        <v>526</v>
      </c>
      <c r="AE3349" s="2" t="s">
        <v>526</v>
      </c>
      <c r="AF3349" s="4">
        <v>0</v>
      </c>
      <c r="AG3349" s="2" t="s">
        <v>46</v>
      </c>
      <c r="AH3349" s="2">
        <v>19</v>
      </c>
      <c r="AI3349" s="2" t="s">
        <v>46</v>
      </c>
      <c r="AJ3349" s="2" t="s">
        <v>45</v>
      </c>
      <c r="AK3349" s="2" t="s">
        <v>46</v>
      </c>
      <c r="AL3349" s="2" t="s">
        <v>46</v>
      </c>
      <c r="AM3349" s="2" t="s">
        <v>4380</v>
      </c>
      <c r="AN3349" s="2" t="s">
        <v>4380</v>
      </c>
      <c r="AO3349" s="2" t="s">
        <v>46</v>
      </c>
      <c r="AP3349" s="2" t="s">
        <v>46</v>
      </c>
      <c r="AQ3349" s="2" t="s">
        <v>526</v>
      </c>
      <c r="AR3349" s="2" t="s">
        <v>46</v>
      </c>
      <c r="AS3349" s="2" t="s">
        <v>4391</v>
      </c>
      <c r="AT3349" s="2" t="s">
        <v>525</v>
      </c>
      <c r="AU3349" s="2" t="s">
        <v>525</v>
      </c>
      <c r="AV3349" s="2" t="s">
        <v>525</v>
      </c>
    </row>
    <row r="3350" spans="1:48" hidden="1" x14ac:dyDescent="0.25">
      <c r="A3350" s="2">
        <v>14</v>
      </c>
      <c r="B3350" s="2" t="s">
        <v>148</v>
      </c>
      <c r="C3350" s="2" t="s">
        <v>4459</v>
      </c>
      <c r="D3350" s="2">
        <v>676483</v>
      </c>
      <c r="E3350" s="2" t="s">
        <v>3620</v>
      </c>
      <c r="F3350" s="2" t="s">
        <v>50</v>
      </c>
      <c r="G3350" s="2">
        <v>1</v>
      </c>
      <c r="H3350" s="2">
        <v>173</v>
      </c>
      <c r="I3350" s="2" t="s">
        <v>149</v>
      </c>
      <c r="J3350" s="2">
        <v>100</v>
      </c>
      <c r="K3350" s="2" t="s">
        <v>86</v>
      </c>
      <c r="L3350" s="2" t="s">
        <v>525</v>
      </c>
      <c r="M3350" s="2" t="s">
        <v>526</v>
      </c>
      <c r="N3350" s="2" t="e">
        <v>#N/A</v>
      </c>
      <c r="O3350" s="2" t="s">
        <v>526</v>
      </c>
      <c r="P3350" s="2" t="s">
        <v>526</v>
      </c>
      <c r="Q3350" s="2" t="s">
        <v>526</v>
      </c>
      <c r="R3350" s="2" t="s">
        <v>526</v>
      </c>
      <c r="S3350" s="2" t="s">
        <v>526</v>
      </c>
      <c r="T3350" s="2" t="s">
        <v>526</v>
      </c>
      <c r="U3350" s="2" t="s">
        <v>526</v>
      </c>
      <c r="V3350" s="2" t="s">
        <v>526</v>
      </c>
      <c r="W3350" s="2" t="s">
        <v>526</v>
      </c>
      <c r="X3350" s="2" t="s">
        <v>526</v>
      </c>
      <c r="Y3350" s="2" t="s">
        <v>526</v>
      </c>
      <c r="Z3350" s="2" t="s">
        <v>526</v>
      </c>
      <c r="AA3350" s="2" t="s">
        <v>526</v>
      </c>
      <c r="AB3350" s="2" t="s">
        <v>526</v>
      </c>
      <c r="AC3350" s="2" t="s">
        <v>526</v>
      </c>
      <c r="AD3350" s="2" t="s">
        <v>526</v>
      </c>
      <c r="AE3350" s="2" t="s">
        <v>526</v>
      </c>
      <c r="AF3350" s="4">
        <v>0</v>
      </c>
      <c r="AG3350" s="2" t="s">
        <v>46</v>
      </c>
      <c r="AH3350" s="2">
        <v>18</v>
      </c>
      <c r="AI3350" s="2" t="s">
        <v>46</v>
      </c>
      <c r="AJ3350" s="2" t="s">
        <v>45</v>
      </c>
      <c r="AK3350" s="2" t="s">
        <v>46</v>
      </c>
      <c r="AL3350" s="2" t="s">
        <v>46</v>
      </c>
      <c r="AM3350" s="2" t="s">
        <v>4380</v>
      </c>
      <c r="AN3350" s="2" t="s">
        <v>4380</v>
      </c>
      <c r="AO3350" s="2" t="s">
        <v>46</v>
      </c>
      <c r="AP3350" s="2" t="s">
        <v>46</v>
      </c>
      <c r="AQ3350" s="2" t="s">
        <v>526</v>
      </c>
      <c r="AR3350" s="2" t="s">
        <v>46</v>
      </c>
      <c r="AS3350" s="2" t="s">
        <v>4391</v>
      </c>
      <c r="AT3350" s="2" t="s">
        <v>525</v>
      </c>
      <c r="AU3350" s="2" t="s">
        <v>525</v>
      </c>
      <c r="AV3350" s="2" t="s">
        <v>525</v>
      </c>
    </row>
    <row r="3351" spans="1:48" hidden="1" x14ac:dyDescent="0.25">
      <c r="A3351" s="2">
        <v>14</v>
      </c>
      <c r="B3351" s="2" t="s">
        <v>148</v>
      </c>
      <c r="C3351" s="2" t="s">
        <v>4459</v>
      </c>
      <c r="D3351" s="2">
        <v>855646</v>
      </c>
      <c r="E3351" s="2" t="s">
        <v>3667</v>
      </c>
      <c r="F3351" s="2" t="s">
        <v>50</v>
      </c>
      <c r="G3351" s="2">
        <v>1</v>
      </c>
      <c r="H3351" s="2">
        <v>173</v>
      </c>
      <c r="I3351" s="2" t="s">
        <v>149</v>
      </c>
      <c r="J3351" s="2">
        <v>100</v>
      </c>
      <c r="K3351" s="2" t="s">
        <v>86</v>
      </c>
      <c r="L3351" s="2" t="s">
        <v>525</v>
      </c>
      <c r="M3351" s="2" t="s">
        <v>526</v>
      </c>
      <c r="N3351" s="2" t="e">
        <v>#N/A</v>
      </c>
      <c r="O3351" s="2" t="s">
        <v>526</v>
      </c>
      <c r="P3351" s="2" t="s">
        <v>526</v>
      </c>
      <c r="Q3351" s="2" t="s">
        <v>526</v>
      </c>
      <c r="R3351" s="2" t="s">
        <v>526</v>
      </c>
      <c r="S3351" s="2" t="s">
        <v>526</v>
      </c>
      <c r="T3351" s="2" t="s">
        <v>526</v>
      </c>
      <c r="U3351" s="2" t="s">
        <v>526</v>
      </c>
      <c r="V3351" s="2" t="s">
        <v>526</v>
      </c>
      <c r="W3351" s="2" t="s">
        <v>526</v>
      </c>
      <c r="X3351" s="2" t="s">
        <v>526</v>
      </c>
      <c r="Y3351" s="2" t="s">
        <v>526</v>
      </c>
      <c r="Z3351" s="2" t="s">
        <v>526</v>
      </c>
      <c r="AA3351" s="2" t="s">
        <v>526</v>
      </c>
      <c r="AB3351" s="2" t="s">
        <v>526</v>
      </c>
      <c r="AC3351" s="2" t="s">
        <v>526</v>
      </c>
      <c r="AD3351" s="2" t="s">
        <v>526</v>
      </c>
      <c r="AE3351" s="2" t="s">
        <v>526</v>
      </c>
      <c r="AF3351" s="4">
        <v>0</v>
      </c>
      <c r="AG3351" s="2" t="s">
        <v>46</v>
      </c>
      <c r="AH3351" s="2">
        <v>22</v>
      </c>
      <c r="AI3351" s="2" t="s">
        <v>46</v>
      </c>
      <c r="AJ3351" s="2" t="s">
        <v>45</v>
      </c>
      <c r="AK3351" s="2" t="s">
        <v>46</v>
      </c>
      <c r="AL3351" s="2" t="s">
        <v>46</v>
      </c>
      <c r="AM3351" s="2" t="s">
        <v>4380</v>
      </c>
      <c r="AN3351" s="2" t="s">
        <v>4380</v>
      </c>
      <c r="AO3351" s="2" t="s">
        <v>46</v>
      </c>
      <c r="AP3351" s="2" t="s">
        <v>46</v>
      </c>
      <c r="AQ3351" s="2" t="s">
        <v>526</v>
      </c>
      <c r="AR3351" s="2" t="s">
        <v>46</v>
      </c>
      <c r="AS3351" s="2" t="s">
        <v>4391</v>
      </c>
      <c r="AT3351" s="2" t="s">
        <v>525</v>
      </c>
      <c r="AU3351" s="2" t="s">
        <v>525</v>
      </c>
      <c r="AV3351" s="2" t="s">
        <v>525</v>
      </c>
    </row>
    <row r="3352" spans="1:48" hidden="1" x14ac:dyDescent="0.25">
      <c r="A3352" s="2">
        <v>14</v>
      </c>
      <c r="B3352" s="2" t="s">
        <v>148</v>
      </c>
      <c r="C3352" s="2" t="s">
        <v>4459</v>
      </c>
      <c r="D3352" s="2">
        <v>748444</v>
      </c>
      <c r="E3352" s="2" t="s">
        <v>3641</v>
      </c>
      <c r="F3352" s="2" t="s">
        <v>50</v>
      </c>
      <c r="G3352" s="2">
        <v>1</v>
      </c>
      <c r="H3352" s="2">
        <v>172</v>
      </c>
      <c r="I3352" s="2" t="s">
        <v>276</v>
      </c>
      <c r="J3352" s="2">
        <v>100</v>
      </c>
      <c r="K3352" s="2" t="s">
        <v>86</v>
      </c>
      <c r="L3352" s="2" t="s">
        <v>525</v>
      </c>
      <c r="M3352" s="2" t="s">
        <v>526</v>
      </c>
      <c r="N3352" s="2" t="e">
        <v>#N/A</v>
      </c>
      <c r="O3352" s="2" t="s">
        <v>526</v>
      </c>
      <c r="P3352" s="2" t="s">
        <v>526</v>
      </c>
      <c r="Q3352" s="2" t="s">
        <v>526</v>
      </c>
      <c r="R3352" s="2" t="s">
        <v>526</v>
      </c>
      <c r="S3352" s="2" t="s">
        <v>526</v>
      </c>
      <c r="T3352" s="2" t="s">
        <v>526</v>
      </c>
      <c r="U3352" s="2" t="s">
        <v>526</v>
      </c>
      <c r="V3352" s="2" t="s">
        <v>526</v>
      </c>
      <c r="W3352" s="2" t="s">
        <v>526</v>
      </c>
      <c r="X3352" s="2" t="s">
        <v>526</v>
      </c>
      <c r="Y3352" s="2" t="s">
        <v>526</v>
      </c>
      <c r="Z3352" s="2" t="s">
        <v>526</v>
      </c>
      <c r="AA3352" s="2" t="s">
        <v>526</v>
      </c>
      <c r="AB3352" s="2" t="s">
        <v>526</v>
      </c>
      <c r="AC3352" s="2" t="s">
        <v>526</v>
      </c>
      <c r="AD3352" s="2" t="s">
        <v>526</v>
      </c>
      <c r="AE3352" s="2" t="s">
        <v>526</v>
      </c>
      <c r="AF3352" s="4">
        <v>0</v>
      </c>
      <c r="AG3352" s="2" t="s">
        <v>46</v>
      </c>
      <c r="AH3352" s="2">
        <v>18</v>
      </c>
      <c r="AI3352" s="2" t="s">
        <v>46</v>
      </c>
      <c r="AJ3352" s="2" t="s">
        <v>45</v>
      </c>
      <c r="AK3352" s="2" t="s">
        <v>46</v>
      </c>
      <c r="AL3352" s="2" t="s">
        <v>46</v>
      </c>
      <c r="AM3352" s="2" t="s">
        <v>4380</v>
      </c>
      <c r="AN3352" s="2" t="s">
        <v>4380</v>
      </c>
      <c r="AO3352" s="2" t="s">
        <v>46</v>
      </c>
      <c r="AP3352" s="2" t="s">
        <v>46</v>
      </c>
      <c r="AQ3352" s="2" t="s">
        <v>526</v>
      </c>
      <c r="AR3352" s="2" t="s">
        <v>46</v>
      </c>
      <c r="AS3352" s="2" t="s">
        <v>4391</v>
      </c>
      <c r="AT3352" s="2" t="s">
        <v>525</v>
      </c>
      <c r="AU3352" s="2" t="s">
        <v>525</v>
      </c>
      <c r="AV3352" s="2" t="s">
        <v>525</v>
      </c>
    </row>
    <row r="3353" spans="1:48" hidden="1" x14ac:dyDescent="0.25">
      <c r="A3353" s="2">
        <v>14</v>
      </c>
      <c r="B3353" s="2" t="s">
        <v>148</v>
      </c>
      <c r="C3353" s="2" t="s">
        <v>4459</v>
      </c>
      <c r="D3353" s="2">
        <v>748453</v>
      </c>
      <c r="E3353" s="2" t="s">
        <v>3642</v>
      </c>
      <c r="F3353" s="2" t="s">
        <v>50</v>
      </c>
      <c r="G3353" s="2">
        <v>1</v>
      </c>
      <c r="H3353" s="2">
        <v>172</v>
      </c>
      <c r="I3353" s="2" t="s">
        <v>276</v>
      </c>
      <c r="J3353" s="2">
        <v>100</v>
      </c>
      <c r="K3353" s="2" t="s">
        <v>86</v>
      </c>
      <c r="L3353" s="2" t="s">
        <v>525</v>
      </c>
      <c r="M3353" s="2" t="s">
        <v>526</v>
      </c>
      <c r="N3353" s="2" t="e">
        <v>#N/A</v>
      </c>
      <c r="O3353" s="2" t="s">
        <v>526</v>
      </c>
      <c r="P3353" s="2" t="s">
        <v>526</v>
      </c>
      <c r="Q3353" s="2" t="s">
        <v>526</v>
      </c>
      <c r="R3353" s="2" t="s">
        <v>526</v>
      </c>
      <c r="S3353" s="2" t="s">
        <v>526</v>
      </c>
      <c r="T3353" s="2" t="s">
        <v>526</v>
      </c>
      <c r="U3353" s="2" t="s">
        <v>526</v>
      </c>
      <c r="V3353" s="2" t="s">
        <v>526</v>
      </c>
      <c r="W3353" s="2" t="s">
        <v>526</v>
      </c>
      <c r="X3353" s="2" t="s">
        <v>526</v>
      </c>
      <c r="Y3353" s="2" t="s">
        <v>526</v>
      </c>
      <c r="Z3353" s="2" t="s">
        <v>526</v>
      </c>
      <c r="AA3353" s="2" t="s">
        <v>526</v>
      </c>
      <c r="AB3353" s="2" t="s">
        <v>526</v>
      </c>
      <c r="AC3353" s="2" t="s">
        <v>526</v>
      </c>
      <c r="AD3353" s="2" t="s">
        <v>526</v>
      </c>
      <c r="AE3353" s="2" t="s">
        <v>526</v>
      </c>
      <c r="AF3353" s="4">
        <v>0</v>
      </c>
      <c r="AG3353" s="2" t="s">
        <v>46</v>
      </c>
      <c r="AH3353" s="2">
        <v>16</v>
      </c>
      <c r="AI3353" s="2" t="s">
        <v>46</v>
      </c>
      <c r="AJ3353" s="2" t="s">
        <v>45</v>
      </c>
      <c r="AK3353" s="2" t="s">
        <v>46</v>
      </c>
      <c r="AL3353" s="2" t="s">
        <v>46</v>
      </c>
      <c r="AM3353" s="2" t="s">
        <v>4380</v>
      </c>
      <c r="AN3353" s="2" t="s">
        <v>4380</v>
      </c>
      <c r="AO3353" s="2" t="s">
        <v>46</v>
      </c>
      <c r="AP3353" s="2" t="s">
        <v>46</v>
      </c>
      <c r="AQ3353" s="2" t="s">
        <v>526</v>
      </c>
      <c r="AR3353" s="2" t="s">
        <v>46</v>
      </c>
      <c r="AS3353" s="2" t="s">
        <v>4391</v>
      </c>
      <c r="AT3353" s="2" t="s">
        <v>525</v>
      </c>
      <c r="AU3353" s="2" t="s">
        <v>525</v>
      </c>
      <c r="AV3353" s="2" t="s">
        <v>525</v>
      </c>
    </row>
    <row r="3354" spans="1:48" hidden="1" x14ac:dyDescent="0.25">
      <c r="A3354" s="2">
        <v>14</v>
      </c>
      <c r="B3354" s="2" t="s">
        <v>148</v>
      </c>
      <c r="C3354" s="2" t="s">
        <v>4459</v>
      </c>
      <c r="D3354" s="2">
        <v>748462</v>
      </c>
      <c r="E3354" s="2" t="s">
        <v>3643</v>
      </c>
      <c r="F3354" s="2" t="s">
        <v>50</v>
      </c>
      <c r="G3354" s="2">
        <v>1</v>
      </c>
      <c r="H3354" s="2">
        <v>172</v>
      </c>
      <c r="I3354" s="2" t="s">
        <v>276</v>
      </c>
      <c r="J3354" s="2">
        <v>100</v>
      </c>
      <c r="K3354" s="2" t="s">
        <v>86</v>
      </c>
      <c r="L3354" s="2" t="s">
        <v>525</v>
      </c>
      <c r="M3354" s="2" t="s">
        <v>526</v>
      </c>
      <c r="N3354" s="2" t="e">
        <v>#N/A</v>
      </c>
      <c r="O3354" s="2" t="s">
        <v>526</v>
      </c>
      <c r="P3354" s="2" t="s">
        <v>526</v>
      </c>
      <c r="Q3354" s="2" t="s">
        <v>526</v>
      </c>
      <c r="R3354" s="2" t="s">
        <v>526</v>
      </c>
      <c r="S3354" s="2" t="s">
        <v>526</v>
      </c>
      <c r="T3354" s="2" t="s">
        <v>526</v>
      </c>
      <c r="U3354" s="2" t="s">
        <v>526</v>
      </c>
      <c r="V3354" s="2" t="s">
        <v>526</v>
      </c>
      <c r="W3354" s="2" t="s">
        <v>526</v>
      </c>
      <c r="X3354" s="2" t="s">
        <v>526</v>
      </c>
      <c r="Y3354" s="2" t="s">
        <v>526</v>
      </c>
      <c r="Z3354" s="2" t="s">
        <v>526</v>
      </c>
      <c r="AA3354" s="2" t="s">
        <v>526</v>
      </c>
      <c r="AB3354" s="2" t="s">
        <v>526</v>
      </c>
      <c r="AC3354" s="2" t="s">
        <v>526</v>
      </c>
      <c r="AD3354" s="2" t="s">
        <v>526</v>
      </c>
      <c r="AE3354" s="2" t="s">
        <v>526</v>
      </c>
      <c r="AF3354" s="4">
        <v>0</v>
      </c>
      <c r="AG3354" s="2" t="s">
        <v>46</v>
      </c>
      <c r="AH3354" s="2">
        <v>18</v>
      </c>
      <c r="AI3354" s="2" t="s">
        <v>46</v>
      </c>
      <c r="AJ3354" s="2" t="s">
        <v>45</v>
      </c>
      <c r="AK3354" s="2" t="s">
        <v>46</v>
      </c>
      <c r="AL3354" s="2" t="s">
        <v>46</v>
      </c>
      <c r="AM3354" s="2" t="s">
        <v>4380</v>
      </c>
      <c r="AN3354" s="2" t="s">
        <v>4380</v>
      </c>
      <c r="AO3354" s="2" t="s">
        <v>46</v>
      </c>
      <c r="AP3354" s="2" t="s">
        <v>46</v>
      </c>
      <c r="AQ3354" s="2" t="s">
        <v>526</v>
      </c>
      <c r="AR3354" s="2" t="s">
        <v>46</v>
      </c>
      <c r="AS3354" s="2" t="s">
        <v>4391</v>
      </c>
      <c r="AT3354" s="2" t="s">
        <v>525</v>
      </c>
      <c r="AU3354" s="2" t="s">
        <v>525</v>
      </c>
      <c r="AV3354" s="2" t="s">
        <v>525</v>
      </c>
    </row>
    <row r="3355" spans="1:48" hidden="1" x14ac:dyDescent="0.25">
      <c r="A3355" s="2">
        <v>17</v>
      </c>
      <c r="B3355" s="2" t="s">
        <v>363</v>
      </c>
      <c r="C3355" s="2" t="s">
        <v>4455</v>
      </c>
      <c r="D3355" s="2">
        <v>8733070</v>
      </c>
      <c r="E3355" s="2" t="s">
        <v>3672</v>
      </c>
      <c r="F3355" s="2" t="s">
        <v>50</v>
      </c>
      <c r="G3355" s="2">
        <v>1</v>
      </c>
      <c r="H3355" s="2">
        <v>152</v>
      </c>
      <c r="I3355" s="2" t="s">
        <v>448</v>
      </c>
      <c r="J3355" s="2">
        <v>100</v>
      </c>
      <c r="K3355" s="2" t="s">
        <v>86</v>
      </c>
      <c r="L3355" s="2" t="s">
        <v>525</v>
      </c>
      <c r="M3355" s="2" t="s">
        <v>526</v>
      </c>
      <c r="N3355" s="2" t="e">
        <v>#N/A</v>
      </c>
      <c r="O3355" s="2" t="s">
        <v>526</v>
      </c>
      <c r="P3355" s="2" t="s">
        <v>526</v>
      </c>
      <c r="Q3355" s="2" t="s">
        <v>526</v>
      </c>
      <c r="R3355" s="2" t="s">
        <v>526</v>
      </c>
      <c r="S3355" s="2" t="s">
        <v>526</v>
      </c>
      <c r="T3355" s="2" t="s">
        <v>526</v>
      </c>
      <c r="U3355" s="2" t="s">
        <v>526</v>
      </c>
      <c r="V3355" s="2" t="s">
        <v>526</v>
      </c>
      <c r="W3355" s="2" t="s">
        <v>526</v>
      </c>
      <c r="X3355" s="2" t="s">
        <v>526</v>
      </c>
      <c r="Y3355" s="2" t="s">
        <v>526</v>
      </c>
      <c r="Z3355" s="2" t="s">
        <v>526</v>
      </c>
      <c r="AA3355" s="2" t="s">
        <v>526</v>
      </c>
      <c r="AB3355" s="2" t="s">
        <v>526</v>
      </c>
      <c r="AC3355" s="2" t="s">
        <v>526</v>
      </c>
      <c r="AD3355" s="2" t="s">
        <v>526</v>
      </c>
      <c r="AE3355" s="2" t="s">
        <v>526</v>
      </c>
      <c r="AF3355" s="4">
        <v>0</v>
      </c>
      <c r="AG3355" s="2" t="s">
        <v>46</v>
      </c>
      <c r="AH3355" s="2">
        <v>4</v>
      </c>
      <c r="AI3355" s="2" t="s">
        <v>46</v>
      </c>
      <c r="AJ3355" s="2" t="s">
        <v>45</v>
      </c>
      <c r="AK3355" s="2" t="s">
        <v>46</v>
      </c>
      <c r="AL3355" s="2" t="s">
        <v>46</v>
      </c>
      <c r="AM3355" s="2" t="s">
        <v>4380</v>
      </c>
      <c r="AN3355" s="2" t="s">
        <v>4380</v>
      </c>
      <c r="AO3355" s="2" t="s">
        <v>46</v>
      </c>
      <c r="AP3355" s="2" t="s">
        <v>46</v>
      </c>
      <c r="AQ3355" s="2" t="s">
        <v>526</v>
      </c>
      <c r="AR3355" s="2" t="s">
        <v>46</v>
      </c>
      <c r="AS3355" s="2" t="s">
        <v>4391</v>
      </c>
      <c r="AT3355" s="2" t="s">
        <v>525</v>
      </c>
      <c r="AU3355" s="2" t="s">
        <v>525</v>
      </c>
      <c r="AV3355" s="2" t="s">
        <v>525</v>
      </c>
    </row>
    <row r="3356" spans="1:48" hidden="1" x14ac:dyDescent="0.25">
      <c r="A3356" s="2">
        <v>25</v>
      </c>
      <c r="B3356" s="2" t="s">
        <v>219</v>
      </c>
      <c r="C3356" s="2" t="s">
        <v>4462</v>
      </c>
      <c r="D3356" s="2">
        <v>159809</v>
      </c>
      <c r="E3356" s="2" t="s">
        <v>3472</v>
      </c>
      <c r="F3356" s="2" t="s">
        <v>50</v>
      </c>
      <c r="G3356" s="2">
        <v>1</v>
      </c>
      <c r="H3356" s="2">
        <v>116</v>
      </c>
      <c r="I3356" s="2" t="s">
        <v>220</v>
      </c>
      <c r="J3356" s="2">
        <v>100</v>
      </c>
      <c r="K3356" s="2" t="s">
        <v>86</v>
      </c>
      <c r="L3356" s="2" t="s">
        <v>525</v>
      </c>
      <c r="M3356" s="2" t="s">
        <v>526</v>
      </c>
      <c r="N3356" s="2" t="e">
        <v>#N/A</v>
      </c>
      <c r="O3356" s="2" t="s">
        <v>526</v>
      </c>
      <c r="P3356" s="2" t="s">
        <v>526</v>
      </c>
      <c r="Q3356" s="2" t="s">
        <v>526</v>
      </c>
      <c r="R3356" s="2" t="s">
        <v>526</v>
      </c>
      <c r="S3356" s="2" t="s">
        <v>526</v>
      </c>
      <c r="T3356" s="2" t="s">
        <v>526</v>
      </c>
      <c r="U3356" s="2" t="s">
        <v>526</v>
      </c>
      <c r="V3356" s="2" t="s">
        <v>526</v>
      </c>
      <c r="W3356" s="2" t="s">
        <v>526</v>
      </c>
      <c r="X3356" s="2" t="s">
        <v>526</v>
      </c>
      <c r="Y3356" s="2" t="s">
        <v>526</v>
      </c>
      <c r="Z3356" s="2" t="s">
        <v>526</v>
      </c>
      <c r="AA3356" s="2" t="s">
        <v>526</v>
      </c>
      <c r="AB3356" s="2" t="s">
        <v>526</v>
      </c>
      <c r="AC3356" s="2" t="s">
        <v>526</v>
      </c>
      <c r="AD3356" s="2" t="s">
        <v>526</v>
      </c>
      <c r="AE3356" s="2" t="s">
        <v>526</v>
      </c>
      <c r="AF3356" s="4">
        <v>0</v>
      </c>
      <c r="AG3356" s="2" t="s">
        <v>46</v>
      </c>
      <c r="AH3356" s="2">
        <v>8</v>
      </c>
      <c r="AI3356" s="2" t="s">
        <v>46</v>
      </c>
      <c r="AJ3356" s="2" t="s">
        <v>45</v>
      </c>
      <c r="AK3356" s="2" t="s">
        <v>46</v>
      </c>
      <c r="AL3356" s="2" t="s">
        <v>46</v>
      </c>
      <c r="AM3356" s="2" t="s">
        <v>4380</v>
      </c>
      <c r="AN3356" s="2" t="s">
        <v>4380</v>
      </c>
      <c r="AO3356" s="2" t="s">
        <v>46</v>
      </c>
      <c r="AP3356" s="2" t="s">
        <v>46</v>
      </c>
      <c r="AQ3356" s="2" t="s">
        <v>526</v>
      </c>
      <c r="AR3356" s="2" t="s">
        <v>46</v>
      </c>
      <c r="AS3356" s="2" t="s">
        <v>4391</v>
      </c>
      <c r="AT3356" s="2" t="s">
        <v>525</v>
      </c>
      <c r="AU3356" s="2" t="s">
        <v>525</v>
      </c>
      <c r="AV3356" s="2" t="s">
        <v>525</v>
      </c>
    </row>
    <row r="3357" spans="1:48" hidden="1" x14ac:dyDescent="0.25">
      <c r="A3357" s="2">
        <v>25</v>
      </c>
      <c r="B3357" s="2" t="s">
        <v>219</v>
      </c>
      <c r="C3357" s="2" t="s">
        <v>4462</v>
      </c>
      <c r="D3357" s="2">
        <v>259070</v>
      </c>
      <c r="E3357" s="2" t="s">
        <v>3505</v>
      </c>
      <c r="F3357" s="2" t="s">
        <v>50</v>
      </c>
      <c r="G3357" s="2">
        <v>1</v>
      </c>
      <c r="H3357" s="2">
        <v>116</v>
      </c>
      <c r="I3357" s="2" t="s">
        <v>220</v>
      </c>
      <c r="J3357" s="2">
        <v>100</v>
      </c>
      <c r="K3357" s="2" t="s">
        <v>86</v>
      </c>
      <c r="L3357" s="2" t="s">
        <v>525</v>
      </c>
      <c r="M3357" s="2" t="s">
        <v>526</v>
      </c>
      <c r="N3357" s="2" t="e">
        <v>#N/A</v>
      </c>
      <c r="O3357" s="2" t="s">
        <v>526</v>
      </c>
      <c r="P3357" s="2" t="s">
        <v>526</v>
      </c>
      <c r="Q3357" s="2" t="s">
        <v>526</v>
      </c>
      <c r="R3357" s="2" t="s">
        <v>526</v>
      </c>
      <c r="S3357" s="2" t="s">
        <v>526</v>
      </c>
      <c r="T3357" s="2" t="s">
        <v>526</v>
      </c>
      <c r="U3357" s="2" t="s">
        <v>526</v>
      </c>
      <c r="V3357" s="2" t="s">
        <v>526</v>
      </c>
      <c r="W3357" s="2" t="s">
        <v>526</v>
      </c>
      <c r="X3357" s="2" t="s">
        <v>526</v>
      </c>
      <c r="Y3357" s="2" t="s">
        <v>526</v>
      </c>
      <c r="Z3357" s="2" t="s">
        <v>526</v>
      </c>
      <c r="AA3357" s="2" t="s">
        <v>526</v>
      </c>
      <c r="AB3357" s="2" t="s">
        <v>526</v>
      </c>
      <c r="AC3357" s="2" t="s">
        <v>526</v>
      </c>
      <c r="AD3357" s="2" t="s">
        <v>526</v>
      </c>
      <c r="AE3357" s="2" t="s">
        <v>526</v>
      </c>
      <c r="AF3357" s="4">
        <v>0</v>
      </c>
      <c r="AG3357" s="2" t="s">
        <v>46</v>
      </c>
      <c r="AH3357" s="2">
        <v>8</v>
      </c>
      <c r="AI3357" s="2" t="s">
        <v>46</v>
      </c>
      <c r="AJ3357" s="2" t="s">
        <v>45</v>
      </c>
      <c r="AK3357" s="2" t="s">
        <v>46</v>
      </c>
      <c r="AL3357" s="2" t="s">
        <v>46</v>
      </c>
      <c r="AM3357" s="2" t="s">
        <v>4380</v>
      </c>
      <c r="AN3357" s="2" t="s">
        <v>4380</v>
      </c>
      <c r="AO3357" s="2" t="s">
        <v>46</v>
      </c>
      <c r="AP3357" s="2" t="s">
        <v>46</v>
      </c>
      <c r="AQ3357" s="2" t="s">
        <v>526</v>
      </c>
      <c r="AR3357" s="2" t="s">
        <v>46</v>
      </c>
      <c r="AS3357" s="2" t="s">
        <v>4391</v>
      </c>
      <c r="AT3357" s="2" t="s">
        <v>525</v>
      </c>
      <c r="AU3357" s="2" t="s">
        <v>525</v>
      </c>
      <c r="AV3357" s="2" t="s">
        <v>525</v>
      </c>
    </row>
    <row r="3358" spans="1:48" hidden="1" x14ac:dyDescent="0.25">
      <c r="A3358" s="2">
        <v>25</v>
      </c>
      <c r="B3358" s="2" t="s">
        <v>219</v>
      </c>
      <c r="C3358" s="2" t="s">
        <v>4462</v>
      </c>
      <c r="D3358" s="2">
        <v>314639</v>
      </c>
      <c r="E3358" s="2" t="s">
        <v>3516</v>
      </c>
      <c r="F3358" s="2" t="s">
        <v>50</v>
      </c>
      <c r="G3358" s="2">
        <v>1</v>
      </c>
      <c r="H3358" s="2">
        <v>116</v>
      </c>
      <c r="I3358" s="2" t="s">
        <v>220</v>
      </c>
      <c r="J3358" s="2">
        <v>100</v>
      </c>
      <c r="K3358" s="2" t="s">
        <v>86</v>
      </c>
      <c r="L3358" s="2" t="s">
        <v>525</v>
      </c>
      <c r="M3358" s="2" t="s">
        <v>526</v>
      </c>
      <c r="N3358" s="2" t="e">
        <v>#N/A</v>
      </c>
      <c r="O3358" s="2" t="s">
        <v>526</v>
      </c>
      <c r="P3358" s="2" t="s">
        <v>526</v>
      </c>
      <c r="Q3358" s="2" t="s">
        <v>526</v>
      </c>
      <c r="R3358" s="2" t="s">
        <v>526</v>
      </c>
      <c r="S3358" s="2" t="s">
        <v>526</v>
      </c>
      <c r="T3358" s="2" t="s">
        <v>526</v>
      </c>
      <c r="U3358" s="2" t="s">
        <v>526</v>
      </c>
      <c r="V3358" s="2" t="s">
        <v>526</v>
      </c>
      <c r="W3358" s="2" t="s">
        <v>526</v>
      </c>
      <c r="X3358" s="2" t="s">
        <v>526</v>
      </c>
      <c r="Y3358" s="2" t="s">
        <v>526</v>
      </c>
      <c r="Z3358" s="2" t="s">
        <v>526</v>
      </c>
      <c r="AA3358" s="2" t="s">
        <v>526</v>
      </c>
      <c r="AB3358" s="2" t="s">
        <v>526</v>
      </c>
      <c r="AC3358" s="2" t="s">
        <v>526</v>
      </c>
      <c r="AD3358" s="2" t="s">
        <v>526</v>
      </c>
      <c r="AE3358" s="2" t="s">
        <v>526</v>
      </c>
      <c r="AF3358" s="4">
        <v>0</v>
      </c>
      <c r="AG3358" s="2" t="s">
        <v>46</v>
      </c>
      <c r="AH3358" s="2">
        <v>8</v>
      </c>
      <c r="AI3358" s="2" t="s">
        <v>46</v>
      </c>
      <c r="AJ3358" s="2" t="s">
        <v>45</v>
      </c>
      <c r="AK3358" s="2" t="s">
        <v>46</v>
      </c>
      <c r="AL3358" s="2" t="s">
        <v>46</v>
      </c>
      <c r="AM3358" s="2" t="s">
        <v>4380</v>
      </c>
      <c r="AN3358" s="2" t="s">
        <v>4380</v>
      </c>
      <c r="AO3358" s="2" t="s">
        <v>46</v>
      </c>
      <c r="AP3358" s="2" t="s">
        <v>46</v>
      </c>
      <c r="AQ3358" s="2" t="s">
        <v>526</v>
      </c>
      <c r="AR3358" s="2" t="s">
        <v>46</v>
      </c>
      <c r="AS3358" s="2" t="s">
        <v>4391</v>
      </c>
      <c r="AT3358" s="2" t="s">
        <v>525</v>
      </c>
      <c r="AU3358" s="2" t="s">
        <v>525</v>
      </c>
      <c r="AV3358" s="2" t="s">
        <v>525</v>
      </c>
    </row>
    <row r="3359" spans="1:48" hidden="1" x14ac:dyDescent="0.25">
      <c r="A3359" s="2">
        <v>25</v>
      </c>
      <c r="B3359" s="2" t="s">
        <v>219</v>
      </c>
      <c r="C3359" s="2" t="s">
        <v>4462</v>
      </c>
      <c r="D3359" s="2">
        <v>595652</v>
      </c>
      <c r="E3359" s="2" t="s">
        <v>3598</v>
      </c>
      <c r="F3359" s="2" t="s">
        <v>50</v>
      </c>
      <c r="G3359" s="2">
        <v>1</v>
      </c>
      <c r="H3359" s="2">
        <v>116</v>
      </c>
      <c r="I3359" s="2" t="s">
        <v>220</v>
      </c>
      <c r="J3359" s="2">
        <v>100</v>
      </c>
      <c r="K3359" s="2" t="s">
        <v>86</v>
      </c>
      <c r="L3359" s="2" t="s">
        <v>525</v>
      </c>
      <c r="M3359" s="2" t="s">
        <v>526</v>
      </c>
      <c r="N3359" s="2" t="e">
        <v>#N/A</v>
      </c>
      <c r="O3359" s="2" t="s">
        <v>526</v>
      </c>
      <c r="P3359" s="2" t="s">
        <v>526</v>
      </c>
      <c r="Q3359" s="2" t="s">
        <v>526</v>
      </c>
      <c r="R3359" s="2" t="s">
        <v>526</v>
      </c>
      <c r="S3359" s="2" t="s">
        <v>526</v>
      </c>
      <c r="T3359" s="2" t="s">
        <v>526</v>
      </c>
      <c r="U3359" s="2" t="s">
        <v>526</v>
      </c>
      <c r="V3359" s="2" t="s">
        <v>526</v>
      </c>
      <c r="W3359" s="2" t="s">
        <v>526</v>
      </c>
      <c r="X3359" s="2" t="s">
        <v>526</v>
      </c>
      <c r="Y3359" s="2" t="s">
        <v>526</v>
      </c>
      <c r="Z3359" s="2" t="s">
        <v>526</v>
      </c>
      <c r="AA3359" s="2" t="s">
        <v>526</v>
      </c>
      <c r="AB3359" s="2" t="s">
        <v>526</v>
      </c>
      <c r="AC3359" s="2" t="s">
        <v>526</v>
      </c>
      <c r="AD3359" s="2" t="s">
        <v>526</v>
      </c>
      <c r="AE3359" s="2" t="s">
        <v>526</v>
      </c>
      <c r="AF3359" s="4">
        <v>0</v>
      </c>
      <c r="AG3359" s="2" t="s">
        <v>46</v>
      </c>
      <c r="AH3359" s="2">
        <v>8</v>
      </c>
      <c r="AI3359" s="2" t="s">
        <v>46</v>
      </c>
      <c r="AJ3359" s="2" t="s">
        <v>45</v>
      </c>
      <c r="AK3359" s="2" t="s">
        <v>46</v>
      </c>
      <c r="AL3359" s="2" t="s">
        <v>46</v>
      </c>
      <c r="AM3359" s="2" t="s">
        <v>4380</v>
      </c>
      <c r="AN3359" s="2" t="s">
        <v>4380</v>
      </c>
      <c r="AO3359" s="2" t="s">
        <v>46</v>
      </c>
      <c r="AP3359" s="2" t="s">
        <v>46</v>
      </c>
      <c r="AQ3359" s="2" t="s">
        <v>526</v>
      </c>
      <c r="AR3359" s="2" t="s">
        <v>46</v>
      </c>
      <c r="AS3359" s="2" t="s">
        <v>4391</v>
      </c>
      <c r="AT3359" s="2" t="s">
        <v>525</v>
      </c>
      <c r="AU3359" s="2" t="s">
        <v>525</v>
      </c>
      <c r="AV3359" s="2" t="s">
        <v>525</v>
      </c>
    </row>
    <row r="3360" spans="1:48" hidden="1" x14ac:dyDescent="0.25">
      <c r="A3360" s="2">
        <v>25</v>
      </c>
      <c r="B3360" s="2" t="s">
        <v>219</v>
      </c>
      <c r="C3360" s="2" t="s">
        <v>4462</v>
      </c>
      <c r="D3360" s="2">
        <v>638039</v>
      </c>
      <c r="E3360" s="2" t="s">
        <v>3609</v>
      </c>
      <c r="F3360" s="2" t="s">
        <v>50</v>
      </c>
      <c r="G3360" s="2">
        <v>1</v>
      </c>
      <c r="H3360" s="2">
        <v>116</v>
      </c>
      <c r="I3360" s="2" t="s">
        <v>220</v>
      </c>
      <c r="J3360" s="2">
        <v>100</v>
      </c>
      <c r="K3360" s="2" t="s">
        <v>86</v>
      </c>
      <c r="L3360" s="2" t="s">
        <v>525</v>
      </c>
      <c r="M3360" s="2" t="s">
        <v>526</v>
      </c>
      <c r="N3360" s="2" t="e">
        <v>#N/A</v>
      </c>
      <c r="O3360" s="2" t="s">
        <v>526</v>
      </c>
      <c r="P3360" s="2" t="s">
        <v>526</v>
      </c>
      <c r="Q3360" s="2" t="s">
        <v>526</v>
      </c>
      <c r="R3360" s="2" t="s">
        <v>526</v>
      </c>
      <c r="S3360" s="2" t="s">
        <v>526</v>
      </c>
      <c r="T3360" s="2" t="s">
        <v>526</v>
      </c>
      <c r="U3360" s="2" t="s">
        <v>526</v>
      </c>
      <c r="V3360" s="2" t="s">
        <v>526</v>
      </c>
      <c r="W3360" s="2" t="s">
        <v>526</v>
      </c>
      <c r="X3360" s="2" t="s">
        <v>526</v>
      </c>
      <c r="Y3360" s="2" t="s">
        <v>526</v>
      </c>
      <c r="Z3360" s="2" t="s">
        <v>526</v>
      </c>
      <c r="AA3360" s="2" t="s">
        <v>526</v>
      </c>
      <c r="AB3360" s="2" t="s">
        <v>526</v>
      </c>
      <c r="AC3360" s="2" t="s">
        <v>526</v>
      </c>
      <c r="AD3360" s="2" t="s">
        <v>526</v>
      </c>
      <c r="AE3360" s="2" t="s">
        <v>526</v>
      </c>
      <c r="AF3360" s="4">
        <v>0</v>
      </c>
      <c r="AG3360" s="2" t="s">
        <v>46</v>
      </c>
      <c r="AH3360" s="2">
        <v>17</v>
      </c>
      <c r="AI3360" s="2" t="s">
        <v>46</v>
      </c>
      <c r="AJ3360" s="2" t="s">
        <v>45</v>
      </c>
      <c r="AK3360" s="2" t="s">
        <v>46</v>
      </c>
      <c r="AL3360" s="2" t="s">
        <v>46</v>
      </c>
      <c r="AM3360" s="2" t="s">
        <v>4380</v>
      </c>
      <c r="AN3360" s="2" t="s">
        <v>4380</v>
      </c>
      <c r="AO3360" s="2" t="s">
        <v>46</v>
      </c>
      <c r="AP3360" s="2" t="s">
        <v>46</v>
      </c>
      <c r="AQ3360" s="2" t="s">
        <v>526</v>
      </c>
      <c r="AR3360" s="2" t="s">
        <v>46</v>
      </c>
      <c r="AS3360" s="2" t="s">
        <v>4391</v>
      </c>
      <c r="AT3360" s="2" t="s">
        <v>525</v>
      </c>
      <c r="AU3360" s="2" t="s">
        <v>525</v>
      </c>
      <c r="AV3360" s="2" t="s">
        <v>525</v>
      </c>
    </row>
    <row r="3361" spans="1:48" hidden="1" x14ac:dyDescent="0.25">
      <c r="A3361" s="2">
        <v>25</v>
      </c>
      <c r="B3361" s="2" t="s">
        <v>219</v>
      </c>
      <c r="C3361" s="2" t="s">
        <v>4462</v>
      </c>
      <c r="D3361" s="2">
        <v>646842</v>
      </c>
      <c r="E3361" s="2" t="s">
        <v>3613</v>
      </c>
      <c r="F3361" s="2" t="s">
        <v>50</v>
      </c>
      <c r="G3361" s="2">
        <v>1</v>
      </c>
      <c r="H3361" s="2">
        <v>116</v>
      </c>
      <c r="I3361" s="2" t="s">
        <v>220</v>
      </c>
      <c r="J3361" s="2">
        <v>100</v>
      </c>
      <c r="K3361" s="2" t="s">
        <v>86</v>
      </c>
      <c r="L3361" s="2" t="s">
        <v>525</v>
      </c>
      <c r="M3361" s="2" t="s">
        <v>526</v>
      </c>
      <c r="N3361" s="2" t="e">
        <v>#N/A</v>
      </c>
      <c r="O3361" s="2" t="s">
        <v>526</v>
      </c>
      <c r="P3361" s="2" t="s">
        <v>526</v>
      </c>
      <c r="Q3361" s="2" t="s">
        <v>526</v>
      </c>
      <c r="R3361" s="2" t="s">
        <v>526</v>
      </c>
      <c r="S3361" s="2" t="s">
        <v>526</v>
      </c>
      <c r="T3361" s="2" t="s">
        <v>526</v>
      </c>
      <c r="U3361" s="2" t="s">
        <v>526</v>
      </c>
      <c r="V3361" s="2" t="s">
        <v>526</v>
      </c>
      <c r="W3361" s="2" t="s">
        <v>526</v>
      </c>
      <c r="X3361" s="2" t="s">
        <v>526</v>
      </c>
      <c r="Y3361" s="2" t="s">
        <v>526</v>
      </c>
      <c r="Z3361" s="2" t="s">
        <v>526</v>
      </c>
      <c r="AA3361" s="2" t="s">
        <v>526</v>
      </c>
      <c r="AB3361" s="2" t="s">
        <v>526</v>
      </c>
      <c r="AC3361" s="2" t="s">
        <v>526</v>
      </c>
      <c r="AD3361" s="2" t="s">
        <v>526</v>
      </c>
      <c r="AE3361" s="2" t="s">
        <v>526</v>
      </c>
      <c r="AF3361" s="4">
        <v>0</v>
      </c>
      <c r="AG3361" s="2" t="s">
        <v>46</v>
      </c>
      <c r="AH3361" s="2">
        <v>8</v>
      </c>
      <c r="AI3361" s="2" t="s">
        <v>46</v>
      </c>
      <c r="AJ3361" s="2" t="s">
        <v>45</v>
      </c>
      <c r="AK3361" s="2" t="s">
        <v>46</v>
      </c>
      <c r="AL3361" s="2" t="s">
        <v>46</v>
      </c>
      <c r="AM3361" s="2" t="s">
        <v>4380</v>
      </c>
      <c r="AN3361" s="2" t="s">
        <v>4380</v>
      </c>
      <c r="AO3361" s="2" t="s">
        <v>46</v>
      </c>
      <c r="AP3361" s="2" t="s">
        <v>46</v>
      </c>
      <c r="AQ3361" s="2" t="s">
        <v>526</v>
      </c>
      <c r="AR3361" s="2" t="s">
        <v>46</v>
      </c>
      <c r="AS3361" s="2" t="s">
        <v>4391</v>
      </c>
      <c r="AT3361" s="2" t="s">
        <v>525</v>
      </c>
      <c r="AU3361" s="2" t="s">
        <v>525</v>
      </c>
      <c r="AV3361" s="2" t="s">
        <v>525</v>
      </c>
    </row>
    <row r="3362" spans="1:48" hidden="1" x14ac:dyDescent="0.25">
      <c r="A3362" s="2">
        <v>25</v>
      </c>
      <c r="B3362" s="2" t="s">
        <v>219</v>
      </c>
      <c r="C3362" s="2" t="s">
        <v>4462</v>
      </c>
      <c r="D3362" s="2">
        <v>654714</v>
      </c>
      <c r="E3362" s="2" t="s">
        <v>3614</v>
      </c>
      <c r="F3362" s="2" t="s">
        <v>50</v>
      </c>
      <c r="G3362" s="2">
        <v>1</v>
      </c>
      <c r="H3362" s="2">
        <v>116</v>
      </c>
      <c r="I3362" s="2" t="s">
        <v>220</v>
      </c>
      <c r="J3362" s="2">
        <v>100</v>
      </c>
      <c r="K3362" s="2" t="s">
        <v>86</v>
      </c>
      <c r="L3362" s="2" t="s">
        <v>525</v>
      </c>
      <c r="M3362" s="2" t="s">
        <v>526</v>
      </c>
      <c r="N3362" s="2" t="e">
        <v>#N/A</v>
      </c>
      <c r="O3362" s="2" t="s">
        <v>526</v>
      </c>
      <c r="P3362" s="2" t="s">
        <v>526</v>
      </c>
      <c r="Q3362" s="2" t="s">
        <v>526</v>
      </c>
      <c r="R3362" s="2" t="s">
        <v>526</v>
      </c>
      <c r="S3362" s="2" t="s">
        <v>526</v>
      </c>
      <c r="T3362" s="2" t="s">
        <v>526</v>
      </c>
      <c r="U3362" s="2" t="s">
        <v>526</v>
      </c>
      <c r="V3362" s="2" t="s">
        <v>526</v>
      </c>
      <c r="W3362" s="2" t="s">
        <v>526</v>
      </c>
      <c r="X3362" s="2" t="s">
        <v>526</v>
      </c>
      <c r="Y3362" s="2" t="s">
        <v>526</v>
      </c>
      <c r="Z3362" s="2" t="s">
        <v>526</v>
      </c>
      <c r="AA3362" s="2" t="s">
        <v>526</v>
      </c>
      <c r="AB3362" s="2" t="s">
        <v>526</v>
      </c>
      <c r="AC3362" s="2" t="s">
        <v>526</v>
      </c>
      <c r="AD3362" s="2" t="s">
        <v>526</v>
      </c>
      <c r="AE3362" s="2" t="s">
        <v>526</v>
      </c>
      <c r="AF3362" s="4">
        <v>0</v>
      </c>
      <c r="AG3362" s="2" t="s">
        <v>46</v>
      </c>
      <c r="AH3362" s="2">
        <v>10</v>
      </c>
      <c r="AI3362" s="2" t="s">
        <v>46</v>
      </c>
      <c r="AJ3362" s="2" t="s">
        <v>45</v>
      </c>
      <c r="AK3362" s="2" t="s">
        <v>46</v>
      </c>
      <c r="AL3362" s="2" t="s">
        <v>46</v>
      </c>
      <c r="AM3362" s="2" t="s">
        <v>4380</v>
      </c>
      <c r="AN3362" s="2" t="s">
        <v>4380</v>
      </c>
      <c r="AO3362" s="2" t="s">
        <v>46</v>
      </c>
      <c r="AP3362" s="2" t="s">
        <v>46</v>
      </c>
      <c r="AQ3362" s="2" t="s">
        <v>526</v>
      </c>
      <c r="AR3362" s="2" t="s">
        <v>46</v>
      </c>
      <c r="AS3362" s="2" t="s">
        <v>4391</v>
      </c>
      <c r="AT3362" s="2" t="s">
        <v>525</v>
      </c>
      <c r="AU3362" s="2" t="s">
        <v>525</v>
      </c>
      <c r="AV3362" s="2" t="s">
        <v>525</v>
      </c>
    </row>
    <row r="3363" spans="1:48" hidden="1" x14ac:dyDescent="0.25">
      <c r="A3363" s="2">
        <v>25</v>
      </c>
      <c r="B3363" s="2" t="s">
        <v>219</v>
      </c>
      <c r="C3363" s="2" t="s">
        <v>4462</v>
      </c>
      <c r="D3363" s="2">
        <v>1300915</v>
      </c>
      <c r="E3363" s="2" t="s">
        <v>3449</v>
      </c>
      <c r="F3363" s="2" t="s">
        <v>50</v>
      </c>
      <c r="G3363" s="2">
        <v>1</v>
      </c>
      <c r="H3363" s="2">
        <v>816</v>
      </c>
      <c r="I3363" s="2" t="s">
        <v>433</v>
      </c>
      <c r="J3363" s="2">
        <v>100</v>
      </c>
      <c r="K3363" s="2" t="s">
        <v>86</v>
      </c>
      <c r="L3363" s="2" t="s">
        <v>525</v>
      </c>
      <c r="M3363" s="2" t="s">
        <v>526</v>
      </c>
      <c r="N3363" s="2" t="e">
        <v>#N/A</v>
      </c>
      <c r="O3363" s="2" t="s">
        <v>526</v>
      </c>
      <c r="P3363" s="2" t="s">
        <v>526</v>
      </c>
      <c r="Q3363" s="2" t="s">
        <v>526</v>
      </c>
      <c r="R3363" s="2" t="s">
        <v>526</v>
      </c>
      <c r="S3363" s="2" t="s">
        <v>526</v>
      </c>
      <c r="T3363" s="2" t="s">
        <v>526</v>
      </c>
      <c r="U3363" s="2" t="s">
        <v>526</v>
      </c>
      <c r="V3363" s="2" t="s">
        <v>526</v>
      </c>
      <c r="W3363" s="2" t="s">
        <v>526</v>
      </c>
      <c r="X3363" s="2" t="s">
        <v>526</v>
      </c>
      <c r="Y3363" s="2" t="s">
        <v>526</v>
      </c>
      <c r="Z3363" s="2" t="s">
        <v>526</v>
      </c>
      <c r="AA3363" s="2" t="s">
        <v>526</v>
      </c>
      <c r="AB3363" s="2" t="s">
        <v>526</v>
      </c>
      <c r="AC3363" s="2" t="s">
        <v>526</v>
      </c>
      <c r="AD3363" s="2" t="s">
        <v>526</v>
      </c>
      <c r="AE3363" s="2" t="s">
        <v>526</v>
      </c>
      <c r="AF3363" s="4">
        <v>0</v>
      </c>
      <c r="AG3363" s="2" t="s">
        <v>46</v>
      </c>
      <c r="AH3363" s="2">
        <v>1</v>
      </c>
      <c r="AI3363" s="2" t="s">
        <v>46</v>
      </c>
      <c r="AJ3363" s="2" t="s">
        <v>45</v>
      </c>
      <c r="AK3363" s="2" t="s">
        <v>46</v>
      </c>
      <c r="AL3363" s="2" t="s">
        <v>46</v>
      </c>
      <c r="AM3363" s="2" t="s">
        <v>4380</v>
      </c>
      <c r="AN3363" s="2" t="s">
        <v>4380</v>
      </c>
      <c r="AO3363" s="2" t="s">
        <v>46</v>
      </c>
      <c r="AP3363" s="2" t="s">
        <v>46</v>
      </c>
      <c r="AQ3363" s="2" t="s">
        <v>526</v>
      </c>
      <c r="AR3363" s="2" t="s">
        <v>46</v>
      </c>
      <c r="AS3363" s="2" t="s">
        <v>4391</v>
      </c>
      <c r="AT3363" s="2" t="s">
        <v>525</v>
      </c>
      <c r="AU3363" s="2" t="s">
        <v>525</v>
      </c>
      <c r="AV3363" s="2" t="s">
        <v>525</v>
      </c>
    </row>
    <row r="3364" spans="1:48" hidden="1" x14ac:dyDescent="0.25">
      <c r="A3364" s="2">
        <v>25</v>
      </c>
      <c r="B3364" s="2" t="s">
        <v>219</v>
      </c>
      <c r="C3364" s="2" t="s">
        <v>4462</v>
      </c>
      <c r="D3364" s="2">
        <v>782032</v>
      </c>
      <c r="E3364" s="2" t="s">
        <v>3652</v>
      </c>
      <c r="F3364" s="2" t="s">
        <v>50</v>
      </c>
      <c r="G3364" s="2">
        <v>1</v>
      </c>
      <c r="H3364" s="2">
        <v>816</v>
      </c>
      <c r="I3364" s="2" t="s">
        <v>433</v>
      </c>
      <c r="J3364" s="2">
        <v>100</v>
      </c>
      <c r="K3364" s="2" t="s">
        <v>86</v>
      </c>
      <c r="L3364" s="2" t="s">
        <v>525</v>
      </c>
      <c r="M3364" s="2" t="s">
        <v>526</v>
      </c>
      <c r="N3364" s="2" t="e">
        <v>#N/A</v>
      </c>
      <c r="O3364" s="2" t="s">
        <v>526</v>
      </c>
      <c r="P3364" s="2" t="s">
        <v>526</v>
      </c>
      <c r="Q3364" s="2" t="s">
        <v>526</v>
      </c>
      <c r="R3364" s="2" t="s">
        <v>526</v>
      </c>
      <c r="S3364" s="2" t="s">
        <v>526</v>
      </c>
      <c r="T3364" s="2" t="s">
        <v>526</v>
      </c>
      <c r="U3364" s="2" t="s">
        <v>526</v>
      </c>
      <c r="V3364" s="2" t="s">
        <v>526</v>
      </c>
      <c r="W3364" s="2" t="s">
        <v>526</v>
      </c>
      <c r="X3364" s="2" t="s">
        <v>526</v>
      </c>
      <c r="Y3364" s="2" t="s">
        <v>526</v>
      </c>
      <c r="Z3364" s="2" t="s">
        <v>526</v>
      </c>
      <c r="AA3364" s="2" t="s">
        <v>526</v>
      </c>
      <c r="AB3364" s="2" t="s">
        <v>526</v>
      </c>
      <c r="AC3364" s="2" t="s">
        <v>526</v>
      </c>
      <c r="AD3364" s="2" t="s">
        <v>526</v>
      </c>
      <c r="AE3364" s="2" t="s">
        <v>526</v>
      </c>
      <c r="AF3364" s="4">
        <v>0</v>
      </c>
      <c r="AG3364" s="2" t="s">
        <v>46</v>
      </c>
      <c r="AH3364" s="2">
        <v>3</v>
      </c>
      <c r="AI3364" s="2" t="s">
        <v>46</v>
      </c>
      <c r="AJ3364" s="2" t="s">
        <v>45</v>
      </c>
      <c r="AK3364" s="2" t="s">
        <v>46</v>
      </c>
      <c r="AL3364" s="2" t="s">
        <v>46</v>
      </c>
      <c r="AM3364" s="2" t="s">
        <v>4380</v>
      </c>
      <c r="AN3364" s="2" t="s">
        <v>4380</v>
      </c>
      <c r="AO3364" s="2" t="s">
        <v>46</v>
      </c>
      <c r="AP3364" s="2" t="s">
        <v>46</v>
      </c>
      <c r="AQ3364" s="2" t="s">
        <v>526</v>
      </c>
      <c r="AR3364" s="2" t="s">
        <v>46</v>
      </c>
      <c r="AS3364" s="2" t="s">
        <v>4391</v>
      </c>
      <c r="AT3364" s="2" t="s">
        <v>525</v>
      </c>
      <c r="AU3364" s="2" t="s">
        <v>525</v>
      </c>
      <c r="AV3364" s="2" t="s">
        <v>525</v>
      </c>
    </row>
    <row r="3365" spans="1:48" hidden="1" x14ac:dyDescent="0.25">
      <c r="A3365" s="2">
        <v>25</v>
      </c>
      <c r="B3365" s="2" t="s">
        <v>219</v>
      </c>
      <c r="C3365" s="2" t="s">
        <v>4462</v>
      </c>
      <c r="D3365" s="2">
        <v>255719</v>
      </c>
      <c r="E3365" s="2" t="s">
        <v>3503</v>
      </c>
      <c r="F3365" s="2" t="s">
        <v>80</v>
      </c>
      <c r="G3365" s="2">
        <v>2</v>
      </c>
      <c r="H3365" s="2">
        <v>133</v>
      </c>
      <c r="I3365" s="2" t="s">
        <v>412</v>
      </c>
      <c r="J3365" s="2">
        <v>100</v>
      </c>
      <c r="K3365" s="2" t="s">
        <v>86</v>
      </c>
      <c r="L3365" s="2" t="s">
        <v>525</v>
      </c>
      <c r="M3365" s="2" t="s">
        <v>526</v>
      </c>
      <c r="N3365" s="2" t="e">
        <v>#N/A</v>
      </c>
      <c r="O3365" s="2" t="s">
        <v>526</v>
      </c>
      <c r="P3365" s="2" t="s">
        <v>526</v>
      </c>
      <c r="Q3365" s="2" t="s">
        <v>526</v>
      </c>
      <c r="R3365" s="2" t="s">
        <v>526</v>
      </c>
      <c r="S3365" s="2" t="s">
        <v>526</v>
      </c>
      <c r="T3365" s="2" t="s">
        <v>526</v>
      </c>
      <c r="U3365" s="2" t="s">
        <v>526</v>
      </c>
      <c r="V3365" s="2" t="s">
        <v>526</v>
      </c>
      <c r="W3365" s="2" t="s">
        <v>526</v>
      </c>
      <c r="X3365" s="2" t="s">
        <v>526</v>
      </c>
      <c r="Y3365" s="2" t="s">
        <v>526</v>
      </c>
      <c r="Z3365" s="2" t="s">
        <v>526</v>
      </c>
      <c r="AA3365" s="2" t="s">
        <v>526</v>
      </c>
      <c r="AB3365" s="2" t="s">
        <v>526</v>
      </c>
      <c r="AC3365" s="2" t="s">
        <v>526</v>
      </c>
      <c r="AD3365" s="2" t="s">
        <v>526</v>
      </c>
      <c r="AE3365" s="2" t="s">
        <v>526</v>
      </c>
      <c r="AF3365" s="4">
        <v>0</v>
      </c>
      <c r="AG3365" s="2" t="s">
        <v>46</v>
      </c>
      <c r="AH3365" s="2">
        <v>7</v>
      </c>
      <c r="AI3365" s="2" t="s">
        <v>46</v>
      </c>
      <c r="AJ3365" s="2" t="s">
        <v>45</v>
      </c>
      <c r="AK3365" s="2" t="s">
        <v>46</v>
      </c>
      <c r="AL3365" s="2" t="s">
        <v>46</v>
      </c>
      <c r="AM3365" s="2" t="s">
        <v>4380</v>
      </c>
      <c r="AN3365" s="2" t="s">
        <v>4380</v>
      </c>
      <c r="AO3365" s="2" t="s">
        <v>46</v>
      </c>
      <c r="AP3365" s="2" t="s">
        <v>46</v>
      </c>
      <c r="AQ3365" s="2" t="s">
        <v>526</v>
      </c>
      <c r="AR3365" s="2" t="s">
        <v>46</v>
      </c>
      <c r="AS3365" s="2" t="s">
        <v>4391</v>
      </c>
      <c r="AT3365" s="2" t="s">
        <v>525</v>
      </c>
      <c r="AU3365" s="2" t="s">
        <v>525</v>
      </c>
      <c r="AV3365" s="2" t="s">
        <v>525</v>
      </c>
    </row>
    <row r="3366" spans="1:48" hidden="1" x14ac:dyDescent="0.25">
      <c r="A3366" s="2">
        <v>25</v>
      </c>
      <c r="B3366" s="2" t="s">
        <v>219</v>
      </c>
      <c r="C3366" s="2" t="s">
        <v>4462</v>
      </c>
      <c r="D3366" s="2">
        <v>735479</v>
      </c>
      <c r="E3366" s="2" t="s">
        <v>390</v>
      </c>
      <c r="F3366" s="2" t="s">
        <v>50</v>
      </c>
      <c r="G3366" s="2">
        <v>1</v>
      </c>
      <c r="H3366" s="2">
        <v>133</v>
      </c>
      <c r="I3366" s="2" t="s">
        <v>412</v>
      </c>
      <c r="J3366" s="2">
        <v>100</v>
      </c>
      <c r="K3366" s="2" t="s">
        <v>86</v>
      </c>
      <c r="L3366" s="2" t="s">
        <v>525</v>
      </c>
      <c r="M3366" s="2" t="s">
        <v>526</v>
      </c>
      <c r="N3366" s="2" t="e">
        <v>#N/A</v>
      </c>
      <c r="O3366" s="2" t="s">
        <v>526</v>
      </c>
      <c r="P3366" s="2" t="s">
        <v>526</v>
      </c>
      <c r="Q3366" s="2" t="s">
        <v>526</v>
      </c>
      <c r="R3366" s="2" t="s">
        <v>526</v>
      </c>
      <c r="S3366" s="2" t="s">
        <v>526</v>
      </c>
      <c r="T3366" s="2" t="s">
        <v>526</v>
      </c>
      <c r="U3366" s="2" t="s">
        <v>526</v>
      </c>
      <c r="V3366" s="2" t="s">
        <v>526</v>
      </c>
      <c r="W3366" s="2" t="s">
        <v>526</v>
      </c>
      <c r="X3366" s="2" t="s">
        <v>526</v>
      </c>
      <c r="Y3366" s="2" t="s">
        <v>526</v>
      </c>
      <c r="Z3366" s="2" t="s">
        <v>526</v>
      </c>
      <c r="AA3366" s="2" t="s">
        <v>526</v>
      </c>
      <c r="AB3366" s="2" t="s">
        <v>526</v>
      </c>
      <c r="AC3366" s="2" t="s">
        <v>526</v>
      </c>
      <c r="AD3366" s="2" t="s">
        <v>526</v>
      </c>
      <c r="AE3366" s="2" t="s">
        <v>526</v>
      </c>
      <c r="AF3366" s="4">
        <v>0</v>
      </c>
      <c r="AG3366" s="2" t="s">
        <v>46</v>
      </c>
      <c r="AH3366" s="2">
        <v>17</v>
      </c>
      <c r="AI3366" s="2" t="s">
        <v>46</v>
      </c>
      <c r="AJ3366" s="2" t="s">
        <v>45</v>
      </c>
      <c r="AK3366" s="2" t="s">
        <v>46</v>
      </c>
      <c r="AL3366" s="2" t="s">
        <v>46</v>
      </c>
      <c r="AM3366" s="2" t="s">
        <v>4380</v>
      </c>
      <c r="AN3366" s="2" t="s">
        <v>4380</v>
      </c>
      <c r="AO3366" s="2" t="s">
        <v>46</v>
      </c>
      <c r="AP3366" s="2" t="s">
        <v>46</v>
      </c>
      <c r="AQ3366" s="2" t="s">
        <v>526</v>
      </c>
      <c r="AR3366" s="2" t="s">
        <v>46</v>
      </c>
      <c r="AS3366" s="2" t="s">
        <v>4391</v>
      </c>
      <c r="AT3366" s="2" t="s">
        <v>525</v>
      </c>
      <c r="AU3366" s="2" t="s">
        <v>525</v>
      </c>
      <c r="AV3366" s="2" t="s">
        <v>525</v>
      </c>
    </row>
    <row r="3367" spans="1:48" hidden="1" x14ac:dyDescent="0.25">
      <c r="A3367" s="2">
        <v>25</v>
      </c>
      <c r="B3367" s="2" t="s">
        <v>219</v>
      </c>
      <c r="C3367" s="2" t="s">
        <v>4462</v>
      </c>
      <c r="D3367" s="2">
        <v>811722</v>
      </c>
      <c r="E3367" s="2" t="s">
        <v>390</v>
      </c>
      <c r="F3367" s="2" t="s">
        <v>50</v>
      </c>
      <c r="G3367" s="2">
        <v>1</v>
      </c>
      <c r="H3367" s="2">
        <v>133</v>
      </c>
      <c r="I3367" s="2" t="s">
        <v>412</v>
      </c>
      <c r="J3367" s="2">
        <v>100</v>
      </c>
      <c r="K3367" s="2" t="s">
        <v>86</v>
      </c>
      <c r="L3367" s="2" t="s">
        <v>525</v>
      </c>
      <c r="M3367" s="2" t="s">
        <v>526</v>
      </c>
      <c r="N3367" s="2" t="e">
        <v>#N/A</v>
      </c>
      <c r="O3367" s="2" t="s">
        <v>526</v>
      </c>
      <c r="P3367" s="2" t="s">
        <v>526</v>
      </c>
      <c r="Q3367" s="2" t="s">
        <v>526</v>
      </c>
      <c r="R3367" s="2" t="s">
        <v>526</v>
      </c>
      <c r="S3367" s="2" t="s">
        <v>526</v>
      </c>
      <c r="T3367" s="2" t="s">
        <v>526</v>
      </c>
      <c r="U3367" s="2" t="s">
        <v>526</v>
      </c>
      <c r="V3367" s="2" t="s">
        <v>526</v>
      </c>
      <c r="W3367" s="2" t="s">
        <v>526</v>
      </c>
      <c r="X3367" s="2" t="s">
        <v>526</v>
      </c>
      <c r="Y3367" s="2" t="s">
        <v>526</v>
      </c>
      <c r="Z3367" s="2" t="s">
        <v>526</v>
      </c>
      <c r="AA3367" s="2" t="s">
        <v>526</v>
      </c>
      <c r="AB3367" s="2" t="s">
        <v>526</v>
      </c>
      <c r="AC3367" s="2" t="s">
        <v>526</v>
      </c>
      <c r="AD3367" s="2" t="s">
        <v>526</v>
      </c>
      <c r="AE3367" s="2" t="s">
        <v>526</v>
      </c>
      <c r="AF3367" s="4">
        <v>0</v>
      </c>
      <c r="AG3367" s="2" t="s">
        <v>46</v>
      </c>
      <c r="AH3367" s="2">
        <v>12</v>
      </c>
      <c r="AI3367" s="2" t="s">
        <v>46</v>
      </c>
      <c r="AJ3367" s="2" t="s">
        <v>45</v>
      </c>
      <c r="AK3367" s="2" t="s">
        <v>46</v>
      </c>
      <c r="AL3367" s="2" t="s">
        <v>46</v>
      </c>
      <c r="AM3367" s="2" t="s">
        <v>4380</v>
      </c>
      <c r="AN3367" s="2" t="s">
        <v>4380</v>
      </c>
      <c r="AO3367" s="2" t="s">
        <v>46</v>
      </c>
      <c r="AP3367" s="2" t="s">
        <v>46</v>
      </c>
      <c r="AQ3367" s="2" t="s">
        <v>526</v>
      </c>
      <c r="AR3367" s="2" t="s">
        <v>46</v>
      </c>
      <c r="AS3367" s="2" t="s">
        <v>4391</v>
      </c>
      <c r="AT3367" s="2" t="s">
        <v>525</v>
      </c>
      <c r="AU3367" s="2" t="s">
        <v>525</v>
      </c>
      <c r="AV3367" s="2" t="s">
        <v>525</v>
      </c>
    </row>
    <row r="3368" spans="1:48" hidden="1" x14ac:dyDescent="0.25">
      <c r="A3368" s="2">
        <v>25</v>
      </c>
      <c r="B3368" s="2" t="s">
        <v>219</v>
      </c>
      <c r="C3368" s="2" t="s">
        <v>4462</v>
      </c>
      <c r="D3368" s="2">
        <v>901439</v>
      </c>
      <c r="E3368" s="2" t="s">
        <v>390</v>
      </c>
      <c r="F3368" s="2" t="s">
        <v>50</v>
      </c>
      <c r="G3368" s="2">
        <v>1</v>
      </c>
      <c r="H3368" s="2">
        <v>133</v>
      </c>
      <c r="I3368" s="2" t="s">
        <v>412</v>
      </c>
      <c r="J3368" s="2">
        <v>100</v>
      </c>
      <c r="K3368" s="2" t="s">
        <v>86</v>
      </c>
      <c r="L3368" s="2" t="s">
        <v>525</v>
      </c>
      <c r="M3368" s="2" t="s">
        <v>526</v>
      </c>
      <c r="N3368" s="2" t="e">
        <v>#N/A</v>
      </c>
      <c r="O3368" s="2" t="s">
        <v>526</v>
      </c>
      <c r="P3368" s="2" t="s">
        <v>526</v>
      </c>
      <c r="Q3368" s="2" t="s">
        <v>526</v>
      </c>
      <c r="R3368" s="2" t="s">
        <v>526</v>
      </c>
      <c r="S3368" s="2" t="s">
        <v>526</v>
      </c>
      <c r="T3368" s="2" t="s">
        <v>526</v>
      </c>
      <c r="U3368" s="2" t="s">
        <v>526</v>
      </c>
      <c r="V3368" s="2" t="s">
        <v>526</v>
      </c>
      <c r="W3368" s="2" t="s">
        <v>526</v>
      </c>
      <c r="X3368" s="2" t="s">
        <v>526</v>
      </c>
      <c r="Y3368" s="2" t="s">
        <v>526</v>
      </c>
      <c r="Z3368" s="2" t="s">
        <v>526</v>
      </c>
      <c r="AA3368" s="2" t="s">
        <v>526</v>
      </c>
      <c r="AB3368" s="2" t="s">
        <v>526</v>
      </c>
      <c r="AC3368" s="2" t="s">
        <v>526</v>
      </c>
      <c r="AD3368" s="2" t="s">
        <v>526</v>
      </c>
      <c r="AE3368" s="2" t="s">
        <v>526</v>
      </c>
      <c r="AF3368" s="4">
        <v>0</v>
      </c>
      <c r="AG3368" s="2" t="s">
        <v>46</v>
      </c>
      <c r="AH3368" s="2">
        <v>12</v>
      </c>
      <c r="AI3368" s="2" t="s">
        <v>46</v>
      </c>
      <c r="AJ3368" s="2" t="s">
        <v>45</v>
      </c>
      <c r="AK3368" s="2" t="s">
        <v>46</v>
      </c>
      <c r="AL3368" s="2" t="s">
        <v>46</v>
      </c>
      <c r="AM3368" s="2" t="s">
        <v>4380</v>
      </c>
      <c r="AN3368" s="2" t="s">
        <v>4380</v>
      </c>
      <c r="AO3368" s="2" t="s">
        <v>46</v>
      </c>
      <c r="AP3368" s="2" t="s">
        <v>46</v>
      </c>
      <c r="AQ3368" s="2" t="s">
        <v>526</v>
      </c>
      <c r="AR3368" s="2" t="s">
        <v>46</v>
      </c>
      <c r="AS3368" s="2" t="s">
        <v>4391</v>
      </c>
      <c r="AT3368" s="2" t="s">
        <v>525</v>
      </c>
      <c r="AU3368" s="2" t="s">
        <v>525</v>
      </c>
      <c r="AV3368" s="2" t="s">
        <v>525</v>
      </c>
    </row>
    <row r="3369" spans="1:48" hidden="1" x14ac:dyDescent="0.25">
      <c r="A3369" s="2">
        <v>25</v>
      </c>
      <c r="B3369" s="2" t="s">
        <v>219</v>
      </c>
      <c r="C3369" s="2" t="s">
        <v>4462</v>
      </c>
      <c r="D3369" s="2">
        <v>9975241</v>
      </c>
      <c r="E3369" s="2" t="s">
        <v>3703</v>
      </c>
      <c r="F3369" s="2" t="s">
        <v>50</v>
      </c>
      <c r="G3369" s="2">
        <v>1</v>
      </c>
      <c r="H3369" s="2">
        <v>133</v>
      </c>
      <c r="I3369" s="2" t="s">
        <v>412</v>
      </c>
      <c r="J3369" s="2">
        <v>100</v>
      </c>
      <c r="K3369" s="2" t="s">
        <v>86</v>
      </c>
      <c r="L3369" s="2" t="s">
        <v>525</v>
      </c>
      <c r="M3369" s="2" t="s">
        <v>526</v>
      </c>
      <c r="N3369" s="2" t="e">
        <v>#N/A</v>
      </c>
      <c r="O3369" s="2" t="s">
        <v>526</v>
      </c>
      <c r="P3369" s="2" t="s">
        <v>526</v>
      </c>
      <c r="Q3369" s="2" t="s">
        <v>526</v>
      </c>
      <c r="R3369" s="2" t="s">
        <v>526</v>
      </c>
      <c r="S3369" s="2" t="s">
        <v>526</v>
      </c>
      <c r="T3369" s="2" t="s">
        <v>526</v>
      </c>
      <c r="U3369" s="2" t="s">
        <v>526</v>
      </c>
      <c r="V3369" s="2" t="s">
        <v>526</v>
      </c>
      <c r="W3369" s="2" t="s">
        <v>526</v>
      </c>
      <c r="X3369" s="2" t="s">
        <v>526</v>
      </c>
      <c r="Y3369" s="2" t="s">
        <v>526</v>
      </c>
      <c r="Z3369" s="2" t="s">
        <v>526</v>
      </c>
      <c r="AA3369" s="2" t="s">
        <v>526</v>
      </c>
      <c r="AB3369" s="2" t="s">
        <v>526</v>
      </c>
      <c r="AC3369" s="2" t="s">
        <v>526</v>
      </c>
      <c r="AD3369" s="2" t="s">
        <v>526</v>
      </c>
      <c r="AE3369" s="2" t="s">
        <v>526</v>
      </c>
      <c r="AF3369" s="4">
        <v>0</v>
      </c>
      <c r="AG3369" s="2" t="s">
        <v>46</v>
      </c>
      <c r="AH3369" s="2">
        <v>6</v>
      </c>
      <c r="AI3369" s="2" t="s">
        <v>46</v>
      </c>
      <c r="AJ3369" s="2" t="s">
        <v>45</v>
      </c>
      <c r="AK3369" s="2" t="s">
        <v>46</v>
      </c>
      <c r="AL3369" s="2" t="s">
        <v>46</v>
      </c>
      <c r="AM3369" s="2" t="s">
        <v>4380</v>
      </c>
      <c r="AN3369" s="2" t="s">
        <v>4380</v>
      </c>
      <c r="AO3369" s="2" t="s">
        <v>46</v>
      </c>
      <c r="AP3369" s="2" t="s">
        <v>46</v>
      </c>
      <c r="AQ3369" s="2" t="s">
        <v>526</v>
      </c>
      <c r="AR3369" s="2" t="s">
        <v>46</v>
      </c>
      <c r="AS3369" s="2" t="s">
        <v>4391</v>
      </c>
      <c r="AT3369" s="2" t="s">
        <v>525</v>
      </c>
      <c r="AU3369" s="2" t="s">
        <v>525</v>
      </c>
      <c r="AV3369" s="2" t="s">
        <v>525</v>
      </c>
    </row>
    <row r="3370" spans="1:48" hidden="1" x14ac:dyDescent="0.25">
      <c r="A3370" s="2">
        <v>25</v>
      </c>
      <c r="B3370" s="2" t="s">
        <v>219</v>
      </c>
      <c r="C3370" s="2" t="s">
        <v>4462</v>
      </c>
      <c r="D3370" s="2">
        <v>9977185</v>
      </c>
      <c r="E3370" s="2" t="s">
        <v>3706</v>
      </c>
      <c r="F3370" s="2" t="s">
        <v>80</v>
      </c>
      <c r="G3370" s="2">
        <v>2</v>
      </c>
      <c r="H3370" s="2">
        <v>133</v>
      </c>
      <c r="I3370" s="2" t="s">
        <v>412</v>
      </c>
      <c r="J3370" s="2">
        <v>100</v>
      </c>
      <c r="K3370" s="2" t="s">
        <v>86</v>
      </c>
      <c r="L3370" s="2" t="s">
        <v>525</v>
      </c>
      <c r="M3370" s="2" t="s">
        <v>526</v>
      </c>
      <c r="N3370" s="2" t="e">
        <v>#N/A</v>
      </c>
      <c r="O3370" s="2" t="s">
        <v>526</v>
      </c>
      <c r="P3370" s="2" t="s">
        <v>526</v>
      </c>
      <c r="Q3370" s="2" t="s">
        <v>526</v>
      </c>
      <c r="R3370" s="2" t="s">
        <v>526</v>
      </c>
      <c r="S3370" s="2" t="s">
        <v>526</v>
      </c>
      <c r="T3370" s="2" t="s">
        <v>526</v>
      </c>
      <c r="U3370" s="2" t="s">
        <v>526</v>
      </c>
      <c r="V3370" s="2" t="s">
        <v>526</v>
      </c>
      <c r="W3370" s="2" t="s">
        <v>526</v>
      </c>
      <c r="X3370" s="2" t="s">
        <v>526</v>
      </c>
      <c r="Y3370" s="2" t="s">
        <v>526</v>
      </c>
      <c r="Z3370" s="2" t="s">
        <v>526</v>
      </c>
      <c r="AA3370" s="2" t="s">
        <v>526</v>
      </c>
      <c r="AB3370" s="2" t="s">
        <v>526</v>
      </c>
      <c r="AC3370" s="2" t="s">
        <v>526</v>
      </c>
      <c r="AD3370" s="2" t="s">
        <v>526</v>
      </c>
      <c r="AE3370" s="2" t="s">
        <v>526</v>
      </c>
      <c r="AF3370" s="4">
        <v>0</v>
      </c>
      <c r="AG3370" s="2" t="s">
        <v>46</v>
      </c>
      <c r="AH3370" s="2">
        <v>6</v>
      </c>
      <c r="AI3370" s="2" t="s">
        <v>46</v>
      </c>
      <c r="AJ3370" s="2" t="s">
        <v>45</v>
      </c>
      <c r="AK3370" s="2" t="s">
        <v>46</v>
      </c>
      <c r="AL3370" s="2" t="s">
        <v>46</v>
      </c>
      <c r="AM3370" s="2" t="s">
        <v>4380</v>
      </c>
      <c r="AN3370" s="2" t="s">
        <v>4380</v>
      </c>
      <c r="AO3370" s="2" t="s">
        <v>46</v>
      </c>
      <c r="AP3370" s="2" t="s">
        <v>46</v>
      </c>
      <c r="AQ3370" s="2" t="s">
        <v>526</v>
      </c>
      <c r="AR3370" s="2" t="s">
        <v>46</v>
      </c>
      <c r="AS3370" s="2" t="s">
        <v>4391</v>
      </c>
      <c r="AT3370" s="2" t="s">
        <v>525</v>
      </c>
      <c r="AU3370" s="2" t="s">
        <v>525</v>
      </c>
      <c r="AV3370" s="2" t="s">
        <v>525</v>
      </c>
    </row>
    <row r="3371" spans="1:48" hidden="1" x14ac:dyDescent="0.25">
      <c r="A3371" s="2">
        <v>25</v>
      </c>
      <c r="B3371" s="2" t="s">
        <v>219</v>
      </c>
      <c r="C3371" s="2" t="s">
        <v>4462</v>
      </c>
      <c r="D3371" s="2">
        <v>9977194</v>
      </c>
      <c r="E3371" s="2" t="s">
        <v>3707</v>
      </c>
      <c r="F3371" s="2" t="s">
        <v>80</v>
      </c>
      <c r="G3371" s="2">
        <v>2</v>
      </c>
      <c r="H3371" s="2">
        <v>133</v>
      </c>
      <c r="I3371" s="2" t="s">
        <v>412</v>
      </c>
      <c r="J3371" s="2">
        <v>100</v>
      </c>
      <c r="K3371" s="2" t="s">
        <v>86</v>
      </c>
      <c r="L3371" s="2" t="s">
        <v>525</v>
      </c>
      <c r="M3371" s="2" t="s">
        <v>526</v>
      </c>
      <c r="N3371" s="2" t="e">
        <v>#N/A</v>
      </c>
      <c r="O3371" s="2" t="s">
        <v>526</v>
      </c>
      <c r="P3371" s="2" t="s">
        <v>526</v>
      </c>
      <c r="Q3371" s="2" t="s">
        <v>526</v>
      </c>
      <c r="R3371" s="2" t="s">
        <v>526</v>
      </c>
      <c r="S3371" s="2" t="s">
        <v>526</v>
      </c>
      <c r="T3371" s="2" t="s">
        <v>526</v>
      </c>
      <c r="U3371" s="2" t="s">
        <v>526</v>
      </c>
      <c r="V3371" s="2" t="s">
        <v>526</v>
      </c>
      <c r="W3371" s="2" t="s">
        <v>526</v>
      </c>
      <c r="X3371" s="2" t="s">
        <v>526</v>
      </c>
      <c r="Y3371" s="2" t="s">
        <v>526</v>
      </c>
      <c r="Z3371" s="2" t="s">
        <v>526</v>
      </c>
      <c r="AA3371" s="2" t="s">
        <v>526</v>
      </c>
      <c r="AB3371" s="2" t="s">
        <v>526</v>
      </c>
      <c r="AC3371" s="2" t="s">
        <v>526</v>
      </c>
      <c r="AD3371" s="2" t="s">
        <v>526</v>
      </c>
      <c r="AE3371" s="2" t="s">
        <v>526</v>
      </c>
      <c r="AF3371" s="4">
        <v>0</v>
      </c>
      <c r="AG3371" s="2" t="s">
        <v>46</v>
      </c>
      <c r="AH3371" s="2">
        <v>5</v>
      </c>
      <c r="AI3371" s="2" t="s">
        <v>46</v>
      </c>
      <c r="AJ3371" s="2" t="s">
        <v>45</v>
      </c>
      <c r="AK3371" s="2" t="s">
        <v>46</v>
      </c>
      <c r="AL3371" s="2" t="s">
        <v>46</v>
      </c>
      <c r="AM3371" s="2" t="s">
        <v>4380</v>
      </c>
      <c r="AN3371" s="2" t="s">
        <v>4380</v>
      </c>
      <c r="AO3371" s="2" t="s">
        <v>46</v>
      </c>
      <c r="AP3371" s="2" t="s">
        <v>46</v>
      </c>
      <c r="AQ3371" s="2" t="s">
        <v>526</v>
      </c>
      <c r="AR3371" s="2" t="s">
        <v>46</v>
      </c>
      <c r="AS3371" s="2" t="s">
        <v>4391</v>
      </c>
      <c r="AT3371" s="2" t="s">
        <v>525</v>
      </c>
      <c r="AU3371" s="2" t="s">
        <v>525</v>
      </c>
      <c r="AV3371" s="2" t="s">
        <v>525</v>
      </c>
    </row>
    <row r="3372" spans="1:48" hidden="1" x14ac:dyDescent="0.25">
      <c r="A3372" s="2">
        <v>25</v>
      </c>
      <c r="B3372" s="2" t="s">
        <v>219</v>
      </c>
      <c r="C3372" s="2" t="s">
        <v>4462</v>
      </c>
      <c r="D3372" s="2">
        <v>9977203</v>
      </c>
      <c r="E3372" s="2" t="s">
        <v>3708</v>
      </c>
      <c r="F3372" s="2" t="s">
        <v>80</v>
      </c>
      <c r="G3372" s="2">
        <v>2</v>
      </c>
      <c r="H3372" s="2">
        <v>133</v>
      </c>
      <c r="I3372" s="2" t="s">
        <v>412</v>
      </c>
      <c r="J3372" s="2">
        <v>100</v>
      </c>
      <c r="K3372" s="2" t="s">
        <v>86</v>
      </c>
      <c r="L3372" s="2" t="s">
        <v>525</v>
      </c>
      <c r="M3372" s="2" t="s">
        <v>526</v>
      </c>
      <c r="N3372" s="2" t="e">
        <v>#N/A</v>
      </c>
      <c r="O3372" s="2" t="s">
        <v>526</v>
      </c>
      <c r="P3372" s="2" t="s">
        <v>526</v>
      </c>
      <c r="Q3372" s="2" t="s">
        <v>526</v>
      </c>
      <c r="R3372" s="2" t="s">
        <v>526</v>
      </c>
      <c r="S3372" s="2" t="s">
        <v>526</v>
      </c>
      <c r="T3372" s="2" t="s">
        <v>526</v>
      </c>
      <c r="U3372" s="2" t="s">
        <v>526</v>
      </c>
      <c r="V3372" s="2" t="s">
        <v>526</v>
      </c>
      <c r="W3372" s="2" t="s">
        <v>526</v>
      </c>
      <c r="X3372" s="2" t="s">
        <v>526</v>
      </c>
      <c r="Y3372" s="2" t="s">
        <v>526</v>
      </c>
      <c r="Z3372" s="2" t="s">
        <v>526</v>
      </c>
      <c r="AA3372" s="2" t="s">
        <v>526</v>
      </c>
      <c r="AB3372" s="2" t="s">
        <v>526</v>
      </c>
      <c r="AC3372" s="2" t="s">
        <v>526</v>
      </c>
      <c r="AD3372" s="2" t="s">
        <v>526</v>
      </c>
      <c r="AE3372" s="2" t="s">
        <v>526</v>
      </c>
      <c r="AF3372" s="4">
        <v>0</v>
      </c>
      <c r="AG3372" s="2" t="s">
        <v>46</v>
      </c>
      <c r="AH3372" s="2">
        <v>5</v>
      </c>
      <c r="AI3372" s="2" t="s">
        <v>46</v>
      </c>
      <c r="AJ3372" s="2" t="s">
        <v>45</v>
      </c>
      <c r="AK3372" s="2" t="s">
        <v>46</v>
      </c>
      <c r="AL3372" s="2" t="s">
        <v>46</v>
      </c>
      <c r="AM3372" s="2" t="s">
        <v>4380</v>
      </c>
      <c r="AN3372" s="2" t="s">
        <v>4380</v>
      </c>
      <c r="AO3372" s="2" t="s">
        <v>46</v>
      </c>
      <c r="AP3372" s="2" t="s">
        <v>46</v>
      </c>
      <c r="AQ3372" s="2" t="s">
        <v>526</v>
      </c>
      <c r="AR3372" s="2" t="s">
        <v>46</v>
      </c>
      <c r="AS3372" s="2" t="s">
        <v>4391</v>
      </c>
      <c r="AT3372" s="2" t="s">
        <v>525</v>
      </c>
      <c r="AU3372" s="2" t="s">
        <v>525</v>
      </c>
      <c r="AV3372" s="2" t="s">
        <v>525</v>
      </c>
    </row>
    <row r="3373" spans="1:48" hidden="1" x14ac:dyDescent="0.25">
      <c r="A3373" s="2">
        <v>25</v>
      </c>
      <c r="B3373" s="2" t="s">
        <v>219</v>
      </c>
      <c r="C3373" s="2" t="s">
        <v>4462</v>
      </c>
      <c r="D3373" s="2">
        <v>9977212</v>
      </c>
      <c r="E3373" s="2" t="s">
        <v>3709</v>
      </c>
      <c r="F3373" s="2" t="s">
        <v>80</v>
      </c>
      <c r="G3373" s="2">
        <v>2</v>
      </c>
      <c r="H3373" s="2">
        <v>133</v>
      </c>
      <c r="I3373" s="2" t="s">
        <v>412</v>
      </c>
      <c r="J3373" s="2">
        <v>100</v>
      </c>
      <c r="K3373" s="2" t="s">
        <v>86</v>
      </c>
      <c r="L3373" s="2" t="s">
        <v>525</v>
      </c>
      <c r="M3373" s="2" t="s">
        <v>526</v>
      </c>
      <c r="N3373" s="2" t="e">
        <v>#N/A</v>
      </c>
      <c r="O3373" s="2" t="s">
        <v>526</v>
      </c>
      <c r="P3373" s="2" t="s">
        <v>526</v>
      </c>
      <c r="Q3373" s="2" t="s">
        <v>526</v>
      </c>
      <c r="R3373" s="2" t="s">
        <v>526</v>
      </c>
      <c r="S3373" s="2" t="s">
        <v>526</v>
      </c>
      <c r="T3373" s="2" t="s">
        <v>526</v>
      </c>
      <c r="U3373" s="2" t="s">
        <v>526</v>
      </c>
      <c r="V3373" s="2" t="s">
        <v>526</v>
      </c>
      <c r="W3373" s="2" t="s">
        <v>526</v>
      </c>
      <c r="X3373" s="2" t="s">
        <v>526</v>
      </c>
      <c r="Y3373" s="2" t="s">
        <v>526</v>
      </c>
      <c r="Z3373" s="2" t="s">
        <v>526</v>
      </c>
      <c r="AA3373" s="2" t="s">
        <v>526</v>
      </c>
      <c r="AB3373" s="2" t="s">
        <v>526</v>
      </c>
      <c r="AC3373" s="2" t="s">
        <v>526</v>
      </c>
      <c r="AD3373" s="2" t="s">
        <v>526</v>
      </c>
      <c r="AE3373" s="2" t="s">
        <v>526</v>
      </c>
      <c r="AF3373" s="4">
        <v>0</v>
      </c>
      <c r="AG3373" s="2" t="s">
        <v>46</v>
      </c>
      <c r="AH3373" s="2">
        <v>5</v>
      </c>
      <c r="AI3373" s="2" t="s">
        <v>46</v>
      </c>
      <c r="AJ3373" s="2" t="s">
        <v>45</v>
      </c>
      <c r="AK3373" s="2" t="s">
        <v>46</v>
      </c>
      <c r="AL3373" s="2" t="s">
        <v>46</v>
      </c>
      <c r="AM3373" s="2" t="s">
        <v>4380</v>
      </c>
      <c r="AN3373" s="2" t="s">
        <v>4380</v>
      </c>
      <c r="AO3373" s="2" t="s">
        <v>46</v>
      </c>
      <c r="AP3373" s="2" t="s">
        <v>46</v>
      </c>
      <c r="AQ3373" s="2" t="s">
        <v>526</v>
      </c>
      <c r="AR3373" s="2" t="s">
        <v>46</v>
      </c>
      <c r="AS3373" s="2" t="s">
        <v>4391</v>
      </c>
      <c r="AT3373" s="2" t="s">
        <v>525</v>
      </c>
      <c r="AU3373" s="2" t="s">
        <v>525</v>
      </c>
      <c r="AV3373" s="2" t="s">
        <v>525</v>
      </c>
    </row>
    <row r="3374" spans="1:48" hidden="1" x14ac:dyDescent="0.25">
      <c r="A3374" s="2">
        <v>25</v>
      </c>
      <c r="B3374" s="2" t="s">
        <v>219</v>
      </c>
      <c r="C3374" s="2" t="s">
        <v>4462</v>
      </c>
      <c r="D3374" s="2">
        <v>271668</v>
      </c>
      <c r="E3374" s="2" t="s">
        <v>3507</v>
      </c>
      <c r="F3374" s="2" t="s">
        <v>80</v>
      </c>
      <c r="G3374" s="2">
        <v>2</v>
      </c>
      <c r="H3374" s="2">
        <v>841</v>
      </c>
      <c r="I3374" s="2" t="s">
        <v>449</v>
      </c>
      <c r="J3374" s="2">
        <v>100</v>
      </c>
      <c r="K3374" s="2" t="s">
        <v>86</v>
      </c>
      <c r="L3374" s="2" t="s">
        <v>525</v>
      </c>
      <c r="M3374" s="2" t="s">
        <v>526</v>
      </c>
      <c r="N3374" s="2" t="e">
        <v>#N/A</v>
      </c>
      <c r="O3374" s="2" t="s">
        <v>526</v>
      </c>
      <c r="P3374" s="2" t="s">
        <v>526</v>
      </c>
      <c r="Q3374" s="2" t="s">
        <v>526</v>
      </c>
      <c r="R3374" s="2" t="s">
        <v>526</v>
      </c>
      <c r="S3374" s="2" t="s">
        <v>526</v>
      </c>
      <c r="T3374" s="2" t="s">
        <v>526</v>
      </c>
      <c r="U3374" s="2" t="s">
        <v>526</v>
      </c>
      <c r="V3374" s="2" t="s">
        <v>526</v>
      </c>
      <c r="W3374" s="2" t="s">
        <v>526</v>
      </c>
      <c r="X3374" s="2" t="s">
        <v>526</v>
      </c>
      <c r="Y3374" s="2" t="s">
        <v>526</v>
      </c>
      <c r="Z3374" s="2" t="s">
        <v>526</v>
      </c>
      <c r="AA3374" s="2" t="s">
        <v>526</v>
      </c>
      <c r="AB3374" s="2" t="s">
        <v>526</v>
      </c>
      <c r="AC3374" s="2" t="s">
        <v>526</v>
      </c>
      <c r="AD3374" s="2" t="s">
        <v>526</v>
      </c>
      <c r="AE3374" s="2" t="s">
        <v>526</v>
      </c>
      <c r="AF3374" s="4">
        <v>0</v>
      </c>
      <c r="AG3374" s="2" t="s">
        <v>46</v>
      </c>
      <c r="AH3374" s="2">
        <v>5</v>
      </c>
      <c r="AI3374" s="2" t="s">
        <v>46</v>
      </c>
      <c r="AJ3374" s="2" t="s">
        <v>45</v>
      </c>
      <c r="AK3374" s="2" t="s">
        <v>46</v>
      </c>
      <c r="AL3374" s="2" t="s">
        <v>46</v>
      </c>
      <c r="AM3374" s="2" t="s">
        <v>4380</v>
      </c>
      <c r="AN3374" s="2" t="s">
        <v>4380</v>
      </c>
      <c r="AO3374" s="2" t="s">
        <v>46</v>
      </c>
      <c r="AP3374" s="2" t="s">
        <v>46</v>
      </c>
      <c r="AQ3374" s="2" t="s">
        <v>526</v>
      </c>
      <c r="AR3374" s="2" t="s">
        <v>46</v>
      </c>
      <c r="AS3374" s="2" t="s">
        <v>4391</v>
      </c>
      <c r="AT3374" s="2" t="s">
        <v>525</v>
      </c>
      <c r="AU3374" s="2" t="s">
        <v>525</v>
      </c>
      <c r="AV3374" s="2" t="s">
        <v>525</v>
      </c>
    </row>
    <row r="3375" spans="1:48" hidden="1" x14ac:dyDescent="0.25">
      <c r="A3375" s="2">
        <v>28</v>
      </c>
      <c r="B3375" s="2" t="s">
        <v>62</v>
      </c>
      <c r="C3375" s="2" t="s">
        <v>4461</v>
      </c>
      <c r="D3375" s="2">
        <v>1300384</v>
      </c>
      <c r="E3375" s="2" t="s">
        <v>3448</v>
      </c>
      <c r="F3375" s="2" t="s">
        <v>59</v>
      </c>
      <c r="G3375" s="2">
        <v>1</v>
      </c>
      <c r="H3375" s="2">
        <v>302</v>
      </c>
      <c r="I3375" s="2" t="s">
        <v>63</v>
      </c>
      <c r="J3375" s="2">
        <v>100</v>
      </c>
      <c r="K3375" s="2" t="s">
        <v>86</v>
      </c>
      <c r="L3375" s="2" t="s">
        <v>525</v>
      </c>
      <c r="M3375" s="2" t="s">
        <v>526</v>
      </c>
      <c r="N3375" s="2" t="e">
        <v>#N/A</v>
      </c>
      <c r="O3375" s="2" t="s">
        <v>526</v>
      </c>
      <c r="P3375" s="2" t="s">
        <v>526</v>
      </c>
      <c r="Q3375" s="2" t="s">
        <v>526</v>
      </c>
      <c r="R3375" s="2" t="s">
        <v>526</v>
      </c>
      <c r="S3375" s="2" t="s">
        <v>526</v>
      </c>
      <c r="T3375" s="2" t="s">
        <v>526</v>
      </c>
      <c r="U3375" s="2" t="s">
        <v>526</v>
      </c>
      <c r="V3375" s="2" t="s">
        <v>526</v>
      </c>
      <c r="W3375" s="2" t="s">
        <v>526</v>
      </c>
      <c r="X3375" s="2" t="s">
        <v>526</v>
      </c>
      <c r="Y3375" s="2" t="s">
        <v>526</v>
      </c>
      <c r="Z3375" s="2" t="s">
        <v>526</v>
      </c>
      <c r="AA3375" s="2" t="s">
        <v>526</v>
      </c>
      <c r="AB3375" s="2" t="s">
        <v>526</v>
      </c>
      <c r="AC3375" s="2" t="s">
        <v>526</v>
      </c>
      <c r="AD3375" s="2" t="s">
        <v>526</v>
      </c>
      <c r="AE3375" s="2" t="s">
        <v>526</v>
      </c>
      <c r="AF3375" s="4">
        <v>0</v>
      </c>
      <c r="AG3375" s="2" t="s">
        <v>46</v>
      </c>
      <c r="AH3375" s="2">
        <v>10</v>
      </c>
      <c r="AI3375" s="2" t="s">
        <v>46</v>
      </c>
      <c r="AJ3375" s="2" t="s">
        <v>45</v>
      </c>
      <c r="AK3375" s="2" t="s">
        <v>46</v>
      </c>
      <c r="AL3375" s="2" t="s">
        <v>46</v>
      </c>
      <c r="AM3375" s="2" t="s">
        <v>4380</v>
      </c>
      <c r="AN3375" s="2" t="s">
        <v>4380</v>
      </c>
      <c r="AO3375" s="2" t="s">
        <v>46</v>
      </c>
      <c r="AP3375" s="2" t="s">
        <v>46</v>
      </c>
      <c r="AQ3375" s="2" t="s">
        <v>526</v>
      </c>
      <c r="AR3375" s="2" t="s">
        <v>46</v>
      </c>
      <c r="AS3375" s="2" t="s">
        <v>4391</v>
      </c>
      <c r="AT3375" s="2" t="s">
        <v>525</v>
      </c>
      <c r="AU3375" s="2" t="s">
        <v>525</v>
      </c>
      <c r="AV3375" s="2" t="s">
        <v>525</v>
      </c>
    </row>
    <row r="3376" spans="1:48" hidden="1" x14ac:dyDescent="0.25">
      <c r="A3376" s="2">
        <v>42</v>
      </c>
      <c r="B3376" s="2" t="s">
        <v>191</v>
      </c>
      <c r="C3376" s="2" t="s">
        <v>4457</v>
      </c>
      <c r="D3376" s="2">
        <v>2482218</v>
      </c>
      <c r="E3376" s="2" t="s">
        <v>3501</v>
      </c>
      <c r="F3376" s="2" t="s">
        <v>59</v>
      </c>
      <c r="G3376" s="2">
        <v>12</v>
      </c>
      <c r="H3376" s="2">
        <v>788</v>
      </c>
      <c r="I3376" s="2" t="s">
        <v>459</v>
      </c>
      <c r="J3376" s="2">
        <v>100</v>
      </c>
      <c r="K3376" s="2" t="s">
        <v>86</v>
      </c>
      <c r="L3376" s="2" t="s">
        <v>525</v>
      </c>
      <c r="M3376" s="2" t="s">
        <v>526</v>
      </c>
      <c r="N3376" s="2" t="e">
        <v>#N/A</v>
      </c>
      <c r="O3376" s="2" t="s">
        <v>526</v>
      </c>
      <c r="P3376" s="2" t="s">
        <v>526</v>
      </c>
      <c r="Q3376" s="2" t="s">
        <v>526</v>
      </c>
      <c r="R3376" s="2" t="s">
        <v>526</v>
      </c>
      <c r="S3376" s="2" t="s">
        <v>526</v>
      </c>
      <c r="T3376" s="2" t="s">
        <v>526</v>
      </c>
      <c r="U3376" s="2" t="s">
        <v>526</v>
      </c>
      <c r="V3376" s="2" t="s">
        <v>526</v>
      </c>
      <c r="W3376" s="2" t="s">
        <v>526</v>
      </c>
      <c r="X3376" s="2" t="s">
        <v>526</v>
      </c>
      <c r="Y3376" s="2" t="s">
        <v>526</v>
      </c>
      <c r="Z3376" s="2" t="s">
        <v>526</v>
      </c>
      <c r="AA3376" s="2" t="s">
        <v>526</v>
      </c>
      <c r="AB3376" s="2" t="s">
        <v>526</v>
      </c>
      <c r="AC3376" s="2" t="s">
        <v>526</v>
      </c>
      <c r="AD3376" s="2" t="s">
        <v>526</v>
      </c>
      <c r="AE3376" s="2" t="s">
        <v>526</v>
      </c>
      <c r="AF3376" s="4">
        <v>0</v>
      </c>
      <c r="AG3376" s="2" t="s">
        <v>46</v>
      </c>
      <c r="AH3376" s="2">
        <v>1</v>
      </c>
      <c r="AI3376" s="2" t="s">
        <v>46</v>
      </c>
      <c r="AJ3376" s="2" t="s">
        <v>45</v>
      </c>
      <c r="AK3376" s="2" t="s">
        <v>46</v>
      </c>
      <c r="AL3376" s="2" t="s">
        <v>46</v>
      </c>
      <c r="AM3376" s="2" t="s">
        <v>4380</v>
      </c>
      <c r="AN3376" s="2" t="s">
        <v>4380</v>
      </c>
      <c r="AO3376" s="2" t="s">
        <v>46</v>
      </c>
      <c r="AP3376" s="2" t="s">
        <v>46</v>
      </c>
      <c r="AQ3376" s="2" t="s">
        <v>526</v>
      </c>
      <c r="AR3376" s="2" t="s">
        <v>46</v>
      </c>
      <c r="AS3376" s="2" t="s">
        <v>4391</v>
      </c>
      <c r="AT3376" s="2" t="s">
        <v>525</v>
      </c>
      <c r="AU3376" s="2" t="s">
        <v>525</v>
      </c>
      <c r="AV3376" s="2" t="s">
        <v>525</v>
      </c>
    </row>
    <row r="3377" spans="1:48" hidden="1" x14ac:dyDescent="0.25">
      <c r="A3377" s="2">
        <v>42</v>
      </c>
      <c r="B3377" s="2" t="s">
        <v>191</v>
      </c>
      <c r="C3377" s="2" t="s">
        <v>4457</v>
      </c>
      <c r="D3377" s="2">
        <v>361764</v>
      </c>
      <c r="E3377" s="2" t="s">
        <v>3528</v>
      </c>
      <c r="F3377" s="2" t="s">
        <v>50</v>
      </c>
      <c r="G3377" s="2">
        <v>1</v>
      </c>
      <c r="H3377" s="2">
        <v>139</v>
      </c>
      <c r="I3377" s="2" t="s">
        <v>236</v>
      </c>
      <c r="J3377" s="2">
        <v>100</v>
      </c>
      <c r="K3377" s="2" t="s">
        <v>86</v>
      </c>
      <c r="L3377" s="2" t="s">
        <v>525</v>
      </c>
      <c r="M3377" s="2" t="s">
        <v>526</v>
      </c>
      <c r="N3377" s="2" t="e">
        <v>#N/A</v>
      </c>
      <c r="O3377" s="2" t="s">
        <v>526</v>
      </c>
      <c r="P3377" s="2" t="s">
        <v>526</v>
      </c>
      <c r="Q3377" s="2" t="s">
        <v>526</v>
      </c>
      <c r="R3377" s="2" t="s">
        <v>526</v>
      </c>
      <c r="S3377" s="2" t="s">
        <v>526</v>
      </c>
      <c r="T3377" s="2" t="s">
        <v>526</v>
      </c>
      <c r="U3377" s="2" t="s">
        <v>526</v>
      </c>
      <c r="V3377" s="2" t="s">
        <v>526</v>
      </c>
      <c r="W3377" s="2" t="s">
        <v>526</v>
      </c>
      <c r="X3377" s="2" t="s">
        <v>526</v>
      </c>
      <c r="Y3377" s="2" t="s">
        <v>526</v>
      </c>
      <c r="Z3377" s="2" t="s">
        <v>526</v>
      </c>
      <c r="AA3377" s="2" t="s">
        <v>526</v>
      </c>
      <c r="AB3377" s="2" t="s">
        <v>526</v>
      </c>
      <c r="AC3377" s="2" t="s">
        <v>526</v>
      </c>
      <c r="AD3377" s="2" t="s">
        <v>526</v>
      </c>
      <c r="AE3377" s="2" t="s">
        <v>526</v>
      </c>
      <c r="AF3377" s="4">
        <v>0</v>
      </c>
      <c r="AG3377" s="2" t="s">
        <v>46</v>
      </c>
      <c r="AH3377" s="2">
        <v>1</v>
      </c>
      <c r="AI3377" s="2" t="s">
        <v>46</v>
      </c>
      <c r="AJ3377" s="2" t="s">
        <v>45</v>
      </c>
      <c r="AK3377" s="2" t="s">
        <v>46</v>
      </c>
      <c r="AL3377" s="2" t="s">
        <v>46</v>
      </c>
      <c r="AM3377" s="2" t="s">
        <v>4380</v>
      </c>
      <c r="AN3377" s="2" t="s">
        <v>4380</v>
      </c>
      <c r="AO3377" s="2" t="s">
        <v>46</v>
      </c>
      <c r="AP3377" s="2" t="s">
        <v>46</v>
      </c>
      <c r="AQ3377" s="2" t="s">
        <v>526</v>
      </c>
      <c r="AR3377" s="2" t="s">
        <v>46</v>
      </c>
      <c r="AS3377" s="2" t="s">
        <v>4391</v>
      </c>
      <c r="AT3377" s="2" t="s">
        <v>525</v>
      </c>
      <c r="AU3377" s="2" t="s">
        <v>525</v>
      </c>
      <c r="AV3377" s="2" t="s">
        <v>525</v>
      </c>
    </row>
    <row r="3378" spans="1:48" hidden="1" x14ac:dyDescent="0.25">
      <c r="A3378" s="2">
        <v>42</v>
      </c>
      <c r="B3378" s="2" t="s">
        <v>191</v>
      </c>
      <c r="C3378" s="2" t="s">
        <v>4457</v>
      </c>
      <c r="D3378" s="2">
        <v>379919</v>
      </c>
      <c r="E3378" s="2" t="s">
        <v>3533</v>
      </c>
      <c r="F3378" s="2" t="s">
        <v>41</v>
      </c>
      <c r="G3378" s="2">
        <v>50</v>
      </c>
      <c r="H3378" s="2">
        <v>778</v>
      </c>
      <c r="I3378" s="2" t="s">
        <v>252</v>
      </c>
      <c r="J3378" s="2">
        <v>100</v>
      </c>
      <c r="K3378" s="2" t="s">
        <v>86</v>
      </c>
      <c r="L3378" s="2" t="s">
        <v>525</v>
      </c>
      <c r="M3378" s="2" t="s">
        <v>526</v>
      </c>
      <c r="N3378" s="2" t="e">
        <v>#N/A</v>
      </c>
      <c r="O3378" s="2" t="s">
        <v>526</v>
      </c>
      <c r="P3378" s="2" t="s">
        <v>526</v>
      </c>
      <c r="Q3378" s="2" t="s">
        <v>526</v>
      </c>
      <c r="R3378" s="2" t="s">
        <v>526</v>
      </c>
      <c r="S3378" s="2" t="s">
        <v>526</v>
      </c>
      <c r="T3378" s="2" t="s">
        <v>526</v>
      </c>
      <c r="U3378" s="2" t="s">
        <v>526</v>
      </c>
      <c r="V3378" s="2" t="s">
        <v>526</v>
      </c>
      <c r="W3378" s="2" t="s">
        <v>526</v>
      </c>
      <c r="X3378" s="2" t="s">
        <v>526</v>
      </c>
      <c r="Y3378" s="2" t="s">
        <v>526</v>
      </c>
      <c r="Z3378" s="2" t="s">
        <v>526</v>
      </c>
      <c r="AA3378" s="2" t="s">
        <v>526</v>
      </c>
      <c r="AB3378" s="2" t="s">
        <v>526</v>
      </c>
      <c r="AC3378" s="2" t="s">
        <v>526</v>
      </c>
      <c r="AD3378" s="2" t="s">
        <v>526</v>
      </c>
      <c r="AE3378" s="2" t="s">
        <v>526</v>
      </c>
      <c r="AF3378" s="4">
        <v>0</v>
      </c>
      <c r="AG3378" s="2" t="s">
        <v>46</v>
      </c>
      <c r="AH3378" s="2">
        <v>1</v>
      </c>
      <c r="AI3378" s="2" t="s">
        <v>46</v>
      </c>
      <c r="AJ3378" s="2" t="s">
        <v>45</v>
      </c>
      <c r="AK3378" s="2" t="s">
        <v>46</v>
      </c>
      <c r="AL3378" s="2" t="s">
        <v>46</v>
      </c>
      <c r="AM3378" s="2" t="s">
        <v>4380</v>
      </c>
      <c r="AN3378" s="2" t="s">
        <v>4380</v>
      </c>
      <c r="AO3378" s="2" t="s">
        <v>46</v>
      </c>
      <c r="AP3378" s="2" t="s">
        <v>46</v>
      </c>
      <c r="AQ3378" s="2" t="s">
        <v>526</v>
      </c>
      <c r="AR3378" s="2" t="s">
        <v>46</v>
      </c>
      <c r="AS3378" s="2" t="s">
        <v>4391</v>
      </c>
      <c r="AT3378" s="2" t="s">
        <v>525</v>
      </c>
      <c r="AU3378" s="2" t="s">
        <v>525</v>
      </c>
      <c r="AV3378" s="2" t="s">
        <v>525</v>
      </c>
    </row>
    <row r="3379" spans="1:48" hidden="1" x14ac:dyDescent="0.25">
      <c r="A3379" s="2">
        <v>43</v>
      </c>
      <c r="B3379" s="2" t="s">
        <v>40</v>
      </c>
      <c r="C3379" s="2" t="s">
        <v>4458</v>
      </c>
      <c r="D3379" s="2">
        <v>1613800</v>
      </c>
      <c r="E3379" s="2" t="s">
        <v>3476</v>
      </c>
      <c r="F3379" s="2" t="s">
        <v>80</v>
      </c>
      <c r="G3379" s="2">
        <v>1</v>
      </c>
      <c r="H3379" s="2">
        <v>810</v>
      </c>
      <c r="I3379" s="2" t="s">
        <v>253</v>
      </c>
      <c r="J3379" s="2">
        <v>100</v>
      </c>
      <c r="K3379" s="2" t="s">
        <v>86</v>
      </c>
      <c r="L3379" s="2" t="s">
        <v>525</v>
      </c>
      <c r="M3379" s="2" t="s">
        <v>526</v>
      </c>
      <c r="N3379" s="2" t="e">
        <v>#N/A</v>
      </c>
      <c r="O3379" s="2" t="s">
        <v>526</v>
      </c>
      <c r="P3379" s="2" t="s">
        <v>526</v>
      </c>
      <c r="Q3379" s="2" t="s">
        <v>526</v>
      </c>
      <c r="R3379" s="2" t="s">
        <v>526</v>
      </c>
      <c r="S3379" s="2" t="s">
        <v>526</v>
      </c>
      <c r="T3379" s="2" t="s">
        <v>526</v>
      </c>
      <c r="U3379" s="2" t="s">
        <v>526</v>
      </c>
      <c r="V3379" s="2" t="s">
        <v>526</v>
      </c>
      <c r="W3379" s="2" t="s">
        <v>526</v>
      </c>
      <c r="X3379" s="2" t="s">
        <v>526</v>
      </c>
      <c r="Y3379" s="2" t="s">
        <v>526</v>
      </c>
      <c r="Z3379" s="2" t="s">
        <v>526</v>
      </c>
      <c r="AA3379" s="2" t="s">
        <v>526</v>
      </c>
      <c r="AB3379" s="2" t="s">
        <v>526</v>
      </c>
      <c r="AC3379" s="2" t="s">
        <v>526</v>
      </c>
      <c r="AD3379" s="2" t="s">
        <v>526</v>
      </c>
      <c r="AE3379" s="2" t="s">
        <v>526</v>
      </c>
      <c r="AF3379" s="4">
        <v>0</v>
      </c>
      <c r="AG3379" s="2" t="s">
        <v>46</v>
      </c>
      <c r="AH3379" s="2">
        <v>1</v>
      </c>
      <c r="AI3379" s="2" t="s">
        <v>46</v>
      </c>
      <c r="AJ3379" s="2" t="s">
        <v>45</v>
      </c>
      <c r="AK3379" s="2" t="s">
        <v>46</v>
      </c>
      <c r="AL3379" s="2" t="s">
        <v>46</v>
      </c>
      <c r="AM3379" s="2" t="s">
        <v>4380</v>
      </c>
      <c r="AN3379" s="2" t="s">
        <v>4380</v>
      </c>
      <c r="AO3379" s="2" t="s">
        <v>46</v>
      </c>
      <c r="AP3379" s="2" t="s">
        <v>46</v>
      </c>
      <c r="AQ3379" s="2" t="s">
        <v>526</v>
      </c>
      <c r="AR3379" s="2" t="s">
        <v>46</v>
      </c>
      <c r="AS3379" s="2" t="s">
        <v>4391</v>
      </c>
      <c r="AT3379" s="2" t="s">
        <v>525</v>
      </c>
      <c r="AU3379" s="2" t="s">
        <v>525</v>
      </c>
      <c r="AV3379" s="2" t="s">
        <v>525</v>
      </c>
    </row>
    <row r="3380" spans="1:48" hidden="1" x14ac:dyDescent="0.25">
      <c r="A3380" s="2">
        <v>43</v>
      </c>
      <c r="B3380" s="2" t="s">
        <v>40</v>
      </c>
      <c r="C3380" s="2" t="s">
        <v>4458</v>
      </c>
      <c r="D3380" s="2">
        <v>1291366</v>
      </c>
      <c r="E3380" s="2" t="s">
        <v>3444</v>
      </c>
      <c r="F3380" s="2" t="s">
        <v>80</v>
      </c>
      <c r="G3380" s="2">
        <v>1</v>
      </c>
      <c r="H3380" s="2">
        <v>812</v>
      </c>
      <c r="I3380" s="2" t="s">
        <v>174</v>
      </c>
      <c r="J3380" s="2">
        <v>1000034</v>
      </c>
      <c r="K3380" s="2" t="s">
        <v>203</v>
      </c>
      <c r="L3380" s="2" t="s">
        <v>525</v>
      </c>
      <c r="M3380" s="2" t="s">
        <v>526</v>
      </c>
      <c r="N3380" s="2" t="e">
        <v>#N/A</v>
      </c>
      <c r="O3380" s="2" t="s">
        <v>526</v>
      </c>
      <c r="P3380" s="2" t="s">
        <v>526</v>
      </c>
      <c r="Q3380" s="2" t="s">
        <v>526</v>
      </c>
      <c r="R3380" s="2" t="s">
        <v>526</v>
      </c>
      <c r="S3380" s="2" t="s">
        <v>526</v>
      </c>
      <c r="T3380" s="2" t="s">
        <v>526</v>
      </c>
      <c r="U3380" s="2" t="s">
        <v>526</v>
      </c>
      <c r="V3380" s="2" t="s">
        <v>526</v>
      </c>
      <c r="W3380" s="2" t="s">
        <v>526</v>
      </c>
      <c r="X3380" s="2" t="s">
        <v>526</v>
      </c>
      <c r="Y3380" s="2" t="s">
        <v>526</v>
      </c>
      <c r="Z3380" s="2" t="s">
        <v>526</v>
      </c>
      <c r="AA3380" s="2" t="s">
        <v>526</v>
      </c>
      <c r="AB3380" s="2" t="s">
        <v>526</v>
      </c>
      <c r="AC3380" s="2" t="s">
        <v>526</v>
      </c>
      <c r="AD3380" s="2" t="s">
        <v>526</v>
      </c>
      <c r="AE3380" s="2" t="s">
        <v>526</v>
      </c>
      <c r="AF3380" s="4">
        <v>0</v>
      </c>
      <c r="AG3380" s="2" t="s">
        <v>46</v>
      </c>
      <c r="AH3380" s="2">
        <v>20</v>
      </c>
      <c r="AI3380" s="2" t="s">
        <v>46</v>
      </c>
      <c r="AJ3380" s="2" t="s">
        <v>45</v>
      </c>
      <c r="AK3380" s="2" t="s">
        <v>46</v>
      </c>
      <c r="AL3380" s="2" t="s">
        <v>46</v>
      </c>
      <c r="AM3380" s="2" t="s">
        <v>4380</v>
      </c>
      <c r="AN3380" s="2" t="s">
        <v>4380</v>
      </c>
      <c r="AO3380" s="2" t="s">
        <v>46</v>
      </c>
      <c r="AP3380" s="2" t="s">
        <v>46</v>
      </c>
      <c r="AQ3380" s="2" t="s">
        <v>526</v>
      </c>
      <c r="AR3380" s="2" t="s">
        <v>46</v>
      </c>
      <c r="AS3380" s="2" t="s">
        <v>4391</v>
      </c>
      <c r="AT3380" s="2" t="s">
        <v>525</v>
      </c>
      <c r="AU3380" s="2" t="s">
        <v>525</v>
      </c>
      <c r="AV3380" s="2" t="s">
        <v>525</v>
      </c>
    </row>
    <row r="3381" spans="1:48" hidden="1" x14ac:dyDescent="0.25">
      <c r="A3381" s="2">
        <v>43</v>
      </c>
      <c r="B3381" s="2" t="s">
        <v>40</v>
      </c>
      <c r="C3381" s="2" t="s">
        <v>4458</v>
      </c>
      <c r="D3381" s="2">
        <v>1291393</v>
      </c>
      <c r="E3381" s="2" t="s">
        <v>3445</v>
      </c>
      <c r="F3381" s="2" t="s">
        <v>80</v>
      </c>
      <c r="G3381" s="2">
        <v>1</v>
      </c>
      <c r="H3381" s="2">
        <v>812</v>
      </c>
      <c r="I3381" s="2" t="s">
        <v>174</v>
      </c>
      <c r="J3381" s="2">
        <v>1000034</v>
      </c>
      <c r="K3381" s="2" t="s">
        <v>203</v>
      </c>
      <c r="L3381" s="2" t="s">
        <v>525</v>
      </c>
      <c r="M3381" s="2" t="s">
        <v>526</v>
      </c>
      <c r="N3381" s="2" t="e">
        <v>#N/A</v>
      </c>
      <c r="O3381" s="2" t="s">
        <v>526</v>
      </c>
      <c r="P3381" s="2" t="s">
        <v>526</v>
      </c>
      <c r="Q3381" s="2" t="s">
        <v>526</v>
      </c>
      <c r="R3381" s="2" t="s">
        <v>526</v>
      </c>
      <c r="S3381" s="2" t="s">
        <v>526</v>
      </c>
      <c r="T3381" s="2" t="s">
        <v>526</v>
      </c>
      <c r="U3381" s="2" t="s">
        <v>526</v>
      </c>
      <c r="V3381" s="2" t="s">
        <v>526</v>
      </c>
      <c r="W3381" s="2" t="s">
        <v>526</v>
      </c>
      <c r="X3381" s="2" t="s">
        <v>526</v>
      </c>
      <c r="Y3381" s="2" t="s">
        <v>526</v>
      </c>
      <c r="Z3381" s="2" t="s">
        <v>526</v>
      </c>
      <c r="AA3381" s="2" t="s">
        <v>526</v>
      </c>
      <c r="AB3381" s="2" t="s">
        <v>526</v>
      </c>
      <c r="AC3381" s="2" t="s">
        <v>526</v>
      </c>
      <c r="AD3381" s="2" t="s">
        <v>526</v>
      </c>
      <c r="AE3381" s="2" t="s">
        <v>526</v>
      </c>
      <c r="AF3381" s="4">
        <v>0</v>
      </c>
      <c r="AG3381" s="2" t="s">
        <v>46</v>
      </c>
      <c r="AH3381" s="2">
        <v>31</v>
      </c>
      <c r="AI3381" s="2" t="s">
        <v>46</v>
      </c>
      <c r="AJ3381" s="2" t="s">
        <v>45</v>
      </c>
      <c r="AK3381" s="2" t="s">
        <v>46</v>
      </c>
      <c r="AL3381" s="2" t="s">
        <v>46</v>
      </c>
      <c r="AM3381" s="2" t="s">
        <v>4380</v>
      </c>
      <c r="AN3381" s="2" t="s">
        <v>4380</v>
      </c>
      <c r="AO3381" s="2" t="s">
        <v>46</v>
      </c>
      <c r="AP3381" s="2" t="s">
        <v>46</v>
      </c>
      <c r="AQ3381" s="2" t="s">
        <v>526</v>
      </c>
      <c r="AR3381" s="2" t="s">
        <v>46</v>
      </c>
      <c r="AS3381" s="2" t="s">
        <v>4391</v>
      </c>
      <c r="AT3381" s="2" t="s">
        <v>525</v>
      </c>
      <c r="AU3381" s="2" t="s">
        <v>525</v>
      </c>
      <c r="AV3381" s="2" t="s">
        <v>525</v>
      </c>
    </row>
    <row r="3382" spans="1:48" hidden="1" x14ac:dyDescent="0.25">
      <c r="A3382" s="2">
        <v>43</v>
      </c>
      <c r="B3382" s="2" t="s">
        <v>40</v>
      </c>
      <c r="C3382" s="2" t="s">
        <v>4458</v>
      </c>
      <c r="D3382" s="2">
        <v>1291402</v>
      </c>
      <c r="E3382" s="2" t="s">
        <v>3446</v>
      </c>
      <c r="F3382" s="2" t="s">
        <v>80</v>
      </c>
      <c r="G3382" s="2">
        <v>1</v>
      </c>
      <c r="H3382" s="2">
        <v>812</v>
      </c>
      <c r="I3382" s="2" t="s">
        <v>174</v>
      </c>
      <c r="J3382" s="2">
        <v>1000034</v>
      </c>
      <c r="K3382" s="2" t="s">
        <v>203</v>
      </c>
      <c r="L3382" s="2" t="s">
        <v>525</v>
      </c>
      <c r="M3382" s="2" t="s">
        <v>526</v>
      </c>
      <c r="N3382" s="2" t="e">
        <v>#N/A</v>
      </c>
      <c r="O3382" s="2" t="s">
        <v>526</v>
      </c>
      <c r="P3382" s="2" t="s">
        <v>526</v>
      </c>
      <c r="Q3382" s="2" t="s">
        <v>526</v>
      </c>
      <c r="R3382" s="2" t="s">
        <v>526</v>
      </c>
      <c r="S3382" s="2" t="s">
        <v>526</v>
      </c>
      <c r="T3382" s="2" t="s">
        <v>526</v>
      </c>
      <c r="U3382" s="2" t="s">
        <v>526</v>
      </c>
      <c r="V3382" s="2" t="s">
        <v>526</v>
      </c>
      <c r="W3382" s="2" t="s">
        <v>526</v>
      </c>
      <c r="X3382" s="2" t="s">
        <v>526</v>
      </c>
      <c r="Y3382" s="2" t="s">
        <v>526</v>
      </c>
      <c r="Z3382" s="2" t="s">
        <v>526</v>
      </c>
      <c r="AA3382" s="2" t="s">
        <v>526</v>
      </c>
      <c r="AB3382" s="2" t="s">
        <v>526</v>
      </c>
      <c r="AC3382" s="2" t="s">
        <v>526</v>
      </c>
      <c r="AD3382" s="2" t="s">
        <v>526</v>
      </c>
      <c r="AE3382" s="2" t="s">
        <v>526</v>
      </c>
      <c r="AF3382" s="4">
        <v>0</v>
      </c>
      <c r="AG3382" s="2" t="s">
        <v>46</v>
      </c>
      <c r="AH3382" s="2">
        <v>21</v>
      </c>
      <c r="AI3382" s="2" t="s">
        <v>46</v>
      </c>
      <c r="AJ3382" s="2" t="s">
        <v>45</v>
      </c>
      <c r="AK3382" s="2" t="s">
        <v>46</v>
      </c>
      <c r="AL3382" s="2" t="s">
        <v>46</v>
      </c>
      <c r="AM3382" s="2" t="s">
        <v>4380</v>
      </c>
      <c r="AN3382" s="2" t="s">
        <v>4380</v>
      </c>
      <c r="AO3382" s="2" t="s">
        <v>46</v>
      </c>
      <c r="AP3382" s="2" t="s">
        <v>46</v>
      </c>
      <c r="AQ3382" s="2" t="s">
        <v>526</v>
      </c>
      <c r="AR3382" s="2" t="s">
        <v>46</v>
      </c>
      <c r="AS3382" s="2" t="s">
        <v>4391</v>
      </c>
      <c r="AT3382" s="2" t="s">
        <v>525</v>
      </c>
      <c r="AU3382" s="2" t="s">
        <v>525</v>
      </c>
      <c r="AV3382" s="2" t="s">
        <v>525</v>
      </c>
    </row>
    <row r="3383" spans="1:48" hidden="1" x14ac:dyDescent="0.25">
      <c r="A3383" s="2">
        <v>43</v>
      </c>
      <c r="B3383" s="2" t="s">
        <v>40</v>
      </c>
      <c r="C3383" s="2" t="s">
        <v>4458</v>
      </c>
      <c r="D3383" s="2">
        <v>1291429</v>
      </c>
      <c r="E3383" s="2" t="s">
        <v>3447</v>
      </c>
      <c r="F3383" s="2" t="s">
        <v>80</v>
      </c>
      <c r="G3383" s="2">
        <v>1</v>
      </c>
      <c r="H3383" s="2">
        <v>812</v>
      </c>
      <c r="I3383" s="2" t="s">
        <v>174</v>
      </c>
      <c r="J3383" s="2">
        <v>1000034</v>
      </c>
      <c r="K3383" s="2" t="s">
        <v>203</v>
      </c>
      <c r="L3383" s="2" t="s">
        <v>525</v>
      </c>
      <c r="M3383" s="2" t="s">
        <v>526</v>
      </c>
      <c r="N3383" s="2" t="e">
        <v>#N/A</v>
      </c>
      <c r="O3383" s="2" t="s">
        <v>526</v>
      </c>
      <c r="P3383" s="2" t="s">
        <v>526</v>
      </c>
      <c r="Q3383" s="2" t="s">
        <v>526</v>
      </c>
      <c r="R3383" s="2" t="s">
        <v>526</v>
      </c>
      <c r="S3383" s="2" t="s">
        <v>526</v>
      </c>
      <c r="T3383" s="2" t="s">
        <v>526</v>
      </c>
      <c r="U3383" s="2" t="s">
        <v>526</v>
      </c>
      <c r="V3383" s="2" t="s">
        <v>526</v>
      </c>
      <c r="W3383" s="2" t="s">
        <v>526</v>
      </c>
      <c r="X3383" s="2" t="s">
        <v>526</v>
      </c>
      <c r="Y3383" s="2" t="s">
        <v>526</v>
      </c>
      <c r="Z3383" s="2" t="s">
        <v>526</v>
      </c>
      <c r="AA3383" s="2" t="s">
        <v>526</v>
      </c>
      <c r="AB3383" s="2" t="s">
        <v>526</v>
      </c>
      <c r="AC3383" s="2" t="s">
        <v>526</v>
      </c>
      <c r="AD3383" s="2" t="s">
        <v>526</v>
      </c>
      <c r="AE3383" s="2" t="s">
        <v>526</v>
      </c>
      <c r="AF3383" s="4">
        <v>0</v>
      </c>
      <c r="AG3383" s="2" t="s">
        <v>46</v>
      </c>
      <c r="AH3383" s="2">
        <v>21</v>
      </c>
      <c r="AI3383" s="2" t="s">
        <v>46</v>
      </c>
      <c r="AJ3383" s="2" t="s">
        <v>45</v>
      </c>
      <c r="AK3383" s="2" t="s">
        <v>46</v>
      </c>
      <c r="AL3383" s="2" t="s">
        <v>46</v>
      </c>
      <c r="AM3383" s="2" t="s">
        <v>4380</v>
      </c>
      <c r="AN3383" s="2" t="s">
        <v>4380</v>
      </c>
      <c r="AO3383" s="2" t="s">
        <v>46</v>
      </c>
      <c r="AP3383" s="2" t="s">
        <v>46</v>
      </c>
      <c r="AQ3383" s="2" t="s">
        <v>526</v>
      </c>
      <c r="AR3383" s="2" t="s">
        <v>46</v>
      </c>
      <c r="AS3383" s="2" t="s">
        <v>4391</v>
      </c>
      <c r="AT3383" s="2" t="s">
        <v>525</v>
      </c>
      <c r="AU3383" s="2" t="s">
        <v>525</v>
      </c>
      <c r="AV3383" s="2" t="s">
        <v>525</v>
      </c>
    </row>
    <row r="3384" spans="1:48" hidden="1" x14ac:dyDescent="0.25">
      <c r="A3384" s="2">
        <v>43</v>
      </c>
      <c r="B3384" s="2" t="s">
        <v>40</v>
      </c>
      <c r="C3384" s="2" t="s">
        <v>4458</v>
      </c>
      <c r="D3384" s="2">
        <v>2814814</v>
      </c>
      <c r="E3384" s="2" t="s">
        <v>3511</v>
      </c>
      <c r="F3384" s="2" t="s">
        <v>80</v>
      </c>
      <c r="G3384" s="2">
        <v>32</v>
      </c>
      <c r="H3384" s="2">
        <v>812</v>
      </c>
      <c r="I3384" s="2" t="s">
        <v>174</v>
      </c>
      <c r="J3384" s="2">
        <v>1000034</v>
      </c>
      <c r="K3384" s="2" t="s">
        <v>203</v>
      </c>
      <c r="L3384" s="2" t="s">
        <v>525</v>
      </c>
      <c r="M3384" s="2" t="s">
        <v>526</v>
      </c>
      <c r="N3384" s="2" t="e">
        <v>#N/A</v>
      </c>
      <c r="O3384" s="2" t="s">
        <v>526</v>
      </c>
      <c r="P3384" s="2" t="s">
        <v>526</v>
      </c>
      <c r="Q3384" s="2" t="s">
        <v>526</v>
      </c>
      <c r="R3384" s="2" t="s">
        <v>526</v>
      </c>
      <c r="S3384" s="2" t="s">
        <v>526</v>
      </c>
      <c r="T3384" s="2" t="s">
        <v>526</v>
      </c>
      <c r="U3384" s="2" t="s">
        <v>526</v>
      </c>
      <c r="V3384" s="2" t="s">
        <v>526</v>
      </c>
      <c r="W3384" s="2" t="s">
        <v>526</v>
      </c>
      <c r="X3384" s="2" t="s">
        <v>526</v>
      </c>
      <c r="Y3384" s="2" t="s">
        <v>526</v>
      </c>
      <c r="Z3384" s="2" t="s">
        <v>526</v>
      </c>
      <c r="AA3384" s="2" t="s">
        <v>526</v>
      </c>
      <c r="AB3384" s="2" t="s">
        <v>526</v>
      </c>
      <c r="AC3384" s="2" t="s">
        <v>526</v>
      </c>
      <c r="AD3384" s="2" t="s">
        <v>526</v>
      </c>
      <c r="AE3384" s="2" t="s">
        <v>526</v>
      </c>
      <c r="AF3384" s="4">
        <v>0</v>
      </c>
      <c r="AG3384" s="2" t="s">
        <v>46</v>
      </c>
      <c r="AH3384" s="2">
        <v>2</v>
      </c>
      <c r="AI3384" s="2" t="s">
        <v>46</v>
      </c>
      <c r="AJ3384" s="2" t="s">
        <v>45</v>
      </c>
      <c r="AK3384" s="2" t="s">
        <v>46</v>
      </c>
      <c r="AL3384" s="2" t="s">
        <v>46</v>
      </c>
      <c r="AM3384" s="2" t="s">
        <v>4380</v>
      </c>
      <c r="AN3384" s="2" t="s">
        <v>4380</v>
      </c>
      <c r="AO3384" s="2" t="s">
        <v>46</v>
      </c>
      <c r="AP3384" s="2" t="s">
        <v>46</v>
      </c>
      <c r="AQ3384" s="2" t="s">
        <v>526</v>
      </c>
      <c r="AR3384" s="2" t="s">
        <v>46</v>
      </c>
      <c r="AS3384" s="2" t="s">
        <v>4391</v>
      </c>
      <c r="AT3384" s="2" t="s">
        <v>525</v>
      </c>
      <c r="AU3384" s="2" t="s">
        <v>525</v>
      </c>
      <c r="AV3384" s="2" t="s">
        <v>525</v>
      </c>
    </row>
    <row r="3385" spans="1:48" hidden="1" x14ac:dyDescent="0.25">
      <c r="A3385" s="2">
        <v>43</v>
      </c>
      <c r="B3385" s="2" t="s">
        <v>40</v>
      </c>
      <c r="C3385" s="2" t="s">
        <v>4458</v>
      </c>
      <c r="D3385" s="2">
        <v>1636525</v>
      </c>
      <c r="E3385" s="2" t="s">
        <v>3478</v>
      </c>
      <c r="F3385" s="2" t="s">
        <v>119</v>
      </c>
      <c r="G3385" s="2">
        <v>1</v>
      </c>
      <c r="H3385" s="2">
        <v>580</v>
      </c>
      <c r="I3385" s="2" t="s">
        <v>204</v>
      </c>
      <c r="J3385" s="2">
        <v>1002180</v>
      </c>
      <c r="K3385" s="2" t="s">
        <v>205</v>
      </c>
      <c r="L3385" s="2" t="s">
        <v>525</v>
      </c>
      <c r="M3385" s="2" t="s">
        <v>526</v>
      </c>
      <c r="N3385" s="2" t="e">
        <v>#N/A</v>
      </c>
      <c r="O3385" s="2" t="s">
        <v>526</v>
      </c>
      <c r="P3385" s="2" t="s">
        <v>526</v>
      </c>
      <c r="Q3385" s="2" t="s">
        <v>526</v>
      </c>
      <c r="R3385" s="2" t="s">
        <v>526</v>
      </c>
      <c r="S3385" s="2" t="s">
        <v>526</v>
      </c>
      <c r="T3385" s="2" t="s">
        <v>526</v>
      </c>
      <c r="U3385" s="2" t="s">
        <v>526</v>
      </c>
      <c r="V3385" s="2" t="s">
        <v>526</v>
      </c>
      <c r="W3385" s="2" t="s">
        <v>526</v>
      </c>
      <c r="X3385" s="2" t="s">
        <v>526</v>
      </c>
      <c r="Y3385" s="2" t="s">
        <v>526</v>
      </c>
      <c r="Z3385" s="2" t="s">
        <v>526</v>
      </c>
      <c r="AA3385" s="2" t="s">
        <v>526</v>
      </c>
      <c r="AB3385" s="2" t="s">
        <v>526</v>
      </c>
      <c r="AC3385" s="2" t="s">
        <v>526</v>
      </c>
      <c r="AD3385" s="2" t="s">
        <v>526</v>
      </c>
      <c r="AE3385" s="2" t="s">
        <v>526</v>
      </c>
      <c r="AF3385" s="4">
        <v>0</v>
      </c>
      <c r="AG3385" s="2" t="s">
        <v>46</v>
      </c>
      <c r="AH3385" s="2">
        <v>5</v>
      </c>
      <c r="AI3385" s="2" t="s">
        <v>46</v>
      </c>
      <c r="AJ3385" s="2" t="s">
        <v>45</v>
      </c>
      <c r="AK3385" s="2" t="s">
        <v>46</v>
      </c>
      <c r="AL3385" s="2" t="s">
        <v>46</v>
      </c>
      <c r="AM3385" s="2" t="s">
        <v>4380</v>
      </c>
      <c r="AN3385" s="2" t="s">
        <v>4380</v>
      </c>
      <c r="AO3385" s="2" t="s">
        <v>46</v>
      </c>
      <c r="AP3385" s="2" t="s">
        <v>46</v>
      </c>
      <c r="AQ3385" s="2" t="s">
        <v>526</v>
      </c>
      <c r="AR3385" s="2" t="s">
        <v>46</v>
      </c>
      <c r="AS3385" s="2" t="s">
        <v>4391</v>
      </c>
      <c r="AT3385" s="2" t="s">
        <v>525</v>
      </c>
      <c r="AU3385" s="2" t="s">
        <v>525</v>
      </c>
      <c r="AV3385" s="2" t="s">
        <v>525</v>
      </c>
    </row>
    <row r="3386" spans="1:48" hidden="1" x14ac:dyDescent="0.25">
      <c r="A3386" s="2">
        <v>43</v>
      </c>
      <c r="B3386" s="2" t="s">
        <v>40</v>
      </c>
      <c r="C3386" s="2" t="s">
        <v>4458</v>
      </c>
      <c r="D3386" s="2">
        <v>228518</v>
      </c>
      <c r="E3386" s="2" t="s">
        <v>3496</v>
      </c>
      <c r="F3386" s="2" t="s">
        <v>50</v>
      </c>
      <c r="G3386" s="2">
        <v>1</v>
      </c>
      <c r="H3386" s="2">
        <v>580</v>
      </c>
      <c r="I3386" s="2" t="s">
        <v>204</v>
      </c>
      <c r="J3386" s="2">
        <v>100</v>
      </c>
      <c r="K3386" s="2" t="s">
        <v>86</v>
      </c>
      <c r="L3386" s="2" t="s">
        <v>525</v>
      </c>
      <c r="M3386" s="2" t="s">
        <v>526</v>
      </c>
      <c r="N3386" s="2" t="e">
        <v>#N/A</v>
      </c>
      <c r="O3386" s="2" t="s">
        <v>526</v>
      </c>
      <c r="P3386" s="2" t="s">
        <v>526</v>
      </c>
      <c r="Q3386" s="2" t="s">
        <v>526</v>
      </c>
      <c r="R3386" s="2" t="s">
        <v>526</v>
      </c>
      <c r="S3386" s="2" t="s">
        <v>526</v>
      </c>
      <c r="T3386" s="2" t="s">
        <v>526</v>
      </c>
      <c r="U3386" s="2" t="s">
        <v>526</v>
      </c>
      <c r="V3386" s="2" t="s">
        <v>526</v>
      </c>
      <c r="W3386" s="2" t="s">
        <v>526</v>
      </c>
      <c r="X3386" s="2" t="s">
        <v>526</v>
      </c>
      <c r="Y3386" s="2" t="s">
        <v>526</v>
      </c>
      <c r="Z3386" s="2" t="s">
        <v>526</v>
      </c>
      <c r="AA3386" s="2" t="s">
        <v>526</v>
      </c>
      <c r="AB3386" s="2" t="s">
        <v>526</v>
      </c>
      <c r="AC3386" s="2" t="s">
        <v>526</v>
      </c>
      <c r="AD3386" s="2" t="s">
        <v>526</v>
      </c>
      <c r="AE3386" s="2" t="s">
        <v>526</v>
      </c>
      <c r="AF3386" s="4">
        <v>0</v>
      </c>
      <c r="AG3386" s="2" t="s">
        <v>46</v>
      </c>
      <c r="AH3386" s="2">
        <v>13</v>
      </c>
      <c r="AI3386" s="2" t="s">
        <v>46</v>
      </c>
      <c r="AJ3386" s="2" t="s">
        <v>45</v>
      </c>
      <c r="AK3386" s="2" t="s">
        <v>46</v>
      </c>
      <c r="AL3386" s="2" t="s">
        <v>46</v>
      </c>
      <c r="AM3386" s="2" t="s">
        <v>4380</v>
      </c>
      <c r="AN3386" s="2" t="s">
        <v>4380</v>
      </c>
      <c r="AO3386" s="2" t="s">
        <v>46</v>
      </c>
      <c r="AP3386" s="2" t="s">
        <v>46</v>
      </c>
      <c r="AQ3386" s="2" t="s">
        <v>526</v>
      </c>
      <c r="AR3386" s="2" t="s">
        <v>46</v>
      </c>
      <c r="AS3386" s="2" t="s">
        <v>4391</v>
      </c>
      <c r="AT3386" s="2" t="s">
        <v>525</v>
      </c>
      <c r="AU3386" s="2" t="s">
        <v>525</v>
      </c>
      <c r="AV3386" s="2" t="s">
        <v>525</v>
      </c>
    </row>
    <row r="3387" spans="1:48" hidden="1" x14ac:dyDescent="0.25">
      <c r="A3387" s="2">
        <v>43</v>
      </c>
      <c r="B3387" s="2" t="s">
        <v>40</v>
      </c>
      <c r="C3387" s="2" t="s">
        <v>4458</v>
      </c>
      <c r="D3387" s="2">
        <v>405548</v>
      </c>
      <c r="E3387" s="2" t="s">
        <v>3537</v>
      </c>
      <c r="F3387" s="2" t="s">
        <v>80</v>
      </c>
      <c r="G3387" s="2">
        <v>1000</v>
      </c>
      <c r="H3387" s="2">
        <v>580</v>
      </c>
      <c r="I3387" s="2" t="s">
        <v>204</v>
      </c>
      <c r="J3387" s="2">
        <v>100</v>
      </c>
      <c r="K3387" s="2" t="s">
        <v>86</v>
      </c>
      <c r="L3387" s="2" t="s">
        <v>525</v>
      </c>
      <c r="M3387" s="2" t="s">
        <v>526</v>
      </c>
      <c r="N3387" s="2" t="e">
        <v>#N/A</v>
      </c>
      <c r="O3387" s="2" t="s">
        <v>526</v>
      </c>
      <c r="P3387" s="2" t="s">
        <v>526</v>
      </c>
      <c r="Q3387" s="2" t="s">
        <v>526</v>
      </c>
      <c r="R3387" s="2" t="s">
        <v>526</v>
      </c>
      <c r="S3387" s="2" t="s">
        <v>526</v>
      </c>
      <c r="T3387" s="2" t="s">
        <v>526</v>
      </c>
      <c r="U3387" s="2" t="s">
        <v>526</v>
      </c>
      <c r="V3387" s="2" t="s">
        <v>526</v>
      </c>
      <c r="W3387" s="2" t="s">
        <v>526</v>
      </c>
      <c r="X3387" s="2" t="s">
        <v>526</v>
      </c>
      <c r="Y3387" s="2" t="s">
        <v>526</v>
      </c>
      <c r="Z3387" s="2" t="s">
        <v>526</v>
      </c>
      <c r="AA3387" s="2" t="s">
        <v>526</v>
      </c>
      <c r="AB3387" s="2" t="s">
        <v>526</v>
      </c>
      <c r="AC3387" s="2" t="s">
        <v>526</v>
      </c>
      <c r="AD3387" s="2" t="s">
        <v>526</v>
      </c>
      <c r="AE3387" s="2" t="s">
        <v>526</v>
      </c>
      <c r="AF3387" s="4">
        <v>0</v>
      </c>
      <c r="AG3387" s="2" t="s">
        <v>46</v>
      </c>
      <c r="AH3387" s="2">
        <v>15</v>
      </c>
      <c r="AI3387" s="2" t="s">
        <v>46</v>
      </c>
      <c r="AJ3387" s="2" t="s">
        <v>45</v>
      </c>
      <c r="AK3387" s="2" t="s">
        <v>46</v>
      </c>
      <c r="AL3387" s="2" t="s">
        <v>46</v>
      </c>
      <c r="AM3387" s="2" t="s">
        <v>4380</v>
      </c>
      <c r="AN3387" s="2" t="s">
        <v>4380</v>
      </c>
      <c r="AO3387" s="2" t="s">
        <v>46</v>
      </c>
      <c r="AP3387" s="2" t="s">
        <v>46</v>
      </c>
      <c r="AQ3387" s="2" t="s">
        <v>526</v>
      </c>
      <c r="AR3387" s="2" t="s">
        <v>46</v>
      </c>
      <c r="AS3387" s="2" t="s">
        <v>4391</v>
      </c>
      <c r="AT3387" s="2" t="s">
        <v>525</v>
      </c>
      <c r="AU3387" s="2" t="s">
        <v>525</v>
      </c>
      <c r="AV3387" s="2" t="s">
        <v>525</v>
      </c>
    </row>
    <row r="3388" spans="1:48" hidden="1" x14ac:dyDescent="0.25">
      <c r="A3388" s="2">
        <v>43</v>
      </c>
      <c r="B3388" s="2" t="s">
        <v>40</v>
      </c>
      <c r="C3388" s="2" t="s">
        <v>4458</v>
      </c>
      <c r="D3388" s="2">
        <v>9713123</v>
      </c>
      <c r="E3388" s="2" t="s">
        <v>3696</v>
      </c>
      <c r="F3388" s="2" t="s">
        <v>50</v>
      </c>
      <c r="G3388" s="2">
        <v>1</v>
      </c>
      <c r="H3388" s="2">
        <v>580</v>
      </c>
      <c r="I3388" s="2" t="s">
        <v>204</v>
      </c>
      <c r="J3388" s="2">
        <v>100</v>
      </c>
      <c r="K3388" s="2" t="s">
        <v>86</v>
      </c>
      <c r="L3388" s="2" t="s">
        <v>525</v>
      </c>
      <c r="M3388" s="2" t="s">
        <v>526</v>
      </c>
      <c r="N3388" s="2" t="e">
        <v>#N/A</v>
      </c>
      <c r="O3388" s="2" t="s">
        <v>526</v>
      </c>
      <c r="P3388" s="2" t="s">
        <v>526</v>
      </c>
      <c r="Q3388" s="2" t="s">
        <v>526</v>
      </c>
      <c r="R3388" s="2" t="s">
        <v>526</v>
      </c>
      <c r="S3388" s="2" t="s">
        <v>526</v>
      </c>
      <c r="T3388" s="2" t="s">
        <v>526</v>
      </c>
      <c r="U3388" s="2" t="s">
        <v>526</v>
      </c>
      <c r="V3388" s="2" t="s">
        <v>526</v>
      </c>
      <c r="W3388" s="2" t="s">
        <v>526</v>
      </c>
      <c r="X3388" s="2" t="s">
        <v>526</v>
      </c>
      <c r="Y3388" s="2" t="s">
        <v>526</v>
      </c>
      <c r="Z3388" s="2" t="s">
        <v>526</v>
      </c>
      <c r="AA3388" s="2" t="s">
        <v>526</v>
      </c>
      <c r="AB3388" s="2" t="s">
        <v>526</v>
      </c>
      <c r="AC3388" s="2" t="s">
        <v>526</v>
      </c>
      <c r="AD3388" s="2" t="s">
        <v>526</v>
      </c>
      <c r="AE3388" s="2" t="s">
        <v>526</v>
      </c>
      <c r="AF3388" s="4">
        <v>0</v>
      </c>
      <c r="AG3388" s="2" t="s">
        <v>46</v>
      </c>
      <c r="AH3388" s="2">
        <v>11</v>
      </c>
      <c r="AI3388" s="2" t="s">
        <v>46</v>
      </c>
      <c r="AJ3388" s="2" t="s">
        <v>45</v>
      </c>
      <c r="AK3388" s="2" t="s">
        <v>46</v>
      </c>
      <c r="AL3388" s="2" t="s">
        <v>46</v>
      </c>
      <c r="AM3388" s="2" t="s">
        <v>4380</v>
      </c>
      <c r="AN3388" s="2" t="s">
        <v>4380</v>
      </c>
      <c r="AO3388" s="2" t="s">
        <v>46</v>
      </c>
      <c r="AP3388" s="2" t="s">
        <v>46</v>
      </c>
      <c r="AQ3388" s="2" t="s">
        <v>526</v>
      </c>
      <c r="AR3388" s="2" t="s">
        <v>46</v>
      </c>
      <c r="AS3388" s="2" t="s">
        <v>4391</v>
      </c>
      <c r="AT3388" s="2" t="s">
        <v>525</v>
      </c>
      <c r="AU3388" s="2" t="s">
        <v>525</v>
      </c>
      <c r="AV3388" s="2" t="s">
        <v>525</v>
      </c>
    </row>
    <row r="3389" spans="1:48" hidden="1" x14ac:dyDescent="0.25">
      <c r="A3389" s="2">
        <v>43</v>
      </c>
      <c r="B3389" s="2" t="s">
        <v>40</v>
      </c>
      <c r="C3389" s="2" t="s">
        <v>4458</v>
      </c>
      <c r="D3389" s="2">
        <v>996107</v>
      </c>
      <c r="E3389" s="2" t="s">
        <v>3701</v>
      </c>
      <c r="F3389" s="2" t="s">
        <v>50</v>
      </c>
      <c r="G3389" s="2">
        <v>1</v>
      </c>
      <c r="H3389" s="2">
        <v>580</v>
      </c>
      <c r="I3389" s="2" t="s">
        <v>204</v>
      </c>
      <c r="J3389" s="2">
        <v>100</v>
      </c>
      <c r="K3389" s="2" t="s">
        <v>86</v>
      </c>
      <c r="L3389" s="2" t="s">
        <v>525</v>
      </c>
      <c r="M3389" s="2" t="s">
        <v>526</v>
      </c>
      <c r="N3389" s="2" t="e">
        <v>#N/A</v>
      </c>
      <c r="O3389" s="2" t="s">
        <v>526</v>
      </c>
      <c r="P3389" s="2" t="s">
        <v>526</v>
      </c>
      <c r="Q3389" s="2" t="s">
        <v>526</v>
      </c>
      <c r="R3389" s="2" t="s">
        <v>526</v>
      </c>
      <c r="S3389" s="2" t="s">
        <v>526</v>
      </c>
      <c r="T3389" s="2" t="s">
        <v>526</v>
      </c>
      <c r="U3389" s="2" t="s">
        <v>526</v>
      </c>
      <c r="V3389" s="2" t="s">
        <v>526</v>
      </c>
      <c r="W3389" s="2" t="s">
        <v>526</v>
      </c>
      <c r="X3389" s="2" t="s">
        <v>526</v>
      </c>
      <c r="Y3389" s="2" t="s">
        <v>526</v>
      </c>
      <c r="Z3389" s="2" t="s">
        <v>526</v>
      </c>
      <c r="AA3389" s="2" t="s">
        <v>526</v>
      </c>
      <c r="AB3389" s="2" t="s">
        <v>526</v>
      </c>
      <c r="AC3389" s="2" t="s">
        <v>526</v>
      </c>
      <c r="AD3389" s="2" t="s">
        <v>526</v>
      </c>
      <c r="AE3389" s="2" t="s">
        <v>526</v>
      </c>
      <c r="AF3389" s="4">
        <v>0</v>
      </c>
      <c r="AG3389" s="2" t="s">
        <v>46</v>
      </c>
      <c r="AH3389" s="2">
        <v>1</v>
      </c>
      <c r="AI3389" s="2" t="s">
        <v>46</v>
      </c>
      <c r="AJ3389" s="2" t="s">
        <v>45</v>
      </c>
      <c r="AK3389" s="2" t="s">
        <v>46</v>
      </c>
      <c r="AL3389" s="2" t="s">
        <v>46</v>
      </c>
      <c r="AM3389" s="2" t="s">
        <v>4380</v>
      </c>
      <c r="AN3389" s="2" t="s">
        <v>4380</v>
      </c>
      <c r="AO3389" s="2" t="s">
        <v>46</v>
      </c>
      <c r="AP3389" s="2" t="s">
        <v>46</v>
      </c>
      <c r="AQ3389" s="2" t="s">
        <v>526</v>
      </c>
      <c r="AR3389" s="2" t="s">
        <v>46</v>
      </c>
      <c r="AS3389" s="2" t="s">
        <v>4391</v>
      </c>
      <c r="AT3389" s="2" t="s">
        <v>525</v>
      </c>
      <c r="AU3389" s="2" t="s">
        <v>525</v>
      </c>
      <c r="AV3389" s="2" t="s">
        <v>525</v>
      </c>
    </row>
    <row r="3390" spans="1:48" hidden="1" x14ac:dyDescent="0.25">
      <c r="A3390" s="2">
        <v>43</v>
      </c>
      <c r="B3390" s="2" t="s">
        <v>40</v>
      </c>
      <c r="C3390" s="2" t="s">
        <v>4458</v>
      </c>
      <c r="D3390" s="2">
        <v>288698</v>
      </c>
      <c r="E3390" s="2" t="s">
        <v>3512</v>
      </c>
      <c r="F3390" s="2" t="s">
        <v>80</v>
      </c>
      <c r="G3390" s="2">
        <v>80</v>
      </c>
      <c r="H3390" s="2">
        <v>809</v>
      </c>
      <c r="I3390" s="2" t="s">
        <v>42</v>
      </c>
      <c r="J3390" s="2">
        <v>100</v>
      </c>
      <c r="K3390" s="2" t="s">
        <v>86</v>
      </c>
      <c r="L3390" s="2" t="s">
        <v>525</v>
      </c>
      <c r="M3390" s="2" t="s">
        <v>526</v>
      </c>
      <c r="N3390" s="2" t="e">
        <v>#N/A</v>
      </c>
      <c r="O3390" s="2" t="s">
        <v>526</v>
      </c>
      <c r="P3390" s="2" t="s">
        <v>526</v>
      </c>
      <c r="Q3390" s="2" t="s">
        <v>526</v>
      </c>
      <c r="R3390" s="2" t="s">
        <v>526</v>
      </c>
      <c r="S3390" s="2" t="s">
        <v>526</v>
      </c>
      <c r="T3390" s="2" t="s">
        <v>526</v>
      </c>
      <c r="U3390" s="2" t="s">
        <v>526</v>
      </c>
      <c r="V3390" s="2" t="s">
        <v>526</v>
      </c>
      <c r="W3390" s="2" t="s">
        <v>526</v>
      </c>
      <c r="X3390" s="2" t="s">
        <v>526</v>
      </c>
      <c r="Y3390" s="2" t="s">
        <v>526</v>
      </c>
      <c r="Z3390" s="2" t="s">
        <v>526</v>
      </c>
      <c r="AA3390" s="2" t="s">
        <v>526</v>
      </c>
      <c r="AB3390" s="2" t="s">
        <v>526</v>
      </c>
      <c r="AC3390" s="2" t="s">
        <v>526</v>
      </c>
      <c r="AD3390" s="2" t="s">
        <v>526</v>
      </c>
      <c r="AE3390" s="2" t="s">
        <v>526</v>
      </c>
      <c r="AF3390" s="4">
        <v>0</v>
      </c>
      <c r="AG3390" s="2" t="s">
        <v>46</v>
      </c>
      <c r="AH3390" s="2">
        <v>2</v>
      </c>
      <c r="AI3390" s="2" t="s">
        <v>46</v>
      </c>
      <c r="AJ3390" s="2" t="s">
        <v>45</v>
      </c>
      <c r="AK3390" s="2" t="s">
        <v>46</v>
      </c>
      <c r="AL3390" s="2" t="s">
        <v>46</v>
      </c>
      <c r="AM3390" s="2" t="s">
        <v>4380</v>
      </c>
      <c r="AN3390" s="2" t="s">
        <v>4380</v>
      </c>
      <c r="AO3390" s="2" t="s">
        <v>46</v>
      </c>
      <c r="AP3390" s="2" t="s">
        <v>46</v>
      </c>
      <c r="AQ3390" s="2" t="s">
        <v>526</v>
      </c>
      <c r="AR3390" s="2" t="s">
        <v>46</v>
      </c>
      <c r="AS3390" s="2" t="s">
        <v>4391</v>
      </c>
      <c r="AT3390" s="2" t="s">
        <v>525</v>
      </c>
      <c r="AU3390" s="2" t="s">
        <v>525</v>
      </c>
      <c r="AV3390" s="2" t="s">
        <v>525</v>
      </c>
    </row>
    <row r="3391" spans="1:48" hidden="1" x14ac:dyDescent="0.25">
      <c r="A3391" s="2">
        <v>43</v>
      </c>
      <c r="B3391" s="2" t="s">
        <v>40</v>
      </c>
      <c r="C3391" s="2" t="s">
        <v>4458</v>
      </c>
      <c r="D3391" s="2">
        <v>795191</v>
      </c>
      <c r="E3391" s="2" t="s">
        <v>3654</v>
      </c>
      <c r="F3391" s="2" t="s">
        <v>80</v>
      </c>
      <c r="G3391" s="2">
        <v>80</v>
      </c>
      <c r="H3391" s="2">
        <v>809</v>
      </c>
      <c r="I3391" s="2" t="s">
        <v>42</v>
      </c>
      <c r="J3391" s="2">
        <v>100</v>
      </c>
      <c r="K3391" s="2" t="s">
        <v>86</v>
      </c>
      <c r="L3391" s="2" t="s">
        <v>525</v>
      </c>
      <c r="M3391" s="2" t="s">
        <v>526</v>
      </c>
      <c r="N3391" s="2" t="e">
        <v>#N/A</v>
      </c>
      <c r="O3391" s="2" t="s">
        <v>526</v>
      </c>
      <c r="P3391" s="2" t="s">
        <v>526</v>
      </c>
      <c r="Q3391" s="2" t="s">
        <v>526</v>
      </c>
      <c r="R3391" s="2" t="s">
        <v>526</v>
      </c>
      <c r="S3391" s="2" t="s">
        <v>526</v>
      </c>
      <c r="T3391" s="2" t="s">
        <v>526</v>
      </c>
      <c r="U3391" s="2" t="s">
        <v>526</v>
      </c>
      <c r="V3391" s="2" t="s">
        <v>526</v>
      </c>
      <c r="W3391" s="2" t="s">
        <v>526</v>
      </c>
      <c r="X3391" s="2" t="s">
        <v>526</v>
      </c>
      <c r="Y3391" s="2" t="s">
        <v>526</v>
      </c>
      <c r="Z3391" s="2" t="s">
        <v>526</v>
      </c>
      <c r="AA3391" s="2" t="s">
        <v>526</v>
      </c>
      <c r="AB3391" s="2" t="s">
        <v>526</v>
      </c>
      <c r="AC3391" s="2" t="s">
        <v>526</v>
      </c>
      <c r="AD3391" s="2" t="s">
        <v>526</v>
      </c>
      <c r="AE3391" s="2" t="s">
        <v>526</v>
      </c>
      <c r="AF3391" s="4">
        <v>0</v>
      </c>
      <c r="AG3391" s="2" t="s">
        <v>46</v>
      </c>
      <c r="AH3391" s="2">
        <v>1</v>
      </c>
      <c r="AI3391" s="2" t="s">
        <v>46</v>
      </c>
      <c r="AJ3391" s="2" t="s">
        <v>45</v>
      </c>
      <c r="AK3391" s="2" t="s">
        <v>46</v>
      </c>
      <c r="AL3391" s="2" t="s">
        <v>46</v>
      </c>
      <c r="AM3391" s="2" t="s">
        <v>4380</v>
      </c>
      <c r="AN3391" s="2" t="s">
        <v>4380</v>
      </c>
      <c r="AO3391" s="2" t="s">
        <v>46</v>
      </c>
      <c r="AP3391" s="2" t="s">
        <v>46</v>
      </c>
      <c r="AQ3391" s="2" t="s">
        <v>526</v>
      </c>
      <c r="AR3391" s="2" t="s">
        <v>46</v>
      </c>
      <c r="AS3391" s="2" t="s">
        <v>4391</v>
      </c>
      <c r="AT3391" s="2" t="s">
        <v>525</v>
      </c>
      <c r="AU3391" s="2" t="s">
        <v>525</v>
      </c>
      <c r="AV3391" s="2" t="s">
        <v>525</v>
      </c>
    </row>
    <row r="3392" spans="1:48" hidden="1" x14ac:dyDescent="0.25">
      <c r="A3392" s="2">
        <v>43</v>
      </c>
      <c r="B3392" s="2" t="s">
        <v>40</v>
      </c>
      <c r="C3392" s="2" t="s">
        <v>4458</v>
      </c>
      <c r="D3392" s="2">
        <v>9811052</v>
      </c>
      <c r="E3392" s="2" t="s">
        <v>3698</v>
      </c>
      <c r="F3392" s="2" t="s">
        <v>80</v>
      </c>
      <c r="G3392" s="2">
        <v>50</v>
      </c>
      <c r="H3392" s="2">
        <v>809</v>
      </c>
      <c r="I3392" s="2" t="s">
        <v>42</v>
      </c>
      <c r="J3392" s="2">
        <v>100</v>
      </c>
      <c r="K3392" s="2" t="s">
        <v>86</v>
      </c>
      <c r="L3392" s="2" t="s">
        <v>525</v>
      </c>
      <c r="M3392" s="2" t="s">
        <v>526</v>
      </c>
      <c r="N3392" s="2" t="e">
        <v>#N/A</v>
      </c>
      <c r="O3392" s="2" t="s">
        <v>526</v>
      </c>
      <c r="P3392" s="2" t="s">
        <v>526</v>
      </c>
      <c r="Q3392" s="2" t="s">
        <v>526</v>
      </c>
      <c r="R3392" s="2" t="s">
        <v>526</v>
      </c>
      <c r="S3392" s="2" t="s">
        <v>526</v>
      </c>
      <c r="T3392" s="2" t="s">
        <v>526</v>
      </c>
      <c r="U3392" s="2" t="s">
        <v>526</v>
      </c>
      <c r="V3392" s="2" t="s">
        <v>526</v>
      </c>
      <c r="W3392" s="2" t="s">
        <v>526</v>
      </c>
      <c r="X3392" s="2" t="s">
        <v>526</v>
      </c>
      <c r="Y3392" s="2" t="s">
        <v>526</v>
      </c>
      <c r="Z3392" s="2" t="s">
        <v>526</v>
      </c>
      <c r="AA3392" s="2" t="s">
        <v>526</v>
      </c>
      <c r="AB3392" s="2" t="s">
        <v>526</v>
      </c>
      <c r="AC3392" s="2" t="s">
        <v>526</v>
      </c>
      <c r="AD3392" s="2" t="s">
        <v>526</v>
      </c>
      <c r="AE3392" s="2" t="s">
        <v>526</v>
      </c>
      <c r="AF3392" s="4">
        <v>0</v>
      </c>
      <c r="AG3392" s="2" t="s">
        <v>46</v>
      </c>
      <c r="AH3392" s="2">
        <v>11</v>
      </c>
      <c r="AI3392" s="2" t="s">
        <v>46</v>
      </c>
      <c r="AJ3392" s="2" t="s">
        <v>45</v>
      </c>
      <c r="AK3392" s="2" t="s">
        <v>46</v>
      </c>
      <c r="AL3392" s="2" t="s">
        <v>46</v>
      </c>
      <c r="AM3392" s="2" t="s">
        <v>4380</v>
      </c>
      <c r="AN3392" s="2" t="s">
        <v>4380</v>
      </c>
      <c r="AO3392" s="2" t="s">
        <v>46</v>
      </c>
      <c r="AP3392" s="2" t="s">
        <v>46</v>
      </c>
      <c r="AQ3392" s="2" t="s">
        <v>526</v>
      </c>
      <c r="AR3392" s="2" t="s">
        <v>46</v>
      </c>
      <c r="AS3392" s="2" t="s">
        <v>4391</v>
      </c>
      <c r="AT3392" s="2" t="s">
        <v>525</v>
      </c>
      <c r="AU3392" s="2" t="s">
        <v>525</v>
      </c>
      <c r="AV3392" s="2" t="s">
        <v>525</v>
      </c>
    </row>
    <row r="3393" spans="1:48" hidden="1" x14ac:dyDescent="0.25">
      <c r="A3393" s="2">
        <v>44</v>
      </c>
      <c r="B3393" s="2" t="s">
        <v>74</v>
      </c>
      <c r="C3393" s="2" t="s">
        <v>4461</v>
      </c>
      <c r="D3393" s="2">
        <v>1362988</v>
      </c>
      <c r="E3393" s="2" t="s">
        <v>3464</v>
      </c>
      <c r="F3393" s="2" t="s">
        <v>41</v>
      </c>
      <c r="G3393" s="2">
        <v>1</v>
      </c>
      <c r="H3393" s="2">
        <v>511</v>
      </c>
      <c r="I3393" s="2" t="s">
        <v>92</v>
      </c>
      <c r="J3393" s="2">
        <v>100</v>
      </c>
      <c r="K3393" s="2" t="s">
        <v>86</v>
      </c>
      <c r="L3393" s="2" t="s">
        <v>525</v>
      </c>
      <c r="M3393" s="2" t="s">
        <v>526</v>
      </c>
      <c r="N3393" s="2" t="e">
        <v>#N/A</v>
      </c>
      <c r="O3393" s="2" t="s">
        <v>526</v>
      </c>
      <c r="P3393" s="2" t="s">
        <v>526</v>
      </c>
      <c r="Q3393" s="2" t="s">
        <v>526</v>
      </c>
      <c r="R3393" s="2" t="s">
        <v>526</v>
      </c>
      <c r="S3393" s="2" t="s">
        <v>526</v>
      </c>
      <c r="T3393" s="2" t="s">
        <v>526</v>
      </c>
      <c r="U3393" s="2" t="s">
        <v>526</v>
      </c>
      <c r="V3393" s="2" t="s">
        <v>526</v>
      </c>
      <c r="W3393" s="2" t="s">
        <v>526</v>
      </c>
      <c r="X3393" s="2" t="s">
        <v>526</v>
      </c>
      <c r="Y3393" s="2" t="s">
        <v>526</v>
      </c>
      <c r="Z3393" s="2" t="s">
        <v>526</v>
      </c>
      <c r="AA3393" s="2" t="s">
        <v>526</v>
      </c>
      <c r="AB3393" s="2" t="s">
        <v>526</v>
      </c>
      <c r="AC3393" s="2" t="s">
        <v>526</v>
      </c>
      <c r="AD3393" s="2" t="s">
        <v>526</v>
      </c>
      <c r="AE3393" s="2" t="s">
        <v>526</v>
      </c>
      <c r="AF3393" s="4">
        <v>0</v>
      </c>
      <c r="AG3393" s="2" t="s">
        <v>46</v>
      </c>
      <c r="AH3393" s="2">
        <v>16</v>
      </c>
      <c r="AI3393" s="2" t="s">
        <v>46</v>
      </c>
      <c r="AJ3393" s="2" t="s">
        <v>45</v>
      </c>
      <c r="AK3393" s="2" t="s">
        <v>46</v>
      </c>
      <c r="AL3393" s="2" t="s">
        <v>46</v>
      </c>
      <c r="AM3393" s="2" t="s">
        <v>4380</v>
      </c>
      <c r="AN3393" s="2" t="s">
        <v>4380</v>
      </c>
      <c r="AO3393" s="2" t="s">
        <v>46</v>
      </c>
      <c r="AP3393" s="2" t="s">
        <v>46</v>
      </c>
      <c r="AQ3393" s="2" t="s">
        <v>526</v>
      </c>
      <c r="AR3393" s="2" t="s">
        <v>46</v>
      </c>
      <c r="AS3393" s="2" t="s">
        <v>4391</v>
      </c>
      <c r="AT3393" s="2" t="s">
        <v>525</v>
      </c>
      <c r="AU3393" s="2" t="s">
        <v>525</v>
      </c>
      <c r="AV3393" s="2" t="s">
        <v>525</v>
      </c>
    </row>
    <row r="3394" spans="1:48" hidden="1" x14ac:dyDescent="0.25">
      <c r="A3394" s="2">
        <v>44</v>
      </c>
      <c r="B3394" s="2" t="s">
        <v>74</v>
      </c>
      <c r="C3394" s="2" t="s">
        <v>4461</v>
      </c>
      <c r="D3394" s="2">
        <v>1363393</v>
      </c>
      <c r="E3394" s="2" t="s">
        <v>3465</v>
      </c>
      <c r="F3394" s="2" t="s">
        <v>50</v>
      </c>
      <c r="G3394" s="2">
        <v>1</v>
      </c>
      <c r="H3394" s="2">
        <v>440</v>
      </c>
      <c r="I3394" s="2" t="s">
        <v>408</v>
      </c>
      <c r="J3394" s="2">
        <v>100</v>
      </c>
      <c r="K3394" s="2" t="s">
        <v>86</v>
      </c>
      <c r="L3394" s="2" t="s">
        <v>525</v>
      </c>
      <c r="M3394" s="2" t="s">
        <v>526</v>
      </c>
      <c r="N3394" s="2" t="e">
        <v>#N/A</v>
      </c>
      <c r="O3394" s="2" t="s">
        <v>526</v>
      </c>
      <c r="P3394" s="2" t="s">
        <v>526</v>
      </c>
      <c r="Q3394" s="2" t="s">
        <v>526</v>
      </c>
      <c r="R3394" s="2" t="s">
        <v>526</v>
      </c>
      <c r="S3394" s="2" t="s">
        <v>526</v>
      </c>
      <c r="T3394" s="2" t="s">
        <v>526</v>
      </c>
      <c r="U3394" s="2" t="s">
        <v>526</v>
      </c>
      <c r="V3394" s="2" t="s">
        <v>526</v>
      </c>
      <c r="W3394" s="2" t="s">
        <v>526</v>
      </c>
      <c r="X3394" s="2" t="s">
        <v>526</v>
      </c>
      <c r="Y3394" s="2" t="s">
        <v>526</v>
      </c>
      <c r="Z3394" s="2" t="s">
        <v>526</v>
      </c>
      <c r="AA3394" s="2" t="s">
        <v>526</v>
      </c>
      <c r="AB3394" s="2" t="s">
        <v>526</v>
      </c>
      <c r="AC3394" s="2" t="s">
        <v>526</v>
      </c>
      <c r="AD3394" s="2" t="s">
        <v>526</v>
      </c>
      <c r="AE3394" s="2" t="s">
        <v>526</v>
      </c>
      <c r="AF3394" s="4">
        <v>0</v>
      </c>
      <c r="AG3394" s="2" t="s">
        <v>46</v>
      </c>
      <c r="AH3394" s="2">
        <v>12</v>
      </c>
      <c r="AI3394" s="2" t="s">
        <v>46</v>
      </c>
      <c r="AJ3394" s="2" t="s">
        <v>45</v>
      </c>
      <c r="AK3394" s="2" t="s">
        <v>46</v>
      </c>
      <c r="AL3394" s="2" t="s">
        <v>46</v>
      </c>
      <c r="AM3394" s="2" t="s">
        <v>4380</v>
      </c>
      <c r="AN3394" s="2" t="s">
        <v>4380</v>
      </c>
      <c r="AO3394" s="2" t="s">
        <v>46</v>
      </c>
      <c r="AP3394" s="2" t="s">
        <v>46</v>
      </c>
      <c r="AQ3394" s="2" t="s">
        <v>526</v>
      </c>
      <c r="AR3394" s="2" t="s">
        <v>46</v>
      </c>
      <c r="AS3394" s="2" t="s">
        <v>4391</v>
      </c>
      <c r="AT3394" s="2" t="s">
        <v>525</v>
      </c>
      <c r="AU3394" s="2" t="s">
        <v>525</v>
      </c>
      <c r="AV3394" s="2" t="s">
        <v>525</v>
      </c>
    </row>
    <row r="3395" spans="1:48" hidden="1" x14ac:dyDescent="0.25">
      <c r="A3395" s="2">
        <v>44</v>
      </c>
      <c r="B3395" s="2" t="s">
        <v>74</v>
      </c>
      <c r="C3395" s="2" t="s">
        <v>4461</v>
      </c>
      <c r="D3395" s="2">
        <v>1362763</v>
      </c>
      <c r="E3395" s="2" t="s">
        <v>3463</v>
      </c>
      <c r="F3395" s="2" t="s">
        <v>50</v>
      </c>
      <c r="G3395" s="2">
        <v>1</v>
      </c>
      <c r="H3395" s="2">
        <v>516</v>
      </c>
      <c r="I3395" s="2" t="s">
        <v>418</v>
      </c>
      <c r="J3395" s="2">
        <v>100</v>
      </c>
      <c r="K3395" s="2" t="s">
        <v>86</v>
      </c>
      <c r="L3395" s="2" t="s">
        <v>525</v>
      </c>
      <c r="M3395" s="2" t="s">
        <v>526</v>
      </c>
      <c r="N3395" s="2" t="e">
        <v>#N/A</v>
      </c>
      <c r="O3395" s="2" t="s">
        <v>526</v>
      </c>
      <c r="P3395" s="2" t="s">
        <v>526</v>
      </c>
      <c r="Q3395" s="2" t="s">
        <v>526</v>
      </c>
      <c r="R3395" s="2" t="s">
        <v>526</v>
      </c>
      <c r="S3395" s="2" t="s">
        <v>526</v>
      </c>
      <c r="T3395" s="2" t="s">
        <v>526</v>
      </c>
      <c r="U3395" s="2" t="s">
        <v>526</v>
      </c>
      <c r="V3395" s="2" t="s">
        <v>526</v>
      </c>
      <c r="W3395" s="2" t="s">
        <v>526</v>
      </c>
      <c r="X3395" s="2" t="s">
        <v>526</v>
      </c>
      <c r="Y3395" s="2" t="s">
        <v>526</v>
      </c>
      <c r="Z3395" s="2" t="s">
        <v>526</v>
      </c>
      <c r="AA3395" s="2" t="s">
        <v>526</v>
      </c>
      <c r="AB3395" s="2" t="s">
        <v>526</v>
      </c>
      <c r="AC3395" s="2" t="s">
        <v>526</v>
      </c>
      <c r="AD3395" s="2" t="s">
        <v>526</v>
      </c>
      <c r="AE3395" s="2" t="s">
        <v>526</v>
      </c>
      <c r="AF3395" s="4">
        <v>0</v>
      </c>
      <c r="AG3395" s="2" t="s">
        <v>46</v>
      </c>
      <c r="AH3395" s="2">
        <v>1</v>
      </c>
      <c r="AI3395" s="2" t="s">
        <v>46</v>
      </c>
      <c r="AJ3395" s="2" t="s">
        <v>45</v>
      </c>
      <c r="AK3395" s="2" t="s">
        <v>46</v>
      </c>
      <c r="AL3395" s="2" t="s">
        <v>46</v>
      </c>
      <c r="AM3395" s="2" t="s">
        <v>4380</v>
      </c>
      <c r="AN3395" s="2" t="s">
        <v>4380</v>
      </c>
      <c r="AO3395" s="2" t="s">
        <v>46</v>
      </c>
      <c r="AP3395" s="2" t="s">
        <v>46</v>
      </c>
      <c r="AQ3395" s="2" t="s">
        <v>526</v>
      </c>
      <c r="AR3395" s="2" t="s">
        <v>46</v>
      </c>
      <c r="AS3395" s="2" t="s">
        <v>4391</v>
      </c>
      <c r="AT3395" s="2" t="s">
        <v>525</v>
      </c>
      <c r="AU3395" s="2" t="s">
        <v>525</v>
      </c>
      <c r="AV3395" s="2" t="s">
        <v>525</v>
      </c>
    </row>
    <row r="3396" spans="1:48" hidden="1" x14ac:dyDescent="0.25">
      <c r="A3396" s="2">
        <v>44</v>
      </c>
      <c r="B3396" s="2" t="s">
        <v>74</v>
      </c>
      <c r="C3396" s="2" t="s">
        <v>4461</v>
      </c>
      <c r="D3396" s="2">
        <v>191069</v>
      </c>
      <c r="E3396" s="2" t="s">
        <v>3490</v>
      </c>
      <c r="F3396" s="2" t="s">
        <v>50</v>
      </c>
      <c r="G3396" s="2">
        <v>1</v>
      </c>
      <c r="H3396" s="2">
        <v>334</v>
      </c>
      <c r="I3396" s="2" t="s">
        <v>189</v>
      </c>
      <c r="J3396" s="2">
        <v>1003428</v>
      </c>
      <c r="K3396" s="2" t="s">
        <v>86</v>
      </c>
      <c r="L3396" s="2" t="s">
        <v>525</v>
      </c>
      <c r="M3396" s="2" t="s">
        <v>526</v>
      </c>
      <c r="N3396" s="2" t="e">
        <v>#N/A</v>
      </c>
      <c r="O3396" s="2" t="s">
        <v>526</v>
      </c>
      <c r="P3396" s="2" t="s">
        <v>526</v>
      </c>
      <c r="Q3396" s="2" t="s">
        <v>526</v>
      </c>
      <c r="R3396" s="2" t="s">
        <v>526</v>
      </c>
      <c r="S3396" s="2" t="s">
        <v>526</v>
      </c>
      <c r="T3396" s="2" t="s">
        <v>526</v>
      </c>
      <c r="U3396" s="2" t="s">
        <v>526</v>
      </c>
      <c r="V3396" s="2" t="s">
        <v>526</v>
      </c>
      <c r="W3396" s="2" t="s">
        <v>526</v>
      </c>
      <c r="X3396" s="2" t="s">
        <v>526</v>
      </c>
      <c r="Y3396" s="2" t="s">
        <v>526</v>
      </c>
      <c r="Z3396" s="2" t="s">
        <v>526</v>
      </c>
      <c r="AA3396" s="2" t="s">
        <v>526</v>
      </c>
      <c r="AB3396" s="2" t="s">
        <v>526</v>
      </c>
      <c r="AC3396" s="2" t="s">
        <v>526</v>
      </c>
      <c r="AD3396" s="2" t="s">
        <v>526</v>
      </c>
      <c r="AE3396" s="2" t="s">
        <v>526</v>
      </c>
      <c r="AF3396" s="4">
        <v>0</v>
      </c>
      <c r="AG3396" s="2" t="s">
        <v>46</v>
      </c>
      <c r="AH3396" s="2">
        <v>5</v>
      </c>
      <c r="AI3396" s="2" t="s">
        <v>46</v>
      </c>
      <c r="AJ3396" s="2" t="s">
        <v>45</v>
      </c>
      <c r="AK3396" s="2" t="s">
        <v>46</v>
      </c>
      <c r="AL3396" s="2" t="s">
        <v>46</v>
      </c>
      <c r="AM3396" s="2" t="s">
        <v>4380</v>
      </c>
      <c r="AN3396" s="2" t="s">
        <v>4380</v>
      </c>
      <c r="AO3396" s="2" t="s">
        <v>46</v>
      </c>
      <c r="AP3396" s="2" t="s">
        <v>46</v>
      </c>
      <c r="AQ3396" s="2" t="s">
        <v>526</v>
      </c>
      <c r="AR3396" s="2" t="s">
        <v>46</v>
      </c>
      <c r="AS3396" s="2" t="s">
        <v>4391</v>
      </c>
      <c r="AT3396" s="2" t="s">
        <v>525</v>
      </c>
      <c r="AU3396" s="2" t="s">
        <v>525</v>
      </c>
      <c r="AV3396" s="2" t="s">
        <v>525</v>
      </c>
    </row>
    <row r="3397" spans="1:48" hidden="1" x14ac:dyDescent="0.25">
      <c r="A3397" s="2">
        <v>44</v>
      </c>
      <c r="B3397" s="2" t="s">
        <v>74</v>
      </c>
      <c r="C3397" s="2" t="s">
        <v>4461</v>
      </c>
      <c r="D3397" s="2">
        <v>245848</v>
      </c>
      <c r="E3397" s="2" t="s">
        <v>3500</v>
      </c>
      <c r="F3397" s="2" t="s">
        <v>50</v>
      </c>
      <c r="G3397" s="2">
        <v>1</v>
      </c>
      <c r="H3397" s="2">
        <v>977</v>
      </c>
      <c r="I3397" s="2" t="s">
        <v>507</v>
      </c>
      <c r="J3397" s="2">
        <v>100</v>
      </c>
      <c r="K3397" s="2" t="s">
        <v>86</v>
      </c>
      <c r="L3397" s="2" t="s">
        <v>525</v>
      </c>
      <c r="M3397" s="2" t="s">
        <v>526</v>
      </c>
      <c r="N3397" s="2" t="e">
        <v>#N/A</v>
      </c>
      <c r="O3397" s="2" t="s">
        <v>526</v>
      </c>
      <c r="P3397" s="2" t="s">
        <v>526</v>
      </c>
      <c r="Q3397" s="2" t="s">
        <v>526</v>
      </c>
      <c r="R3397" s="2" t="s">
        <v>526</v>
      </c>
      <c r="S3397" s="2" t="s">
        <v>526</v>
      </c>
      <c r="T3397" s="2" t="s">
        <v>526</v>
      </c>
      <c r="U3397" s="2" t="s">
        <v>526</v>
      </c>
      <c r="V3397" s="2" t="s">
        <v>526</v>
      </c>
      <c r="W3397" s="2" t="s">
        <v>526</v>
      </c>
      <c r="X3397" s="2" t="s">
        <v>526</v>
      </c>
      <c r="Y3397" s="2" t="s">
        <v>526</v>
      </c>
      <c r="Z3397" s="2" t="s">
        <v>526</v>
      </c>
      <c r="AA3397" s="2" t="s">
        <v>526</v>
      </c>
      <c r="AB3397" s="2" t="s">
        <v>526</v>
      </c>
      <c r="AC3397" s="2" t="s">
        <v>526</v>
      </c>
      <c r="AD3397" s="2" t="s">
        <v>526</v>
      </c>
      <c r="AE3397" s="2" t="s">
        <v>526</v>
      </c>
      <c r="AF3397" s="4">
        <v>0</v>
      </c>
      <c r="AG3397" s="2" t="s">
        <v>46</v>
      </c>
      <c r="AH3397" s="2">
        <v>1</v>
      </c>
      <c r="AI3397" s="2" t="s">
        <v>46</v>
      </c>
      <c r="AJ3397" s="2" t="s">
        <v>45</v>
      </c>
      <c r="AK3397" s="2" t="s">
        <v>46</v>
      </c>
      <c r="AL3397" s="2" t="s">
        <v>46</v>
      </c>
      <c r="AM3397" s="2" t="s">
        <v>4380</v>
      </c>
      <c r="AN3397" s="2" t="s">
        <v>4380</v>
      </c>
      <c r="AO3397" s="2" t="s">
        <v>46</v>
      </c>
      <c r="AP3397" s="2" t="s">
        <v>46</v>
      </c>
      <c r="AQ3397" s="2" t="s">
        <v>526</v>
      </c>
      <c r="AR3397" s="2" t="s">
        <v>46</v>
      </c>
      <c r="AS3397" s="2" t="s">
        <v>4391</v>
      </c>
      <c r="AT3397" s="2" t="s">
        <v>525</v>
      </c>
      <c r="AU3397" s="2" t="s">
        <v>525</v>
      </c>
      <c r="AV3397" s="2" t="s">
        <v>525</v>
      </c>
    </row>
    <row r="3398" spans="1:48" hidden="1" x14ac:dyDescent="0.25">
      <c r="A3398" s="2">
        <v>44</v>
      </c>
      <c r="B3398" s="2" t="s">
        <v>74</v>
      </c>
      <c r="C3398" s="2" t="s">
        <v>4461</v>
      </c>
      <c r="D3398" s="2">
        <v>744255</v>
      </c>
      <c r="E3398" s="2" t="s">
        <v>3640</v>
      </c>
      <c r="F3398" s="2" t="s">
        <v>41</v>
      </c>
      <c r="G3398" s="2">
        <v>1</v>
      </c>
      <c r="H3398" s="2">
        <v>977</v>
      </c>
      <c r="I3398" s="2" t="s">
        <v>507</v>
      </c>
      <c r="J3398" s="2">
        <v>100</v>
      </c>
      <c r="K3398" s="2" t="s">
        <v>86</v>
      </c>
      <c r="L3398" s="2" t="s">
        <v>525</v>
      </c>
      <c r="M3398" s="2" t="s">
        <v>526</v>
      </c>
      <c r="N3398" s="2" t="e">
        <v>#N/A</v>
      </c>
      <c r="O3398" s="2" t="s">
        <v>526</v>
      </c>
      <c r="P3398" s="2" t="s">
        <v>526</v>
      </c>
      <c r="Q3398" s="2" t="s">
        <v>526</v>
      </c>
      <c r="R3398" s="2" t="s">
        <v>526</v>
      </c>
      <c r="S3398" s="2" t="s">
        <v>526</v>
      </c>
      <c r="T3398" s="2" t="s">
        <v>526</v>
      </c>
      <c r="U3398" s="2" t="s">
        <v>526</v>
      </c>
      <c r="V3398" s="2" t="s">
        <v>526</v>
      </c>
      <c r="W3398" s="2" t="s">
        <v>526</v>
      </c>
      <c r="X3398" s="2" t="s">
        <v>526</v>
      </c>
      <c r="Y3398" s="2" t="s">
        <v>526</v>
      </c>
      <c r="Z3398" s="2" t="s">
        <v>526</v>
      </c>
      <c r="AA3398" s="2" t="s">
        <v>526</v>
      </c>
      <c r="AB3398" s="2" t="s">
        <v>526</v>
      </c>
      <c r="AC3398" s="2" t="s">
        <v>526</v>
      </c>
      <c r="AD3398" s="2" t="s">
        <v>526</v>
      </c>
      <c r="AE3398" s="2" t="s">
        <v>526</v>
      </c>
      <c r="AF3398" s="4">
        <v>0</v>
      </c>
      <c r="AG3398" s="2" t="s">
        <v>46</v>
      </c>
      <c r="AH3398" s="2">
        <v>1</v>
      </c>
      <c r="AI3398" s="2" t="s">
        <v>46</v>
      </c>
      <c r="AJ3398" s="2" t="s">
        <v>45</v>
      </c>
      <c r="AK3398" s="2" t="s">
        <v>46</v>
      </c>
      <c r="AL3398" s="2" t="s">
        <v>46</v>
      </c>
      <c r="AM3398" s="2" t="s">
        <v>4380</v>
      </c>
      <c r="AN3398" s="2" t="s">
        <v>4380</v>
      </c>
      <c r="AO3398" s="2" t="s">
        <v>46</v>
      </c>
      <c r="AP3398" s="2" t="s">
        <v>46</v>
      </c>
      <c r="AQ3398" s="2" t="s">
        <v>526</v>
      </c>
      <c r="AR3398" s="2" t="s">
        <v>46</v>
      </c>
      <c r="AS3398" s="2" t="s">
        <v>4391</v>
      </c>
      <c r="AT3398" s="2" t="s">
        <v>525</v>
      </c>
      <c r="AU3398" s="2" t="s">
        <v>525</v>
      </c>
      <c r="AV3398" s="2" t="s">
        <v>525</v>
      </c>
    </row>
    <row r="3399" spans="1:48" hidden="1" x14ac:dyDescent="0.25">
      <c r="A3399" s="2">
        <v>47</v>
      </c>
      <c r="B3399" s="2" t="s">
        <v>84</v>
      </c>
      <c r="C3399" s="2" t="s">
        <v>4458</v>
      </c>
      <c r="D3399" s="2">
        <v>452594</v>
      </c>
      <c r="E3399" s="2" t="s">
        <v>3543</v>
      </c>
      <c r="F3399" s="2" t="s">
        <v>80</v>
      </c>
      <c r="G3399" s="2">
        <v>6</v>
      </c>
      <c r="H3399" s="2">
        <v>864</v>
      </c>
      <c r="I3399" s="2" t="s">
        <v>388</v>
      </c>
      <c r="J3399" s="2">
        <v>100</v>
      </c>
      <c r="K3399" s="2" t="s">
        <v>86</v>
      </c>
      <c r="L3399" s="2" t="s">
        <v>525</v>
      </c>
      <c r="M3399" s="2" t="s">
        <v>526</v>
      </c>
      <c r="N3399" s="2" t="e">
        <v>#N/A</v>
      </c>
      <c r="O3399" s="2" t="s">
        <v>526</v>
      </c>
      <c r="P3399" s="2" t="s">
        <v>526</v>
      </c>
      <c r="Q3399" s="2" t="s">
        <v>526</v>
      </c>
      <c r="R3399" s="2" t="s">
        <v>526</v>
      </c>
      <c r="S3399" s="2" t="s">
        <v>526</v>
      </c>
      <c r="T3399" s="2" t="s">
        <v>526</v>
      </c>
      <c r="U3399" s="2" t="s">
        <v>526</v>
      </c>
      <c r="V3399" s="2" t="s">
        <v>526</v>
      </c>
      <c r="W3399" s="2" t="s">
        <v>526</v>
      </c>
      <c r="X3399" s="2" t="s">
        <v>526</v>
      </c>
      <c r="Y3399" s="2" t="s">
        <v>526</v>
      </c>
      <c r="Z3399" s="2" t="s">
        <v>526</v>
      </c>
      <c r="AA3399" s="2" t="s">
        <v>526</v>
      </c>
      <c r="AB3399" s="2" t="s">
        <v>526</v>
      </c>
      <c r="AC3399" s="2" t="s">
        <v>526</v>
      </c>
      <c r="AD3399" s="2" t="s">
        <v>526</v>
      </c>
      <c r="AE3399" s="2" t="s">
        <v>526</v>
      </c>
      <c r="AF3399" s="4">
        <v>0</v>
      </c>
      <c r="AG3399" s="2" t="s">
        <v>46</v>
      </c>
      <c r="AH3399" s="2">
        <v>5</v>
      </c>
      <c r="AI3399" s="2" t="s">
        <v>46</v>
      </c>
      <c r="AJ3399" s="2" t="s">
        <v>45</v>
      </c>
      <c r="AK3399" s="2" t="s">
        <v>46</v>
      </c>
      <c r="AL3399" s="2" t="s">
        <v>46</v>
      </c>
      <c r="AM3399" s="2" t="s">
        <v>4380</v>
      </c>
      <c r="AN3399" s="2" t="s">
        <v>4380</v>
      </c>
      <c r="AO3399" s="2" t="s">
        <v>46</v>
      </c>
      <c r="AP3399" s="2" t="s">
        <v>46</v>
      </c>
      <c r="AQ3399" s="2" t="s">
        <v>526</v>
      </c>
      <c r="AR3399" s="2" t="s">
        <v>46</v>
      </c>
      <c r="AS3399" s="2" t="s">
        <v>4391</v>
      </c>
      <c r="AT3399" s="2" t="s">
        <v>525</v>
      </c>
      <c r="AU3399" s="2" t="s">
        <v>525</v>
      </c>
      <c r="AV3399" s="2" t="s">
        <v>525</v>
      </c>
    </row>
    <row r="3400" spans="1:48" hidden="1" x14ac:dyDescent="0.25">
      <c r="A3400" s="2">
        <v>47</v>
      </c>
      <c r="B3400" s="2" t="s">
        <v>84</v>
      </c>
      <c r="C3400" s="2" t="s">
        <v>4458</v>
      </c>
      <c r="D3400" s="2">
        <v>806162</v>
      </c>
      <c r="E3400" s="2" t="s">
        <v>3656</v>
      </c>
      <c r="F3400" s="2" t="s">
        <v>80</v>
      </c>
      <c r="G3400" s="2">
        <v>2</v>
      </c>
      <c r="H3400" s="2">
        <v>864</v>
      </c>
      <c r="I3400" s="2" t="s">
        <v>388</v>
      </c>
      <c r="J3400" s="2">
        <v>100</v>
      </c>
      <c r="K3400" s="2" t="s">
        <v>86</v>
      </c>
      <c r="L3400" s="2" t="s">
        <v>525</v>
      </c>
      <c r="M3400" s="2" t="s">
        <v>526</v>
      </c>
      <c r="N3400" s="2" t="e">
        <v>#N/A</v>
      </c>
      <c r="O3400" s="2" t="s">
        <v>526</v>
      </c>
      <c r="P3400" s="2" t="s">
        <v>526</v>
      </c>
      <c r="Q3400" s="2" t="s">
        <v>526</v>
      </c>
      <c r="R3400" s="2" t="s">
        <v>526</v>
      </c>
      <c r="S3400" s="2" t="s">
        <v>526</v>
      </c>
      <c r="T3400" s="2" t="s">
        <v>526</v>
      </c>
      <c r="U3400" s="2" t="s">
        <v>526</v>
      </c>
      <c r="V3400" s="2" t="s">
        <v>526</v>
      </c>
      <c r="W3400" s="2" t="s">
        <v>526</v>
      </c>
      <c r="X3400" s="2" t="s">
        <v>526</v>
      </c>
      <c r="Y3400" s="2" t="s">
        <v>526</v>
      </c>
      <c r="Z3400" s="2" t="s">
        <v>526</v>
      </c>
      <c r="AA3400" s="2" t="s">
        <v>526</v>
      </c>
      <c r="AB3400" s="2" t="s">
        <v>526</v>
      </c>
      <c r="AC3400" s="2" t="s">
        <v>526</v>
      </c>
      <c r="AD3400" s="2" t="s">
        <v>526</v>
      </c>
      <c r="AE3400" s="2" t="s">
        <v>526</v>
      </c>
      <c r="AF3400" s="4">
        <v>0</v>
      </c>
      <c r="AG3400" s="2" t="s">
        <v>46</v>
      </c>
      <c r="AH3400" s="2">
        <v>5</v>
      </c>
      <c r="AI3400" s="2" t="s">
        <v>46</v>
      </c>
      <c r="AJ3400" s="2" t="s">
        <v>45</v>
      </c>
      <c r="AK3400" s="2" t="s">
        <v>46</v>
      </c>
      <c r="AL3400" s="2" t="s">
        <v>46</v>
      </c>
      <c r="AM3400" s="2" t="s">
        <v>4380</v>
      </c>
      <c r="AN3400" s="2" t="s">
        <v>4380</v>
      </c>
      <c r="AO3400" s="2" t="s">
        <v>46</v>
      </c>
      <c r="AP3400" s="2" t="s">
        <v>46</v>
      </c>
      <c r="AQ3400" s="2" t="s">
        <v>526</v>
      </c>
      <c r="AR3400" s="2" t="s">
        <v>46</v>
      </c>
      <c r="AS3400" s="2" t="s">
        <v>4391</v>
      </c>
      <c r="AT3400" s="2" t="s">
        <v>525</v>
      </c>
      <c r="AU3400" s="2" t="s">
        <v>525</v>
      </c>
      <c r="AV3400" s="2" t="s">
        <v>525</v>
      </c>
    </row>
    <row r="3401" spans="1:48" hidden="1" x14ac:dyDescent="0.25">
      <c r="A3401" s="2">
        <v>47</v>
      </c>
      <c r="B3401" s="2" t="s">
        <v>84</v>
      </c>
      <c r="C3401" s="2" t="s">
        <v>4458</v>
      </c>
      <c r="D3401" s="2">
        <v>1452025</v>
      </c>
      <c r="E3401" s="2" t="s">
        <v>3468</v>
      </c>
      <c r="F3401" s="2" t="s">
        <v>80</v>
      </c>
      <c r="G3401" s="2">
        <v>1</v>
      </c>
      <c r="H3401" s="2">
        <v>806</v>
      </c>
      <c r="I3401" s="2" t="s">
        <v>85</v>
      </c>
      <c r="J3401" s="2">
        <v>100</v>
      </c>
      <c r="K3401" s="2" t="s">
        <v>86</v>
      </c>
      <c r="L3401" s="2" t="s">
        <v>525</v>
      </c>
      <c r="M3401" s="2" t="s">
        <v>526</v>
      </c>
      <c r="N3401" s="2" t="e">
        <v>#N/A</v>
      </c>
      <c r="O3401" s="2" t="s">
        <v>526</v>
      </c>
      <c r="P3401" s="2" t="s">
        <v>526</v>
      </c>
      <c r="Q3401" s="2" t="s">
        <v>526</v>
      </c>
      <c r="R3401" s="2" t="s">
        <v>526</v>
      </c>
      <c r="S3401" s="2" t="s">
        <v>526</v>
      </c>
      <c r="T3401" s="2" t="s">
        <v>526</v>
      </c>
      <c r="U3401" s="2" t="s">
        <v>526</v>
      </c>
      <c r="V3401" s="2" t="s">
        <v>526</v>
      </c>
      <c r="W3401" s="2" t="s">
        <v>526</v>
      </c>
      <c r="X3401" s="2" t="s">
        <v>526</v>
      </c>
      <c r="Y3401" s="2" t="s">
        <v>526</v>
      </c>
      <c r="Z3401" s="2" t="s">
        <v>526</v>
      </c>
      <c r="AA3401" s="2" t="s">
        <v>526</v>
      </c>
      <c r="AB3401" s="2" t="s">
        <v>526</v>
      </c>
      <c r="AC3401" s="2" t="s">
        <v>526</v>
      </c>
      <c r="AD3401" s="2" t="s">
        <v>526</v>
      </c>
      <c r="AE3401" s="2" t="s">
        <v>526</v>
      </c>
      <c r="AF3401" s="4">
        <v>0</v>
      </c>
      <c r="AG3401" s="2" t="s">
        <v>46</v>
      </c>
      <c r="AH3401" s="2">
        <v>6</v>
      </c>
      <c r="AI3401" s="2" t="s">
        <v>46</v>
      </c>
      <c r="AJ3401" s="2" t="s">
        <v>45</v>
      </c>
      <c r="AK3401" s="2" t="s">
        <v>46</v>
      </c>
      <c r="AL3401" s="2" t="s">
        <v>46</v>
      </c>
      <c r="AM3401" s="2" t="s">
        <v>4380</v>
      </c>
      <c r="AN3401" s="2" t="s">
        <v>4380</v>
      </c>
      <c r="AO3401" s="2" t="s">
        <v>46</v>
      </c>
      <c r="AP3401" s="2" t="s">
        <v>46</v>
      </c>
      <c r="AQ3401" s="2" t="s">
        <v>526</v>
      </c>
      <c r="AR3401" s="2" t="s">
        <v>46</v>
      </c>
      <c r="AS3401" s="2" t="s">
        <v>4391</v>
      </c>
      <c r="AT3401" s="2" t="s">
        <v>525</v>
      </c>
      <c r="AU3401" s="2" t="s">
        <v>525</v>
      </c>
      <c r="AV3401" s="2" t="s">
        <v>525</v>
      </c>
    </row>
    <row r="3402" spans="1:48" hidden="1" x14ac:dyDescent="0.25">
      <c r="A3402" s="2">
        <v>47</v>
      </c>
      <c r="B3402" s="2" t="s">
        <v>84</v>
      </c>
      <c r="C3402" s="2" t="s">
        <v>4458</v>
      </c>
      <c r="D3402" s="2">
        <v>2647647</v>
      </c>
      <c r="E3402" s="2" t="s">
        <v>3506</v>
      </c>
      <c r="F3402" s="2" t="s">
        <v>80</v>
      </c>
      <c r="G3402" s="2">
        <v>1</v>
      </c>
      <c r="H3402" s="2">
        <v>806</v>
      </c>
      <c r="I3402" s="2" t="s">
        <v>85</v>
      </c>
      <c r="J3402" s="2">
        <v>100</v>
      </c>
      <c r="K3402" s="2" t="s">
        <v>86</v>
      </c>
      <c r="L3402" s="2" t="s">
        <v>525</v>
      </c>
      <c r="M3402" s="2" t="s">
        <v>526</v>
      </c>
      <c r="N3402" s="2" t="e">
        <v>#N/A</v>
      </c>
      <c r="O3402" s="2" t="s">
        <v>526</v>
      </c>
      <c r="P3402" s="2" t="s">
        <v>526</v>
      </c>
      <c r="Q3402" s="2" t="s">
        <v>526</v>
      </c>
      <c r="R3402" s="2" t="s">
        <v>526</v>
      </c>
      <c r="S3402" s="2" t="s">
        <v>526</v>
      </c>
      <c r="T3402" s="2" t="s">
        <v>526</v>
      </c>
      <c r="U3402" s="2" t="s">
        <v>526</v>
      </c>
      <c r="V3402" s="2" t="s">
        <v>526</v>
      </c>
      <c r="W3402" s="2" t="s">
        <v>526</v>
      </c>
      <c r="X3402" s="2" t="s">
        <v>526</v>
      </c>
      <c r="Y3402" s="2" t="s">
        <v>526</v>
      </c>
      <c r="Z3402" s="2" t="s">
        <v>526</v>
      </c>
      <c r="AA3402" s="2" t="s">
        <v>526</v>
      </c>
      <c r="AB3402" s="2" t="s">
        <v>526</v>
      </c>
      <c r="AC3402" s="2" t="s">
        <v>526</v>
      </c>
      <c r="AD3402" s="2" t="s">
        <v>526</v>
      </c>
      <c r="AE3402" s="2" t="s">
        <v>526</v>
      </c>
      <c r="AF3402" s="4">
        <v>0</v>
      </c>
      <c r="AG3402" s="2" t="s">
        <v>46</v>
      </c>
      <c r="AH3402" s="2">
        <v>11</v>
      </c>
      <c r="AI3402" s="2" t="s">
        <v>46</v>
      </c>
      <c r="AJ3402" s="2" t="s">
        <v>45</v>
      </c>
      <c r="AK3402" s="2" t="s">
        <v>46</v>
      </c>
      <c r="AL3402" s="2" t="s">
        <v>46</v>
      </c>
      <c r="AM3402" s="2" t="s">
        <v>4380</v>
      </c>
      <c r="AN3402" s="2" t="s">
        <v>4380</v>
      </c>
      <c r="AO3402" s="2" t="s">
        <v>46</v>
      </c>
      <c r="AP3402" s="2" t="s">
        <v>46</v>
      </c>
      <c r="AQ3402" s="2" t="s">
        <v>526</v>
      </c>
      <c r="AR3402" s="2" t="s">
        <v>46</v>
      </c>
      <c r="AS3402" s="2" t="s">
        <v>4391</v>
      </c>
      <c r="AT3402" s="2" t="s">
        <v>525</v>
      </c>
      <c r="AU3402" s="2" t="s">
        <v>525</v>
      </c>
      <c r="AV3402" s="2" t="s">
        <v>525</v>
      </c>
    </row>
    <row r="3403" spans="1:48" hidden="1" x14ac:dyDescent="0.25">
      <c r="A3403" s="2">
        <v>47</v>
      </c>
      <c r="B3403" s="2" t="s">
        <v>84</v>
      </c>
      <c r="C3403" s="2" t="s">
        <v>4458</v>
      </c>
      <c r="D3403" s="2">
        <v>341351</v>
      </c>
      <c r="E3403" s="2" t="s">
        <v>3522</v>
      </c>
      <c r="F3403" s="2" t="s">
        <v>80</v>
      </c>
      <c r="G3403" s="2">
        <v>12</v>
      </c>
      <c r="H3403" s="2">
        <v>806</v>
      </c>
      <c r="I3403" s="2" t="s">
        <v>85</v>
      </c>
      <c r="J3403" s="2">
        <v>100</v>
      </c>
      <c r="K3403" s="2" t="s">
        <v>86</v>
      </c>
      <c r="L3403" s="2" t="s">
        <v>525</v>
      </c>
      <c r="M3403" s="2" t="s">
        <v>526</v>
      </c>
      <c r="N3403" s="2" t="e">
        <v>#N/A</v>
      </c>
      <c r="O3403" s="2" t="s">
        <v>526</v>
      </c>
      <c r="P3403" s="2" t="s">
        <v>526</v>
      </c>
      <c r="Q3403" s="2" t="s">
        <v>526</v>
      </c>
      <c r="R3403" s="2" t="s">
        <v>526</v>
      </c>
      <c r="S3403" s="2" t="s">
        <v>526</v>
      </c>
      <c r="T3403" s="2" t="s">
        <v>526</v>
      </c>
      <c r="U3403" s="2" t="s">
        <v>526</v>
      </c>
      <c r="V3403" s="2" t="s">
        <v>526</v>
      </c>
      <c r="W3403" s="2" t="s">
        <v>526</v>
      </c>
      <c r="X3403" s="2" t="s">
        <v>526</v>
      </c>
      <c r="Y3403" s="2" t="s">
        <v>526</v>
      </c>
      <c r="Z3403" s="2" t="s">
        <v>526</v>
      </c>
      <c r="AA3403" s="2" t="s">
        <v>526</v>
      </c>
      <c r="AB3403" s="2" t="s">
        <v>526</v>
      </c>
      <c r="AC3403" s="2" t="s">
        <v>526</v>
      </c>
      <c r="AD3403" s="2" t="s">
        <v>526</v>
      </c>
      <c r="AE3403" s="2" t="s">
        <v>526</v>
      </c>
      <c r="AF3403" s="4">
        <v>0</v>
      </c>
      <c r="AG3403" s="2" t="s">
        <v>46</v>
      </c>
      <c r="AH3403" s="2">
        <v>5</v>
      </c>
      <c r="AI3403" s="2" t="s">
        <v>46</v>
      </c>
      <c r="AJ3403" s="2" t="s">
        <v>45</v>
      </c>
      <c r="AK3403" s="2" t="s">
        <v>46</v>
      </c>
      <c r="AL3403" s="2" t="s">
        <v>46</v>
      </c>
      <c r="AM3403" s="2" t="s">
        <v>4380</v>
      </c>
      <c r="AN3403" s="2" t="s">
        <v>4380</v>
      </c>
      <c r="AO3403" s="2" t="s">
        <v>46</v>
      </c>
      <c r="AP3403" s="2" t="s">
        <v>46</v>
      </c>
      <c r="AQ3403" s="2" t="s">
        <v>526</v>
      </c>
      <c r="AR3403" s="2" t="s">
        <v>46</v>
      </c>
      <c r="AS3403" s="2" t="s">
        <v>4391</v>
      </c>
      <c r="AT3403" s="2" t="s">
        <v>525</v>
      </c>
      <c r="AU3403" s="2" t="s">
        <v>525</v>
      </c>
      <c r="AV3403" s="2" t="s">
        <v>525</v>
      </c>
    </row>
    <row r="3404" spans="1:48" hidden="1" x14ac:dyDescent="0.25">
      <c r="A3404" s="2">
        <v>47</v>
      </c>
      <c r="B3404" s="2" t="s">
        <v>84</v>
      </c>
      <c r="C3404" s="2" t="s">
        <v>4458</v>
      </c>
      <c r="D3404" s="2">
        <v>357906</v>
      </c>
      <c r="E3404" s="2" t="s">
        <v>3526</v>
      </c>
      <c r="F3404" s="2" t="s">
        <v>50</v>
      </c>
      <c r="G3404" s="2">
        <v>1</v>
      </c>
      <c r="H3404" s="2">
        <v>806</v>
      </c>
      <c r="I3404" s="2" t="s">
        <v>85</v>
      </c>
      <c r="J3404" s="2">
        <v>1002990</v>
      </c>
      <c r="K3404" s="2" t="s">
        <v>4374</v>
      </c>
      <c r="L3404" s="2" t="s">
        <v>525</v>
      </c>
      <c r="M3404" s="2" t="s">
        <v>526</v>
      </c>
      <c r="N3404" s="2" t="e">
        <v>#N/A</v>
      </c>
      <c r="O3404" s="2" t="s">
        <v>526</v>
      </c>
      <c r="P3404" s="2" t="s">
        <v>526</v>
      </c>
      <c r="Q3404" s="2" t="s">
        <v>526</v>
      </c>
      <c r="R3404" s="2" t="s">
        <v>526</v>
      </c>
      <c r="S3404" s="2" t="s">
        <v>526</v>
      </c>
      <c r="T3404" s="2" t="s">
        <v>526</v>
      </c>
      <c r="U3404" s="2" t="s">
        <v>526</v>
      </c>
      <c r="V3404" s="2" t="s">
        <v>526</v>
      </c>
      <c r="W3404" s="2" t="s">
        <v>526</v>
      </c>
      <c r="X3404" s="2" t="s">
        <v>526</v>
      </c>
      <c r="Y3404" s="2" t="s">
        <v>526</v>
      </c>
      <c r="Z3404" s="2" t="s">
        <v>526</v>
      </c>
      <c r="AA3404" s="2" t="s">
        <v>526</v>
      </c>
      <c r="AB3404" s="2" t="s">
        <v>526</v>
      </c>
      <c r="AC3404" s="2" t="s">
        <v>526</v>
      </c>
      <c r="AD3404" s="2" t="s">
        <v>526</v>
      </c>
      <c r="AE3404" s="2" t="s">
        <v>526</v>
      </c>
      <c r="AF3404" s="4">
        <v>0</v>
      </c>
      <c r="AG3404" s="2" t="s">
        <v>46</v>
      </c>
      <c r="AH3404" s="2">
        <v>17</v>
      </c>
      <c r="AI3404" s="2" t="s">
        <v>46</v>
      </c>
      <c r="AJ3404" s="2" t="s">
        <v>45</v>
      </c>
      <c r="AK3404" s="2" t="s">
        <v>46</v>
      </c>
      <c r="AL3404" s="2" t="s">
        <v>46</v>
      </c>
      <c r="AM3404" s="2" t="s">
        <v>4380</v>
      </c>
      <c r="AN3404" s="2" t="s">
        <v>4380</v>
      </c>
      <c r="AO3404" s="2" t="s">
        <v>46</v>
      </c>
      <c r="AP3404" s="2" t="s">
        <v>46</v>
      </c>
      <c r="AQ3404" s="2" t="s">
        <v>526</v>
      </c>
      <c r="AR3404" s="2" t="s">
        <v>46</v>
      </c>
      <c r="AS3404" s="2" t="s">
        <v>4391</v>
      </c>
      <c r="AT3404" s="2" t="s">
        <v>525</v>
      </c>
      <c r="AU3404" s="2" t="s">
        <v>525</v>
      </c>
      <c r="AV3404" s="2" t="s">
        <v>525</v>
      </c>
    </row>
    <row r="3405" spans="1:48" hidden="1" x14ac:dyDescent="0.25">
      <c r="A3405" s="2">
        <v>47</v>
      </c>
      <c r="B3405" s="2" t="s">
        <v>84</v>
      </c>
      <c r="C3405" s="2" t="s">
        <v>4458</v>
      </c>
      <c r="D3405" s="2">
        <v>375731</v>
      </c>
      <c r="E3405" s="2" t="s">
        <v>3531</v>
      </c>
      <c r="F3405" s="2" t="s">
        <v>80</v>
      </c>
      <c r="G3405" s="2">
        <v>12</v>
      </c>
      <c r="H3405" s="2">
        <v>806</v>
      </c>
      <c r="I3405" s="2" t="s">
        <v>85</v>
      </c>
      <c r="J3405" s="2">
        <v>100</v>
      </c>
      <c r="K3405" s="2" t="s">
        <v>86</v>
      </c>
      <c r="L3405" s="2" t="s">
        <v>525</v>
      </c>
      <c r="M3405" s="2" t="s">
        <v>526</v>
      </c>
      <c r="N3405" s="2" t="e">
        <v>#N/A</v>
      </c>
      <c r="O3405" s="2" t="s">
        <v>526</v>
      </c>
      <c r="P3405" s="2" t="s">
        <v>526</v>
      </c>
      <c r="Q3405" s="2" t="s">
        <v>526</v>
      </c>
      <c r="R3405" s="2" t="s">
        <v>526</v>
      </c>
      <c r="S3405" s="2" t="s">
        <v>526</v>
      </c>
      <c r="T3405" s="2" t="s">
        <v>526</v>
      </c>
      <c r="U3405" s="2" t="s">
        <v>526</v>
      </c>
      <c r="V3405" s="2" t="s">
        <v>526</v>
      </c>
      <c r="W3405" s="2" t="s">
        <v>526</v>
      </c>
      <c r="X3405" s="2" t="s">
        <v>526</v>
      </c>
      <c r="Y3405" s="2" t="s">
        <v>526</v>
      </c>
      <c r="Z3405" s="2" t="s">
        <v>526</v>
      </c>
      <c r="AA3405" s="2" t="s">
        <v>526</v>
      </c>
      <c r="AB3405" s="2" t="s">
        <v>526</v>
      </c>
      <c r="AC3405" s="2" t="s">
        <v>526</v>
      </c>
      <c r="AD3405" s="2" t="s">
        <v>526</v>
      </c>
      <c r="AE3405" s="2" t="s">
        <v>526</v>
      </c>
      <c r="AF3405" s="4">
        <v>0</v>
      </c>
      <c r="AG3405" s="2" t="s">
        <v>46</v>
      </c>
      <c r="AH3405" s="2">
        <v>8</v>
      </c>
      <c r="AI3405" s="2" t="s">
        <v>46</v>
      </c>
      <c r="AJ3405" s="2" t="s">
        <v>45</v>
      </c>
      <c r="AK3405" s="2" t="s">
        <v>46</v>
      </c>
      <c r="AL3405" s="2" t="s">
        <v>46</v>
      </c>
      <c r="AM3405" s="2" t="s">
        <v>4380</v>
      </c>
      <c r="AN3405" s="2" t="s">
        <v>4380</v>
      </c>
      <c r="AO3405" s="2" t="s">
        <v>46</v>
      </c>
      <c r="AP3405" s="2" t="s">
        <v>46</v>
      </c>
      <c r="AQ3405" s="2" t="s">
        <v>526</v>
      </c>
      <c r="AR3405" s="2" t="s">
        <v>46</v>
      </c>
      <c r="AS3405" s="2" t="s">
        <v>4391</v>
      </c>
      <c r="AT3405" s="2" t="s">
        <v>525</v>
      </c>
      <c r="AU3405" s="2" t="s">
        <v>525</v>
      </c>
      <c r="AV3405" s="2" t="s">
        <v>525</v>
      </c>
    </row>
    <row r="3406" spans="1:48" hidden="1" x14ac:dyDescent="0.25">
      <c r="A3406" s="2">
        <v>47</v>
      </c>
      <c r="B3406" s="2" t="s">
        <v>84</v>
      </c>
      <c r="C3406" s="2" t="s">
        <v>4458</v>
      </c>
      <c r="D3406" s="2">
        <v>464219</v>
      </c>
      <c r="E3406" s="2" t="s">
        <v>3545</v>
      </c>
      <c r="F3406" s="2" t="s">
        <v>80</v>
      </c>
      <c r="G3406" s="2">
        <v>5</v>
      </c>
      <c r="H3406" s="2">
        <v>806</v>
      </c>
      <c r="I3406" s="2" t="s">
        <v>85</v>
      </c>
      <c r="J3406" s="2">
        <v>100</v>
      </c>
      <c r="K3406" s="2" t="s">
        <v>86</v>
      </c>
      <c r="L3406" s="2" t="s">
        <v>525</v>
      </c>
      <c r="M3406" s="2" t="s">
        <v>526</v>
      </c>
      <c r="N3406" s="2" t="e">
        <v>#N/A</v>
      </c>
      <c r="O3406" s="2" t="s">
        <v>526</v>
      </c>
      <c r="P3406" s="2" t="s">
        <v>526</v>
      </c>
      <c r="Q3406" s="2" t="s">
        <v>526</v>
      </c>
      <c r="R3406" s="2" t="s">
        <v>526</v>
      </c>
      <c r="S3406" s="2" t="s">
        <v>526</v>
      </c>
      <c r="T3406" s="2" t="s">
        <v>526</v>
      </c>
      <c r="U3406" s="2" t="s">
        <v>526</v>
      </c>
      <c r="V3406" s="2" t="s">
        <v>526</v>
      </c>
      <c r="W3406" s="2" t="s">
        <v>526</v>
      </c>
      <c r="X3406" s="2" t="s">
        <v>526</v>
      </c>
      <c r="Y3406" s="2" t="s">
        <v>526</v>
      </c>
      <c r="Z3406" s="2" t="s">
        <v>526</v>
      </c>
      <c r="AA3406" s="2" t="s">
        <v>526</v>
      </c>
      <c r="AB3406" s="2" t="s">
        <v>526</v>
      </c>
      <c r="AC3406" s="2" t="s">
        <v>526</v>
      </c>
      <c r="AD3406" s="2" t="s">
        <v>526</v>
      </c>
      <c r="AE3406" s="2" t="s">
        <v>526</v>
      </c>
      <c r="AF3406" s="4">
        <v>0</v>
      </c>
      <c r="AG3406" s="2" t="s">
        <v>46</v>
      </c>
      <c r="AH3406" s="2">
        <v>8</v>
      </c>
      <c r="AI3406" s="2" t="s">
        <v>46</v>
      </c>
      <c r="AJ3406" s="2" t="s">
        <v>45</v>
      </c>
      <c r="AK3406" s="2" t="s">
        <v>46</v>
      </c>
      <c r="AL3406" s="2" t="s">
        <v>46</v>
      </c>
      <c r="AM3406" s="2" t="s">
        <v>4380</v>
      </c>
      <c r="AN3406" s="2" t="s">
        <v>4380</v>
      </c>
      <c r="AO3406" s="2" t="s">
        <v>46</v>
      </c>
      <c r="AP3406" s="2" t="s">
        <v>46</v>
      </c>
      <c r="AQ3406" s="2" t="s">
        <v>526</v>
      </c>
      <c r="AR3406" s="2" t="s">
        <v>46</v>
      </c>
      <c r="AS3406" s="2" t="s">
        <v>4391</v>
      </c>
      <c r="AT3406" s="2" t="s">
        <v>525</v>
      </c>
      <c r="AU3406" s="2" t="s">
        <v>525</v>
      </c>
      <c r="AV3406" s="2" t="s">
        <v>525</v>
      </c>
    </row>
    <row r="3407" spans="1:48" hidden="1" x14ac:dyDescent="0.25">
      <c r="A3407" s="2">
        <v>47</v>
      </c>
      <c r="B3407" s="2" t="s">
        <v>84</v>
      </c>
      <c r="C3407" s="2" t="s">
        <v>4458</v>
      </c>
      <c r="D3407" s="2">
        <v>508682</v>
      </c>
      <c r="E3407" s="2" t="s">
        <v>3554</v>
      </c>
      <c r="F3407" s="2" t="s">
        <v>80</v>
      </c>
      <c r="G3407" s="2">
        <v>4</v>
      </c>
      <c r="H3407" s="2">
        <v>806</v>
      </c>
      <c r="I3407" s="2" t="s">
        <v>85</v>
      </c>
      <c r="J3407" s="2">
        <v>100</v>
      </c>
      <c r="K3407" s="2" t="s">
        <v>86</v>
      </c>
      <c r="L3407" s="2" t="s">
        <v>525</v>
      </c>
      <c r="M3407" s="2" t="s">
        <v>526</v>
      </c>
      <c r="N3407" s="2" t="e">
        <v>#N/A</v>
      </c>
      <c r="O3407" s="2" t="s">
        <v>526</v>
      </c>
      <c r="P3407" s="2" t="s">
        <v>526</v>
      </c>
      <c r="Q3407" s="2" t="s">
        <v>526</v>
      </c>
      <c r="R3407" s="2" t="s">
        <v>526</v>
      </c>
      <c r="S3407" s="2" t="s">
        <v>526</v>
      </c>
      <c r="T3407" s="2" t="s">
        <v>526</v>
      </c>
      <c r="U3407" s="2" t="s">
        <v>526</v>
      </c>
      <c r="V3407" s="2" t="s">
        <v>526</v>
      </c>
      <c r="W3407" s="2" t="s">
        <v>526</v>
      </c>
      <c r="X3407" s="2" t="s">
        <v>526</v>
      </c>
      <c r="Y3407" s="2" t="s">
        <v>526</v>
      </c>
      <c r="Z3407" s="2" t="s">
        <v>526</v>
      </c>
      <c r="AA3407" s="2" t="s">
        <v>526</v>
      </c>
      <c r="AB3407" s="2" t="s">
        <v>526</v>
      </c>
      <c r="AC3407" s="2" t="s">
        <v>526</v>
      </c>
      <c r="AD3407" s="2" t="s">
        <v>526</v>
      </c>
      <c r="AE3407" s="2" t="s">
        <v>526</v>
      </c>
      <c r="AF3407" s="4">
        <v>0</v>
      </c>
      <c r="AG3407" s="2" t="s">
        <v>46</v>
      </c>
      <c r="AH3407" s="2">
        <v>6</v>
      </c>
      <c r="AI3407" s="2" t="s">
        <v>46</v>
      </c>
      <c r="AJ3407" s="2" t="s">
        <v>45</v>
      </c>
      <c r="AK3407" s="2" t="s">
        <v>46</v>
      </c>
      <c r="AL3407" s="2" t="s">
        <v>46</v>
      </c>
      <c r="AM3407" s="2" t="s">
        <v>4380</v>
      </c>
      <c r="AN3407" s="2" t="s">
        <v>4380</v>
      </c>
      <c r="AO3407" s="2" t="s">
        <v>46</v>
      </c>
      <c r="AP3407" s="2" t="s">
        <v>46</v>
      </c>
      <c r="AQ3407" s="2" t="s">
        <v>526</v>
      </c>
      <c r="AR3407" s="2" t="s">
        <v>46</v>
      </c>
      <c r="AS3407" s="2" t="s">
        <v>4391</v>
      </c>
      <c r="AT3407" s="2" t="s">
        <v>525</v>
      </c>
      <c r="AU3407" s="2" t="s">
        <v>525</v>
      </c>
      <c r="AV3407" s="2" t="s">
        <v>525</v>
      </c>
    </row>
    <row r="3408" spans="1:48" hidden="1" x14ac:dyDescent="0.25">
      <c r="A3408" s="2">
        <v>47</v>
      </c>
      <c r="B3408" s="2" t="s">
        <v>84</v>
      </c>
      <c r="C3408" s="2" t="s">
        <v>4458</v>
      </c>
      <c r="D3408" s="2">
        <v>508718</v>
      </c>
      <c r="E3408" s="2" t="s">
        <v>3555</v>
      </c>
      <c r="F3408" s="2" t="s">
        <v>80</v>
      </c>
      <c r="G3408" s="2">
        <v>2</v>
      </c>
      <c r="H3408" s="2">
        <v>806</v>
      </c>
      <c r="I3408" s="2" t="s">
        <v>85</v>
      </c>
      <c r="J3408" s="2">
        <v>100</v>
      </c>
      <c r="K3408" s="2" t="s">
        <v>86</v>
      </c>
      <c r="L3408" s="2" t="s">
        <v>525</v>
      </c>
      <c r="M3408" s="2" t="s">
        <v>526</v>
      </c>
      <c r="N3408" s="2" t="e">
        <v>#N/A</v>
      </c>
      <c r="O3408" s="2" t="s">
        <v>526</v>
      </c>
      <c r="P3408" s="2" t="s">
        <v>526</v>
      </c>
      <c r="Q3408" s="2" t="s">
        <v>526</v>
      </c>
      <c r="R3408" s="2" t="s">
        <v>526</v>
      </c>
      <c r="S3408" s="2" t="s">
        <v>526</v>
      </c>
      <c r="T3408" s="2" t="s">
        <v>526</v>
      </c>
      <c r="U3408" s="2" t="s">
        <v>526</v>
      </c>
      <c r="V3408" s="2" t="s">
        <v>526</v>
      </c>
      <c r="W3408" s="2" t="s">
        <v>526</v>
      </c>
      <c r="X3408" s="2" t="s">
        <v>526</v>
      </c>
      <c r="Y3408" s="2" t="s">
        <v>526</v>
      </c>
      <c r="Z3408" s="2" t="s">
        <v>526</v>
      </c>
      <c r="AA3408" s="2" t="s">
        <v>526</v>
      </c>
      <c r="AB3408" s="2" t="s">
        <v>526</v>
      </c>
      <c r="AC3408" s="2" t="s">
        <v>526</v>
      </c>
      <c r="AD3408" s="2" t="s">
        <v>526</v>
      </c>
      <c r="AE3408" s="2" t="s">
        <v>526</v>
      </c>
      <c r="AF3408" s="4">
        <v>0</v>
      </c>
      <c r="AG3408" s="2" t="s">
        <v>46</v>
      </c>
      <c r="AH3408" s="2">
        <v>6</v>
      </c>
      <c r="AI3408" s="2" t="s">
        <v>46</v>
      </c>
      <c r="AJ3408" s="2" t="s">
        <v>45</v>
      </c>
      <c r="AK3408" s="2" t="s">
        <v>46</v>
      </c>
      <c r="AL3408" s="2" t="s">
        <v>46</v>
      </c>
      <c r="AM3408" s="2" t="s">
        <v>4380</v>
      </c>
      <c r="AN3408" s="2" t="s">
        <v>4380</v>
      </c>
      <c r="AO3408" s="2" t="s">
        <v>46</v>
      </c>
      <c r="AP3408" s="2" t="s">
        <v>46</v>
      </c>
      <c r="AQ3408" s="2" t="s">
        <v>526</v>
      </c>
      <c r="AR3408" s="2" t="s">
        <v>46</v>
      </c>
      <c r="AS3408" s="2" t="s">
        <v>4391</v>
      </c>
      <c r="AT3408" s="2" t="s">
        <v>525</v>
      </c>
      <c r="AU3408" s="2" t="s">
        <v>525</v>
      </c>
      <c r="AV3408" s="2" t="s">
        <v>525</v>
      </c>
    </row>
    <row r="3409" spans="1:48" hidden="1" x14ac:dyDescent="0.25">
      <c r="A3409" s="2">
        <v>47</v>
      </c>
      <c r="B3409" s="2" t="s">
        <v>84</v>
      </c>
      <c r="C3409" s="2" t="s">
        <v>4458</v>
      </c>
      <c r="D3409" s="2">
        <v>508826</v>
      </c>
      <c r="E3409" s="2" t="s">
        <v>3556</v>
      </c>
      <c r="F3409" s="2" t="s">
        <v>80</v>
      </c>
      <c r="G3409" s="2">
        <v>1</v>
      </c>
      <c r="H3409" s="2">
        <v>806</v>
      </c>
      <c r="I3409" s="2" t="s">
        <v>85</v>
      </c>
      <c r="J3409" s="2">
        <v>100</v>
      </c>
      <c r="K3409" s="2" t="s">
        <v>86</v>
      </c>
      <c r="L3409" s="2" t="s">
        <v>525</v>
      </c>
      <c r="M3409" s="2" t="s">
        <v>526</v>
      </c>
      <c r="N3409" s="2" t="e">
        <v>#N/A</v>
      </c>
      <c r="O3409" s="2" t="s">
        <v>526</v>
      </c>
      <c r="P3409" s="2" t="s">
        <v>526</v>
      </c>
      <c r="Q3409" s="2" t="s">
        <v>526</v>
      </c>
      <c r="R3409" s="2" t="s">
        <v>526</v>
      </c>
      <c r="S3409" s="2" t="s">
        <v>526</v>
      </c>
      <c r="T3409" s="2" t="s">
        <v>526</v>
      </c>
      <c r="U3409" s="2" t="s">
        <v>526</v>
      </c>
      <c r="V3409" s="2" t="s">
        <v>526</v>
      </c>
      <c r="W3409" s="2" t="s">
        <v>526</v>
      </c>
      <c r="X3409" s="2" t="s">
        <v>526</v>
      </c>
      <c r="Y3409" s="2" t="s">
        <v>526</v>
      </c>
      <c r="Z3409" s="2" t="s">
        <v>526</v>
      </c>
      <c r="AA3409" s="2" t="s">
        <v>526</v>
      </c>
      <c r="AB3409" s="2" t="s">
        <v>526</v>
      </c>
      <c r="AC3409" s="2" t="s">
        <v>526</v>
      </c>
      <c r="AD3409" s="2" t="s">
        <v>526</v>
      </c>
      <c r="AE3409" s="2" t="s">
        <v>526</v>
      </c>
      <c r="AF3409" s="4">
        <v>0</v>
      </c>
      <c r="AG3409" s="2" t="s">
        <v>46</v>
      </c>
      <c r="AH3409" s="2">
        <v>6</v>
      </c>
      <c r="AI3409" s="2" t="s">
        <v>46</v>
      </c>
      <c r="AJ3409" s="2" t="s">
        <v>45</v>
      </c>
      <c r="AK3409" s="2" t="s">
        <v>46</v>
      </c>
      <c r="AL3409" s="2" t="s">
        <v>46</v>
      </c>
      <c r="AM3409" s="2" t="s">
        <v>4380</v>
      </c>
      <c r="AN3409" s="2" t="s">
        <v>4380</v>
      </c>
      <c r="AO3409" s="2" t="s">
        <v>46</v>
      </c>
      <c r="AP3409" s="2" t="s">
        <v>46</v>
      </c>
      <c r="AQ3409" s="2" t="s">
        <v>526</v>
      </c>
      <c r="AR3409" s="2" t="s">
        <v>46</v>
      </c>
      <c r="AS3409" s="2" t="s">
        <v>4391</v>
      </c>
      <c r="AT3409" s="2" t="s">
        <v>525</v>
      </c>
      <c r="AU3409" s="2" t="s">
        <v>525</v>
      </c>
      <c r="AV3409" s="2" t="s">
        <v>525</v>
      </c>
    </row>
    <row r="3410" spans="1:48" hidden="1" x14ac:dyDescent="0.25">
      <c r="A3410" s="2">
        <v>47</v>
      </c>
      <c r="B3410" s="2" t="s">
        <v>84</v>
      </c>
      <c r="C3410" s="2" t="s">
        <v>4458</v>
      </c>
      <c r="D3410" s="2">
        <v>508916</v>
      </c>
      <c r="E3410" s="2" t="s">
        <v>3557</v>
      </c>
      <c r="F3410" s="2" t="s">
        <v>80</v>
      </c>
      <c r="G3410" s="2">
        <v>1</v>
      </c>
      <c r="H3410" s="2">
        <v>806</v>
      </c>
      <c r="I3410" s="2" t="s">
        <v>85</v>
      </c>
      <c r="J3410" s="2">
        <v>100</v>
      </c>
      <c r="K3410" s="2" t="s">
        <v>86</v>
      </c>
      <c r="L3410" s="2" t="s">
        <v>525</v>
      </c>
      <c r="M3410" s="2" t="s">
        <v>526</v>
      </c>
      <c r="N3410" s="2" t="e">
        <v>#N/A</v>
      </c>
      <c r="O3410" s="2" t="s">
        <v>526</v>
      </c>
      <c r="P3410" s="2" t="s">
        <v>526</v>
      </c>
      <c r="Q3410" s="2" t="s">
        <v>526</v>
      </c>
      <c r="R3410" s="2" t="s">
        <v>526</v>
      </c>
      <c r="S3410" s="2" t="s">
        <v>526</v>
      </c>
      <c r="T3410" s="2" t="s">
        <v>526</v>
      </c>
      <c r="U3410" s="2" t="s">
        <v>526</v>
      </c>
      <c r="V3410" s="2" t="s">
        <v>526</v>
      </c>
      <c r="W3410" s="2" t="s">
        <v>526</v>
      </c>
      <c r="X3410" s="2" t="s">
        <v>526</v>
      </c>
      <c r="Y3410" s="2" t="s">
        <v>526</v>
      </c>
      <c r="Z3410" s="2" t="s">
        <v>526</v>
      </c>
      <c r="AA3410" s="2" t="s">
        <v>526</v>
      </c>
      <c r="AB3410" s="2" t="s">
        <v>526</v>
      </c>
      <c r="AC3410" s="2" t="s">
        <v>526</v>
      </c>
      <c r="AD3410" s="2" t="s">
        <v>526</v>
      </c>
      <c r="AE3410" s="2" t="s">
        <v>526</v>
      </c>
      <c r="AF3410" s="4">
        <v>0</v>
      </c>
      <c r="AG3410" s="2" t="s">
        <v>46</v>
      </c>
      <c r="AH3410" s="2">
        <v>6</v>
      </c>
      <c r="AI3410" s="2" t="s">
        <v>46</v>
      </c>
      <c r="AJ3410" s="2" t="s">
        <v>45</v>
      </c>
      <c r="AK3410" s="2" t="s">
        <v>46</v>
      </c>
      <c r="AL3410" s="2" t="s">
        <v>46</v>
      </c>
      <c r="AM3410" s="2" t="s">
        <v>4380</v>
      </c>
      <c r="AN3410" s="2" t="s">
        <v>4380</v>
      </c>
      <c r="AO3410" s="2" t="s">
        <v>46</v>
      </c>
      <c r="AP3410" s="2" t="s">
        <v>46</v>
      </c>
      <c r="AQ3410" s="2" t="s">
        <v>526</v>
      </c>
      <c r="AR3410" s="2" t="s">
        <v>46</v>
      </c>
      <c r="AS3410" s="2" t="s">
        <v>4391</v>
      </c>
      <c r="AT3410" s="2" t="s">
        <v>525</v>
      </c>
      <c r="AU3410" s="2" t="s">
        <v>525</v>
      </c>
      <c r="AV3410" s="2" t="s">
        <v>525</v>
      </c>
    </row>
    <row r="3411" spans="1:48" hidden="1" x14ac:dyDescent="0.25">
      <c r="A3411" s="2">
        <v>47</v>
      </c>
      <c r="B3411" s="2" t="s">
        <v>84</v>
      </c>
      <c r="C3411" s="2" t="s">
        <v>4458</v>
      </c>
      <c r="D3411" s="2">
        <v>508934</v>
      </c>
      <c r="E3411" s="2" t="s">
        <v>3558</v>
      </c>
      <c r="F3411" s="2" t="s">
        <v>80</v>
      </c>
      <c r="G3411" s="2">
        <v>1</v>
      </c>
      <c r="H3411" s="2">
        <v>806</v>
      </c>
      <c r="I3411" s="2" t="s">
        <v>85</v>
      </c>
      <c r="J3411" s="2">
        <v>100</v>
      </c>
      <c r="K3411" s="2" t="s">
        <v>86</v>
      </c>
      <c r="L3411" s="2" t="s">
        <v>525</v>
      </c>
      <c r="M3411" s="2" t="s">
        <v>526</v>
      </c>
      <c r="N3411" s="2" t="e">
        <v>#N/A</v>
      </c>
      <c r="O3411" s="2" t="s">
        <v>526</v>
      </c>
      <c r="P3411" s="2" t="s">
        <v>526</v>
      </c>
      <c r="Q3411" s="2" t="s">
        <v>526</v>
      </c>
      <c r="R3411" s="2" t="s">
        <v>526</v>
      </c>
      <c r="S3411" s="2" t="s">
        <v>526</v>
      </c>
      <c r="T3411" s="2" t="s">
        <v>526</v>
      </c>
      <c r="U3411" s="2" t="s">
        <v>526</v>
      </c>
      <c r="V3411" s="2" t="s">
        <v>526</v>
      </c>
      <c r="W3411" s="2" t="s">
        <v>526</v>
      </c>
      <c r="X3411" s="2" t="s">
        <v>526</v>
      </c>
      <c r="Y3411" s="2" t="s">
        <v>526</v>
      </c>
      <c r="Z3411" s="2" t="s">
        <v>526</v>
      </c>
      <c r="AA3411" s="2" t="s">
        <v>526</v>
      </c>
      <c r="AB3411" s="2" t="s">
        <v>526</v>
      </c>
      <c r="AC3411" s="2" t="s">
        <v>526</v>
      </c>
      <c r="AD3411" s="2" t="s">
        <v>526</v>
      </c>
      <c r="AE3411" s="2" t="s">
        <v>526</v>
      </c>
      <c r="AF3411" s="4">
        <v>0</v>
      </c>
      <c r="AG3411" s="2" t="s">
        <v>46</v>
      </c>
      <c r="AH3411" s="2">
        <v>6</v>
      </c>
      <c r="AI3411" s="2" t="s">
        <v>46</v>
      </c>
      <c r="AJ3411" s="2" t="s">
        <v>45</v>
      </c>
      <c r="AK3411" s="2" t="s">
        <v>46</v>
      </c>
      <c r="AL3411" s="2" t="s">
        <v>46</v>
      </c>
      <c r="AM3411" s="2" t="s">
        <v>4380</v>
      </c>
      <c r="AN3411" s="2" t="s">
        <v>4380</v>
      </c>
      <c r="AO3411" s="2" t="s">
        <v>46</v>
      </c>
      <c r="AP3411" s="2" t="s">
        <v>46</v>
      </c>
      <c r="AQ3411" s="2" t="s">
        <v>526</v>
      </c>
      <c r="AR3411" s="2" t="s">
        <v>46</v>
      </c>
      <c r="AS3411" s="2" t="s">
        <v>4391</v>
      </c>
      <c r="AT3411" s="2" t="s">
        <v>525</v>
      </c>
      <c r="AU3411" s="2" t="s">
        <v>525</v>
      </c>
      <c r="AV3411" s="2" t="s">
        <v>525</v>
      </c>
    </row>
    <row r="3412" spans="1:48" hidden="1" x14ac:dyDescent="0.25">
      <c r="A3412" s="2">
        <v>47</v>
      </c>
      <c r="B3412" s="2" t="s">
        <v>84</v>
      </c>
      <c r="C3412" s="2" t="s">
        <v>4458</v>
      </c>
      <c r="D3412" s="2">
        <v>508979</v>
      </c>
      <c r="E3412" s="2" t="s">
        <v>3559</v>
      </c>
      <c r="F3412" s="2" t="s">
        <v>80</v>
      </c>
      <c r="G3412" s="2">
        <v>1</v>
      </c>
      <c r="H3412" s="2">
        <v>806</v>
      </c>
      <c r="I3412" s="2" t="s">
        <v>85</v>
      </c>
      <c r="J3412" s="2">
        <v>100</v>
      </c>
      <c r="K3412" s="2" t="s">
        <v>86</v>
      </c>
      <c r="L3412" s="2" t="s">
        <v>525</v>
      </c>
      <c r="M3412" s="2" t="s">
        <v>526</v>
      </c>
      <c r="N3412" s="2" t="e">
        <v>#N/A</v>
      </c>
      <c r="O3412" s="2" t="s">
        <v>526</v>
      </c>
      <c r="P3412" s="2" t="s">
        <v>526</v>
      </c>
      <c r="Q3412" s="2" t="s">
        <v>526</v>
      </c>
      <c r="R3412" s="2" t="s">
        <v>526</v>
      </c>
      <c r="S3412" s="2" t="s">
        <v>526</v>
      </c>
      <c r="T3412" s="2" t="s">
        <v>526</v>
      </c>
      <c r="U3412" s="2" t="s">
        <v>526</v>
      </c>
      <c r="V3412" s="2" t="s">
        <v>526</v>
      </c>
      <c r="W3412" s="2" t="s">
        <v>526</v>
      </c>
      <c r="X3412" s="2" t="s">
        <v>526</v>
      </c>
      <c r="Y3412" s="2" t="s">
        <v>526</v>
      </c>
      <c r="Z3412" s="2" t="s">
        <v>526</v>
      </c>
      <c r="AA3412" s="2" t="s">
        <v>526</v>
      </c>
      <c r="AB3412" s="2" t="s">
        <v>526</v>
      </c>
      <c r="AC3412" s="2" t="s">
        <v>526</v>
      </c>
      <c r="AD3412" s="2" t="s">
        <v>526</v>
      </c>
      <c r="AE3412" s="2" t="s">
        <v>526</v>
      </c>
      <c r="AF3412" s="4">
        <v>0</v>
      </c>
      <c r="AG3412" s="2" t="s">
        <v>46</v>
      </c>
      <c r="AH3412" s="2">
        <v>6</v>
      </c>
      <c r="AI3412" s="2" t="s">
        <v>46</v>
      </c>
      <c r="AJ3412" s="2" t="s">
        <v>45</v>
      </c>
      <c r="AK3412" s="2" t="s">
        <v>46</v>
      </c>
      <c r="AL3412" s="2" t="s">
        <v>46</v>
      </c>
      <c r="AM3412" s="2" t="s">
        <v>4380</v>
      </c>
      <c r="AN3412" s="2" t="s">
        <v>4380</v>
      </c>
      <c r="AO3412" s="2" t="s">
        <v>46</v>
      </c>
      <c r="AP3412" s="2" t="s">
        <v>46</v>
      </c>
      <c r="AQ3412" s="2" t="s">
        <v>526</v>
      </c>
      <c r="AR3412" s="2" t="s">
        <v>46</v>
      </c>
      <c r="AS3412" s="2" t="s">
        <v>4391</v>
      </c>
      <c r="AT3412" s="2" t="s">
        <v>525</v>
      </c>
      <c r="AU3412" s="2" t="s">
        <v>525</v>
      </c>
      <c r="AV3412" s="2" t="s">
        <v>525</v>
      </c>
    </row>
    <row r="3413" spans="1:48" hidden="1" x14ac:dyDescent="0.25">
      <c r="A3413" s="2">
        <v>47</v>
      </c>
      <c r="B3413" s="2" t="s">
        <v>84</v>
      </c>
      <c r="C3413" s="2" t="s">
        <v>4458</v>
      </c>
      <c r="D3413" s="2">
        <v>532929</v>
      </c>
      <c r="E3413" s="2" t="s">
        <v>3562</v>
      </c>
      <c r="F3413" s="2" t="s">
        <v>80</v>
      </c>
      <c r="G3413" s="2">
        <v>12</v>
      </c>
      <c r="H3413" s="2">
        <v>806</v>
      </c>
      <c r="I3413" s="2" t="s">
        <v>85</v>
      </c>
      <c r="J3413" s="2">
        <v>100</v>
      </c>
      <c r="K3413" s="2" t="s">
        <v>86</v>
      </c>
      <c r="L3413" s="2" t="s">
        <v>525</v>
      </c>
      <c r="M3413" s="2" t="s">
        <v>526</v>
      </c>
      <c r="N3413" s="2" t="e">
        <v>#N/A</v>
      </c>
      <c r="O3413" s="2" t="s">
        <v>526</v>
      </c>
      <c r="P3413" s="2" t="s">
        <v>526</v>
      </c>
      <c r="Q3413" s="2" t="s">
        <v>526</v>
      </c>
      <c r="R3413" s="2" t="s">
        <v>526</v>
      </c>
      <c r="S3413" s="2" t="s">
        <v>526</v>
      </c>
      <c r="T3413" s="2" t="s">
        <v>526</v>
      </c>
      <c r="U3413" s="2" t="s">
        <v>526</v>
      </c>
      <c r="V3413" s="2" t="s">
        <v>526</v>
      </c>
      <c r="W3413" s="2" t="s">
        <v>526</v>
      </c>
      <c r="X3413" s="2" t="s">
        <v>526</v>
      </c>
      <c r="Y3413" s="2" t="s">
        <v>526</v>
      </c>
      <c r="Z3413" s="2" t="s">
        <v>526</v>
      </c>
      <c r="AA3413" s="2" t="s">
        <v>526</v>
      </c>
      <c r="AB3413" s="2" t="s">
        <v>526</v>
      </c>
      <c r="AC3413" s="2" t="s">
        <v>526</v>
      </c>
      <c r="AD3413" s="2" t="s">
        <v>526</v>
      </c>
      <c r="AE3413" s="2" t="s">
        <v>526</v>
      </c>
      <c r="AF3413" s="4">
        <v>0</v>
      </c>
      <c r="AG3413" s="2" t="s">
        <v>46</v>
      </c>
      <c r="AH3413" s="2">
        <v>8</v>
      </c>
      <c r="AI3413" s="2" t="s">
        <v>46</v>
      </c>
      <c r="AJ3413" s="2" t="s">
        <v>45</v>
      </c>
      <c r="AK3413" s="2" t="s">
        <v>46</v>
      </c>
      <c r="AL3413" s="2" t="s">
        <v>46</v>
      </c>
      <c r="AM3413" s="2" t="s">
        <v>4380</v>
      </c>
      <c r="AN3413" s="2" t="s">
        <v>4380</v>
      </c>
      <c r="AO3413" s="2" t="s">
        <v>46</v>
      </c>
      <c r="AP3413" s="2" t="s">
        <v>46</v>
      </c>
      <c r="AQ3413" s="2" t="s">
        <v>526</v>
      </c>
      <c r="AR3413" s="2" t="s">
        <v>46</v>
      </c>
      <c r="AS3413" s="2" t="s">
        <v>4391</v>
      </c>
      <c r="AT3413" s="2" t="s">
        <v>525</v>
      </c>
      <c r="AU3413" s="2" t="s">
        <v>525</v>
      </c>
      <c r="AV3413" s="2" t="s">
        <v>525</v>
      </c>
    </row>
    <row r="3414" spans="1:48" hidden="1" x14ac:dyDescent="0.25">
      <c r="A3414" s="2">
        <v>47</v>
      </c>
      <c r="B3414" s="2" t="s">
        <v>84</v>
      </c>
      <c r="C3414" s="2" t="s">
        <v>4458</v>
      </c>
      <c r="D3414" s="2">
        <v>565403</v>
      </c>
      <c r="E3414" s="2" t="s">
        <v>3568</v>
      </c>
      <c r="F3414" s="2" t="s">
        <v>50</v>
      </c>
      <c r="G3414" s="2">
        <v>1</v>
      </c>
      <c r="H3414" s="2">
        <v>806</v>
      </c>
      <c r="I3414" s="2" t="s">
        <v>85</v>
      </c>
      <c r="J3414" s="2">
        <v>100</v>
      </c>
      <c r="K3414" s="2" t="s">
        <v>86</v>
      </c>
      <c r="L3414" s="2" t="s">
        <v>525</v>
      </c>
      <c r="M3414" s="2" t="s">
        <v>526</v>
      </c>
      <c r="N3414" s="2" t="e">
        <v>#N/A</v>
      </c>
      <c r="O3414" s="2" t="s">
        <v>526</v>
      </c>
      <c r="P3414" s="2" t="s">
        <v>526</v>
      </c>
      <c r="Q3414" s="2" t="s">
        <v>526</v>
      </c>
      <c r="R3414" s="2" t="s">
        <v>526</v>
      </c>
      <c r="S3414" s="2" t="s">
        <v>526</v>
      </c>
      <c r="T3414" s="2" t="s">
        <v>526</v>
      </c>
      <c r="U3414" s="2" t="s">
        <v>526</v>
      </c>
      <c r="V3414" s="2" t="s">
        <v>526</v>
      </c>
      <c r="W3414" s="2" t="s">
        <v>526</v>
      </c>
      <c r="X3414" s="2" t="s">
        <v>526</v>
      </c>
      <c r="Y3414" s="2" t="s">
        <v>526</v>
      </c>
      <c r="Z3414" s="2" t="s">
        <v>526</v>
      </c>
      <c r="AA3414" s="2" t="s">
        <v>526</v>
      </c>
      <c r="AB3414" s="2" t="s">
        <v>526</v>
      </c>
      <c r="AC3414" s="2" t="s">
        <v>526</v>
      </c>
      <c r="AD3414" s="2" t="s">
        <v>526</v>
      </c>
      <c r="AE3414" s="2" t="s">
        <v>526</v>
      </c>
      <c r="AF3414" s="4">
        <v>0</v>
      </c>
      <c r="AG3414" s="2" t="s">
        <v>46</v>
      </c>
      <c r="AH3414" s="2">
        <v>18</v>
      </c>
      <c r="AI3414" s="2" t="s">
        <v>46</v>
      </c>
      <c r="AJ3414" s="2" t="s">
        <v>45</v>
      </c>
      <c r="AK3414" s="2" t="s">
        <v>46</v>
      </c>
      <c r="AL3414" s="2" t="s">
        <v>46</v>
      </c>
      <c r="AM3414" s="2" t="s">
        <v>4380</v>
      </c>
      <c r="AN3414" s="2" t="s">
        <v>4380</v>
      </c>
      <c r="AO3414" s="2" t="s">
        <v>46</v>
      </c>
      <c r="AP3414" s="2" t="s">
        <v>46</v>
      </c>
      <c r="AQ3414" s="2" t="s">
        <v>526</v>
      </c>
      <c r="AR3414" s="2" t="s">
        <v>46</v>
      </c>
      <c r="AS3414" s="2" t="s">
        <v>4391</v>
      </c>
      <c r="AT3414" s="2" t="s">
        <v>525</v>
      </c>
      <c r="AU3414" s="2" t="s">
        <v>525</v>
      </c>
      <c r="AV3414" s="2" t="s">
        <v>525</v>
      </c>
    </row>
    <row r="3415" spans="1:48" hidden="1" x14ac:dyDescent="0.25">
      <c r="A3415" s="2">
        <v>47</v>
      </c>
      <c r="B3415" s="2" t="s">
        <v>84</v>
      </c>
      <c r="C3415" s="2" t="s">
        <v>4458</v>
      </c>
      <c r="D3415" s="2">
        <v>574760</v>
      </c>
      <c r="E3415" s="2" t="s">
        <v>3585</v>
      </c>
      <c r="F3415" s="2" t="s">
        <v>106</v>
      </c>
      <c r="G3415" s="2">
        <v>12</v>
      </c>
      <c r="H3415" s="2">
        <v>806</v>
      </c>
      <c r="I3415" s="2" t="s">
        <v>85</v>
      </c>
      <c r="J3415" s="2">
        <v>100</v>
      </c>
      <c r="K3415" s="2" t="s">
        <v>86</v>
      </c>
      <c r="L3415" s="2" t="s">
        <v>525</v>
      </c>
      <c r="M3415" s="2" t="s">
        <v>526</v>
      </c>
      <c r="N3415" s="2" t="e">
        <v>#N/A</v>
      </c>
      <c r="O3415" s="2" t="s">
        <v>526</v>
      </c>
      <c r="P3415" s="2" t="s">
        <v>526</v>
      </c>
      <c r="Q3415" s="2" t="s">
        <v>526</v>
      </c>
      <c r="R3415" s="2" t="s">
        <v>526</v>
      </c>
      <c r="S3415" s="2" t="s">
        <v>526</v>
      </c>
      <c r="T3415" s="2" t="s">
        <v>526</v>
      </c>
      <c r="U3415" s="2" t="s">
        <v>526</v>
      </c>
      <c r="V3415" s="2" t="s">
        <v>526</v>
      </c>
      <c r="W3415" s="2" t="s">
        <v>526</v>
      </c>
      <c r="X3415" s="2" t="s">
        <v>526</v>
      </c>
      <c r="Y3415" s="2" t="s">
        <v>526</v>
      </c>
      <c r="Z3415" s="2" t="s">
        <v>526</v>
      </c>
      <c r="AA3415" s="2" t="s">
        <v>526</v>
      </c>
      <c r="AB3415" s="2" t="s">
        <v>526</v>
      </c>
      <c r="AC3415" s="2" t="s">
        <v>526</v>
      </c>
      <c r="AD3415" s="2" t="s">
        <v>526</v>
      </c>
      <c r="AE3415" s="2" t="s">
        <v>526</v>
      </c>
      <c r="AF3415" s="4">
        <v>0</v>
      </c>
      <c r="AG3415" s="2" t="s">
        <v>46</v>
      </c>
      <c r="AH3415" s="2">
        <v>5</v>
      </c>
      <c r="AI3415" s="2" t="s">
        <v>46</v>
      </c>
      <c r="AJ3415" s="2" t="s">
        <v>45</v>
      </c>
      <c r="AK3415" s="2" t="s">
        <v>46</v>
      </c>
      <c r="AL3415" s="2" t="s">
        <v>46</v>
      </c>
      <c r="AM3415" s="2" t="s">
        <v>4380</v>
      </c>
      <c r="AN3415" s="2" t="s">
        <v>4380</v>
      </c>
      <c r="AO3415" s="2" t="s">
        <v>46</v>
      </c>
      <c r="AP3415" s="2" t="s">
        <v>46</v>
      </c>
      <c r="AQ3415" s="2" t="s">
        <v>526</v>
      </c>
      <c r="AR3415" s="2" t="s">
        <v>46</v>
      </c>
      <c r="AS3415" s="2" t="s">
        <v>4391</v>
      </c>
      <c r="AT3415" s="2" t="s">
        <v>525</v>
      </c>
      <c r="AU3415" s="2" t="s">
        <v>525</v>
      </c>
      <c r="AV3415" s="2" t="s">
        <v>525</v>
      </c>
    </row>
    <row r="3416" spans="1:48" hidden="1" x14ac:dyDescent="0.25">
      <c r="A3416" s="2">
        <v>47</v>
      </c>
      <c r="B3416" s="2" t="s">
        <v>84</v>
      </c>
      <c r="C3416" s="2" t="s">
        <v>4458</v>
      </c>
      <c r="D3416" s="2">
        <v>612918</v>
      </c>
      <c r="E3416" s="2" t="s">
        <v>3604</v>
      </c>
      <c r="F3416" s="2" t="s">
        <v>80</v>
      </c>
      <c r="G3416" s="2">
        <v>1</v>
      </c>
      <c r="H3416" s="2">
        <v>806</v>
      </c>
      <c r="I3416" s="2" t="s">
        <v>85</v>
      </c>
      <c r="J3416" s="2">
        <v>100</v>
      </c>
      <c r="K3416" s="2" t="s">
        <v>86</v>
      </c>
      <c r="L3416" s="2" t="s">
        <v>525</v>
      </c>
      <c r="M3416" s="2" t="s">
        <v>526</v>
      </c>
      <c r="N3416" s="2" t="e">
        <v>#N/A</v>
      </c>
      <c r="O3416" s="2" t="s">
        <v>526</v>
      </c>
      <c r="P3416" s="2" t="s">
        <v>526</v>
      </c>
      <c r="Q3416" s="2" t="s">
        <v>526</v>
      </c>
      <c r="R3416" s="2" t="s">
        <v>526</v>
      </c>
      <c r="S3416" s="2" t="s">
        <v>526</v>
      </c>
      <c r="T3416" s="2" t="s">
        <v>526</v>
      </c>
      <c r="U3416" s="2" t="s">
        <v>526</v>
      </c>
      <c r="V3416" s="2" t="s">
        <v>526</v>
      </c>
      <c r="W3416" s="2" t="s">
        <v>526</v>
      </c>
      <c r="X3416" s="2" t="s">
        <v>526</v>
      </c>
      <c r="Y3416" s="2" t="s">
        <v>526</v>
      </c>
      <c r="Z3416" s="2" t="s">
        <v>526</v>
      </c>
      <c r="AA3416" s="2" t="s">
        <v>526</v>
      </c>
      <c r="AB3416" s="2" t="s">
        <v>526</v>
      </c>
      <c r="AC3416" s="2" t="s">
        <v>526</v>
      </c>
      <c r="AD3416" s="2" t="s">
        <v>526</v>
      </c>
      <c r="AE3416" s="2" t="s">
        <v>526</v>
      </c>
      <c r="AF3416" s="4">
        <v>0</v>
      </c>
      <c r="AG3416" s="2" t="s">
        <v>46</v>
      </c>
      <c r="AH3416" s="2">
        <v>5</v>
      </c>
      <c r="AI3416" s="2" t="s">
        <v>46</v>
      </c>
      <c r="AJ3416" s="2" t="s">
        <v>45</v>
      </c>
      <c r="AK3416" s="2" t="s">
        <v>46</v>
      </c>
      <c r="AL3416" s="2" t="s">
        <v>46</v>
      </c>
      <c r="AM3416" s="2" t="s">
        <v>4380</v>
      </c>
      <c r="AN3416" s="2" t="s">
        <v>4380</v>
      </c>
      <c r="AO3416" s="2" t="s">
        <v>46</v>
      </c>
      <c r="AP3416" s="2" t="s">
        <v>46</v>
      </c>
      <c r="AQ3416" s="2" t="s">
        <v>526</v>
      </c>
      <c r="AR3416" s="2" t="s">
        <v>46</v>
      </c>
      <c r="AS3416" s="2" t="s">
        <v>4391</v>
      </c>
      <c r="AT3416" s="2" t="s">
        <v>525</v>
      </c>
      <c r="AU3416" s="2" t="s">
        <v>525</v>
      </c>
      <c r="AV3416" s="2" t="s">
        <v>525</v>
      </c>
    </row>
    <row r="3417" spans="1:48" hidden="1" x14ac:dyDescent="0.25">
      <c r="A3417" s="2">
        <v>47</v>
      </c>
      <c r="B3417" s="2" t="s">
        <v>84</v>
      </c>
      <c r="C3417" s="2" t="s">
        <v>4458</v>
      </c>
      <c r="D3417" s="2">
        <v>676132</v>
      </c>
      <c r="E3417" s="2" t="s">
        <v>3618</v>
      </c>
      <c r="F3417" s="2" t="s">
        <v>80</v>
      </c>
      <c r="G3417" s="2">
        <v>100</v>
      </c>
      <c r="H3417" s="2">
        <v>806</v>
      </c>
      <c r="I3417" s="2" t="s">
        <v>85</v>
      </c>
      <c r="J3417" s="2">
        <v>100</v>
      </c>
      <c r="K3417" s="2" t="s">
        <v>86</v>
      </c>
      <c r="L3417" s="2" t="s">
        <v>525</v>
      </c>
      <c r="M3417" s="2" t="s">
        <v>526</v>
      </c>
      <c r="N3417" s="2" t="e">
        <v>#N/A</v>
      </c>
      <c r="O3417" s="2" t="s">
        <v>526</v>
      </c>
      <c r="P3417" s="2" t="s">
        <v>526</v>
      </c>
      <c r="Q3417" s="2" t="s">
        <v>526</v>
      </c>
      <c r="R3417" s="2" t="s">
        <v>526</v>
      </c>
      <c r="S3417" s="2" t="s">
        <v>526</v>
      </c>
      <c r="T3417" s="2" t="s">
        <v>526</v>
      </c>
      <c r="U3417" s="2" t="s">
        <v>526</v>
      </c>
      <c r="V3417" s="2" t="s">
        <v>526</v>
      </c>
      <c r="W3417" s="2" t="s">
        <v>526</v>
      </c>
      <c r="X3417" s="2" t="s">
        <v>526</v>
      </c>
      <c r="Y3417" s="2" t="s">
        <v>526</v>
      </c>
      <c r="Z3417" s="2" t="s">
        <v>526</v>
      </c>
      <c r="AA3417" s="2" t="s">
        <v>526</v>
      </c>
      <c r="AB3417" s="2" t="s">
        <v>526</v>
      </c>
      <c r="AC3417" s="2" t="s">
        <v>526</v>
      </c>
      <c r="AD3417" s="2" t="s">
        <v>526</v>
      </c>
      <c r="AE3417" s="2" t="s">
        <v>526</v>
      </c>
      <c r="AF3417" s="4">
        <v>0</v>
      </c>
      <c r="AG3417" s="2" t="s">
        <v>46</v>
      </c>
      <c r="AH3417" s="2">
        <v>5</v>
      </c>
      <c r="AI3417" s="2" t="s">
        <v>46</v>
      </c>
      <c r="AJ3417" s="2" t="s">
        <v>45</v>
      </c>
      <c r="AK3417" s="2" t="s">
        <v>46</v>
      </c>
      <c r="AL3417" s="2" t="s">
        <v>46</v>
      </c>
      <c r="AM3417" s="2" t="s">
        <v>4380</v>
      </c>
      <c r="AN3417" s="2" t="s">
        <v>4380</v>
      </c>
      <c r="AO3417" s="2" t="s">
        <v>46</v>
      </c>
      <c r="AP3417" s="2" t="s">
        <v>46</v>
      </c>
      <c r="AQ3417" s="2" t="s">
        <v>526</v>
      </c>
      <c r="AR3417" s="2" t="s">
        <v>46</v>
      </c>
      <c r="AS3417" s="2" t="s">
        <v>4391</v>
      </c>
      <c r="AT3417" s="2" t="s">
        <v>525</v>
      </c>
      <c r="AU3417" s="2" t="s">
        <v>525</v>
      </c>
      <c r="AV3417" s="2" t="s">
        <v>525</v>
      </c>
    </row>
    <row r="3418" spans="1:48" hidden="1" x14ac:dyDescent="0.25">
      <c r="A3418" s="2">
        <v>47</v>
      </c>
      <c r="B3418" s="2" t="s">
        <v>84</v>
      </c>
      <c r="C3418" s="2" t="s">
        <v>4458</v>
      </c>
      <c r="D3418" s="2">
        <v>715229</v>
      </c>
      <c r="E3418" s="2" t="s">
        <v>3625</v>
      </c>
      <c r="F3418" s="2" t="s">
        <v>50</v>
      </c>
      <c r="G3418" s="2">
        <v>1</v>
      </c>
      <c r="H3418" s="2">
        <v>806</v>
      </c>
      <c r="I3418" s="2" t="s">
        <v>85</v>
      </c>
      <c r="J3418" s="2">
        <v>100</v>
      </c>
      <c r="K3418" s="2" t="s">
        <v>86</v>
      </c>
      <c r="L3418" s="2" t="s">
        <v>525</v>
      </c>
      <c r="M3418" s="2" t="s">
        <v>526</v>
      </c>
      <c r="N3418" s="2" t="e">
        <v>#N/A</v>
      </c>
      <c r="O3418" s="2" t="s">
        <v>526</v>
      </c>
      <c r="P3418" s="2" t="s">
        <v>526</v>
      </c>
      <c r="Q3418" s="2" t="s">
        <v>526</v>
      </c>
      <c r="R3418" s="2" t="s">
        <v>526</v>
      </c>
      <c r="S3418" s="2" t="s">
        <v>526</v>
      </c>
      <c r="T3418" s="2" t="s">
        <v>526</v>
      </c>
      <c r="U3418" s="2" t="s">
        <v>526</v>
      </c>
      <c r="V3418" s="2" t="s">
        <v>526</v>
      </c>
      <c r="W3418" s="2" t="s">
        <v>526</v>
      </c>
      <c r="X3418" s="2" t="s">
        <v>526</v>
      </c>
      <c r="Y3418" s="2" t="s">
        <v>526</v>
      </c>
      <c r="Z3418" s="2" t="s">
        <v>526</v>
      </c>
      <c r="AA3418" s="2" t="s">
        <v>526</v>
      </c>
      <c r="AB3418" s="2" t="s">
        <v>526</v>
      </c>
      <c r="AC3418" s="2" t="s">
        <v>526</v>
      </c>
      <c r="AD3418" s="2" t="s">
        <v>526</v>
      </c>
      <c r="AE3418" s="2" t="s">
        <v>526</v>
      </c>
      <c r="AF3418" s="4">
        <v>0</v>
      </c>
      <c r="AG3418" s="2" t="s">
        <v>46</v>
      </c>
      <c r="AH3418" s="2">
        <v>24</v>
      </c>
      <c r="AI3418" s="2" t="s">
        <v>46</v>
      </c>
      <c r="AJ3418" s="2" t="s">
        <v>45</v>
      </c>
      <c r="AK3418" s="2" t="s">
        <v>46</v>
      </c>
      <c r="AL3418" s="2" t="s">
        <v>46</v>
      </c>
      <c r="AM3418" s="2" t="s">
        <v>4380</v>
      </c>
      <c r="AN3418" s="2" t="s">
        <v>4380</v>
      </c>
      <c r="AO3418" s="2" t="s">
        <v>46</v>
      </c>
      <c r="AP3418" s="2" t="s">
        <v>46</v>
      </c>
      <c r="AQ3418" s="2" t="s">
        <v>526</v>
      </c>
      <c r="AR3418" s="2" t="s">
        <v>46</v>
      </c>
      <c r="AS3418" s="2" t="s">
        <v>4391</v>
      </c>
      <c r="AT3418" s="2" t="s">
        <v>525</v>
      </c>
      <c r="AU3418" s="2" t="s">
        <v>525</v>
      </c>
      <c r="AV3418" s="2" t="s">
        <v>525</v>
      </c>
    </row>
    <row r="3419" spans="1:48" hidden="1" x14ac:dyDescent="0.25">
      <c r="A3419" s="2">
        <v>47</v>
      </c>
      <c r="B3419" s="2" t="s">
        <v>84</v>
      </c>
      <c r="C3419" s="2" t="s">
        <v>4458</v>
      </c>
      <c r="D3419" s="2">
        <v>787422</v>
      </c>
      <c r="E3419" s="2" t="s">
        <v>3653</v>
      </c>
      <c r="F3419" s="2" t="s">
        <v>50</v>
      </c>
      <c r="G3419" s="2">
        <v>1</v>
      </c>
      <c r="H3419" s="2">
        <v>806</v>
      </c>
      <c r="I3419" s="2" t="s">
        <v>85</v>
      </c>
      <c r="J3419" s="2">
        <v>100</v>
      </c>
      <c r="K3419" s="2" t="s">
        <v>86</v>
      </c>
      <c r="L3419" s="2" t="s">
        <v>525</v>
      </c>
      <c r="M3419" s="2" t="s">
        <v>526</v>
      </c>
      <c r="N3419" s="2" t="e">
        <v>#N/A</v>
      </c>
      <c r="O3419" s="2" t="s">
        <v>526</v>
      </c>
      <c r="P3419" s="2" t="s">
        <v>526</v>
      </c>
      <c r="Q3419" s="2" t="s">
        <v>526</v>
      </c>
      <c r="R3419" s="2" t="s">
        <v>526</v>
      </c>
      <c r="S3419" s="2" t="s">
        <v>526</v>
      </c>
      <c r="T3419" s="2" t="s">
        <v>526</v>
      </c>
      <c r="U3419" s="2" t="s">
        <v>526</v>
      </c>
      <c r="V3419" s="2" t="s">
        <v>526</v>
      </c>
      <c r="W3419" s="2" t="s">
        <v>526</v>
      </c>
      <c r="X3419" s="2" t="s">
        <v>526</v>
      </c>
      <c r="Y3419" s="2" t="s">
        <v>526</v>
      </c>
      <c r="Z3419" s="2" t="s">
        <v>526</v>
      </c>
      <c r="AA3419" s="2" t="s">
        <v>526</v>
      </c>
      <c r="AB3419" s="2" t="s">
        <v>526</v>
      </c>
      <c r="AC3419" s="2" t="s">
        <v>526</v>
      </c>
      <c r="AD3419" s="2" t="s">
        <v>526</v>
      </c>
      <c r="AE3419" s="2" t="s">
        <v>526</v>
      </c>
      <c r="AF3419" s="4">
        <v>0</v>
      </c>
      <c r="AG3419" s="2" t="s">
        <v>46</v>
      </c>
      <c r="AH3419" s="2">
        <v>7</v>
      </c>
      <c r="AI3419" s="2" t="s">
        <v>46</v>
      </c>
      <c r="AJ3419" s="2" t="s">
        <v>45</v>
      </c>
      <c r="AK3419" s="2" t="s">
        <v>46</v>
      </c>
      <c r="AL3419" s="2" t="s">
        <v>46</v>
      </c>
      <c r="AM3419" s="2" t="s">
        <v>4380</v>
      </c>
      <c r="AN3419" s="2" t="s">
        <v>4380</v>
      </c>
      <c r="AO3419" s="2" t="s">
        <v>46</v>
      </c>
      <c r="AP3419" s="2" t="s">
        <v>46</v>
      </c>
      <c r="AQ3419" s="2" t="s">
        <v>526</v>
      </c>
      <c r="AR3419" s="2" t="s">
        <v>46</v>
      </c>
      <c r="AS3419" s="2" t="s">
        <v>4391</v>
      </c>
      <c r="AT3419" s="2" t="s">
        <v>525</v>
      </c>
      <c r="AU3419" s="2" t="s">
        <v>525</v>
      </c>
      <c r="AV3419" s="2" t="s">
        <v>525</v>
      </c>
    </row>
    <row r="3420" spans="1:48" hidden="1" x14ac:dyDescent="0.25">
      <c r="A3420" s="2">
        <v>47</v>
      </c>
      <c r="B3420" s="2" t="s">
        <v>84</v>
      </c>
      <c r="C3420" s="2" t="s">
        <v>4458</v>
      </c>
      <c r="D3420" s="2">
        <v>8574728</v>
      </c>
      <c r="E3420" s="2" t="s">
        <v>3668</v>
      </c>
      <c r="F3420" s="2" t="s">
        <v>109</v>
      </c>
      <c r="G3420" s="2">
        <v>12</v>
      </c>
      <c r="H3420" s="2">
        <v>806</v>
      </c>
      <c r="I3420" s="2" t="s">
        <v>85</v>
      </c>
      <c r="J3420" s="2">
        <v>100</v>
      </c>
      <c r="K3420" s="2" t="s">
        <v>86</v>
      </c>
      <c r="L3420" s="2" t="s">
        <v>525</v>
      </c>
      <c r="M3420" s="2" t="s">
        <v>526</v>
      </c>
      <c r="N3420" s="2" t="e">
        <v>#N/A</v>
      </c>
      <c r="O3420" s="2" t="s">
        <v>526</v>
      </c>
      <c r="P3420" s="2" t="s">
        <v>526</v>
      </c>
      <c r="Q3420" s="2" t="s">
        <v>526</v>
      </c>
      <c r="R3420" s="2" t="s">
        <v>526</v>
      </c>
      <c r="S3420" s="2" t="s">
        <v>526</v>
      </c>
      <c r="T3420" s="2" t="s">
        <v>526</v>
      </c>
      <c r="U3420" s="2" t="s">
        <v>526</v>
      </c>
      <c r="V3420" s="2" t="s">
        <v>526</v>
      </c>
      <c r="W3420" s="2" t="s">
        <v>526</v>
      </c>
      <c r="X3420" s="2" t="s">
        <v>526</v>
      </c>
      <c r="Y3420" s="2" t="s">
        <v>526</v>
      </c>
      <c r="Z3420" s="2" t="s">
        <v>526</v>
      </c>
      <c r="AA3420" s="2" t="s">
        <v>526</v>
      </c>
      <c r="AB3420" s="2" t="s">
        <v>526</v>
      </c>
      <c r="AC3420" s="2" t="s">
        <v>526</v>
      </c>
      <c r="AD3420" s="2" t="s">
        <v>526</v>
      </c>
      <c r="AE3420" s="2" t="s">
        <v>526</v>
      </c>
      <c r="AF3420" s="4">
        <v>0</v>
      </c>
      <c r="AG3420" s="2" t="s">
        <v>46</v>
      </c>
      <c r="AH3420" s="2">
        <v>2</v>
      </c>
      <c r="AI3420" s="2" t="s">
        <v>46</v>
      </c>
      <c r="AJ3420" s="2" t="s">
        <v>45</v>
      </c>
      <c r="AK3420" s="2" t="s">
        <v>46</v>
      </c>
      <c r="AL3420" s="2" t="s">
        <v>46</v>
      </c>
      <c r="AM3420" s="2" t="s">
        <v>4380</v>
      </c>
      <c r="AN3420" s="2" t="s">
        <v>4380</v>
      </c>
      <c r="AO3420" s="2" t="s">
        <v>46</v>
      </c>
      <c r="AP3420" s="2" t="s">
        <v>46</v>
      </c>
      <c r="AQ3420" s="2" t="s">
        <v>526</v>
      </c>
      <c r="AR3420" s="2" t="s">
        <v>46</v>
      </c>
      <c r="AS3420" s="2" t="s">
        <v>4391</v>
      </c>
      <c r="AT3420" s="2" t="s">
        <v>525</v>
      </c>
      <c r="AU3420" s="2" t="s">
        <v>525</v>
      </c>
      <c r="AV3420" s="2" t="s">
        <v>525</v>
      </c>
    </row>
    <row r="3421" spans="1:48" hidden="1" x14ac:dyDescent="0.25">
      <c r="A3421" s="2">
        <v>47</v>
      </c>
      <c r="B3421" s="2" t="s">
        <v>84</v>
      </c>
      <c r="C3421" s="2" t="s">
        <v>4458</v>
      </c>
      <c r="D3421" s="2">
        <v>891471</v>
      </c>
      <c r="E3421" s="2" t="s">
        <v>3677</v>
      </c>
      <c r="F3421" s="2" t="s">
        <v>50</v>
      </c>
      <c r="G3421" s="2">
        <v>1</v>
      </c>
      <c r="H3421" s="2">
        <v>806</v>
      </c>
      <c r="I3421" s="2" t="s">
        <v>85</v>
      </c>
      <c r="J3421" s="2">
        <v>100</v>
      </c>
      <c r="K3421" s="2" t="s">
        <v>86</v>
      </c>
      <c r="L3421" s="2" t="s">
        <v>525</v>
      </c>
      <c r="M3421" s="2" t="s">
        <v>526</v>
      </c>
      <c r="N3421" s="2" t="e">
        <v>#N/A</v>
      </c>
      <c r="O3421" s="2" t="s">
        <v>526</v>
      </c>
      <c r="P3421" s="2" t="s">
        <v>526</v>
      </c>
      <c r="Q3421" s="2" t="s">
        <v>526</v>
      </c>
      <c r="R3421" s="2" t="s">
        <v>526</v>
      </c>
      <c r="S3421" s="2" t="s">
        <v>526</v>
      </c>
      <c r="T3421" s="2" t="s">
        <v>526</v>
      </c>
      <c r="U3421" s="2" t="s">
        <v>526</v>
      </c>
      <c r="V3421" s="2" t="s">
        <v>526</v>
      </c>
      <c r="W3421" s="2" t="s">
        <v>526</v>
      </c>
      <c r="X3421" s="2" t="s">
        <v>526</v>
      </c>
      <c r="Y3421" s="2" t="s">
        <v>526</v>
      </c>
      <c r="Z3421" s="2" t="s">
        <v>526</v>
      </c>
      <c r="AA3421" s="2" t="s">
        <v>526</v>
      </c>
      <c r="AB3421" s="2" t="s">
        <v>526</v>
      </c>
      <c r="AC3421" s="2" t="s">
        <v>526</v>
      </c>
      <c r="AD3421" s="2" t="s">
        <v>526</v>
      </c>
      <c r="AE3421" s="2" t="s">
        <v>526</v>
      </c>
      <c r="AF3421" s="4">
        <v>0</v>
      </c>
      <c r="AG3421" s="2" t="s">
        <v>46</v>
      </c>
      <c r="AH3421" s="2">
        <v>28</v>
      </c>
      <c r="AI3421" s="2" t="s">
        <v>46</v>
      </c>
      <c r="AJ3421" s="2" t="s">
        <v>45</v>
      </c>
      <c r="AK3421" s="2" t="s">
        <v>46</v>
      </c>
      <c r="AL3421" s="2" t="s">
        <v>46</v>
      </c>
      <c r="AM3421" s="2" t="s">
        <v>4380</v>
      </c>
      <c r="AN3421" s="2" t="s">
        <v>4380</v>
      </c>
      <c r="AO3421" s="2" t="s">
        <v>46</v>
      </c>
      <c r="AP3421" s="2" t="s">
        <v>46</v>
      </c>
      <c r="AQ3421" s="2" t="s">
        <v>526</v>
      </c>
      <c r="AR3421" s="2" t="s">
        <v>46</v>
      </c>
      <c r="AS3421" s="2" t="s">
        <v>4391</v>
      </c>
      <c r="AT3421" s="2" t="s">
        <v>525</v>
      </c>
      <c r="AU3421" s="2" t="s">
        <v>525</v>
      </c>
      <c r="AV3421" s="2" t="s">
        <v>525</v>
      </c>
    </row>
    <row r="3422" spans="1:48" hidden="1" x14ac:dyDescent="0.25">
      <c r="A3422" s="2">
        <v>47</v>
      </c>
      <c r="B3422" s="2" t="s">
        <v>84</v>
      </c>
      <c r="C3422" s="2" t="s">
        <v>4458</v>
      </c>
      <c r="D3422" s="2">
        <v>9668629</v>
      </c>
      <c r="E3422" s="2" t="s">
        <v>3693</v>
      </c>
      <c r="F3422" s="2" t="s">
        <v>59</v>
      </c>
      <c r="G3422" s="2">
        <v>1</v>
      </c>
      <c r="H3422" s="2">
        <v>806</v>
      </c>
      <c r="I3422" s="2" t="s">
        <v>85</v>
      </c>
      <c r="J3422" s="2">
        <v>100</v>
      </c>
      <c r="K3422" s="2" t="s">
        <v>86</v>
      </c>
      <c r="L3422" s="2" t="s">
        <v>525</v>
      </c>
      <c r="M3422" s="2" t="s">
        <v>526</v>
      </c>
      <c r="N3422" s="2" t="e">
        <v>#N/A</v>
      </c>
      <c r="O3422" s="2" t="s">
        <v>526</v>
      </c>
      <c r="P3422" s="2" t="s">
        <v>526</v>
      </c>
      <c r="Q3422" s="2" t="s">
        <v>526</v>
      </c>
      <c r="R3422" s="2" t="s">
        <v>526</v>
      </c>
      <c r="S3422" s="2" t="s">
        <v>526</v>
      </c>
      <c r="T3422" s="2" t="s">
        <v>526</v>
      </c>
      <c r="U3422" s="2" t="s">
        <v>526</v>
      </c>
      <c r="V3422" s="2" t="s">
        <v>526</v>
      </c>
      <c r="W3422" s="2" t="s">
        <v>526</v>
      </c>
      <c r="X3422" s="2" t="s">
        <v>526</v>
      </c>
      <c r="Y3422" s="2" t="s">
        <v>526</v>
      </c>
      <c r="Z3422" s="2" t="s">
        <v>526</v>
      </c>
      <c r="AA3422" s="2" t="s">
        <v>526</v>
      </c>
      <c r="AB3422" s="2" t="s">
        <v>526</v>
      </c>
      <c r="AC3422" s="2" t="s">
        <v>526</v>
      </c>
      <c r="AD3422" s="2" t="s">
        <v>526</v>
      </c>
      <c r="AE3422" s="2" t="s">
        <v>526</v>
      </c>
      <c r="AF3422" s="4">
        <v>0</v>
      </c>
      <c r="AG3422" s="2" t="s">
        <v>46</v>
      </c>
      <c r="AH3422" s="2">
        <v>5</v>
      </c>
      <c r="AI3422" s="2" t="s">
        <v>46</v>
      </c>
      <c r="AJ3422" s="2" t="s">
        <v>45</v>
      </c>
      <c r="AK3422" s="2" t="s">
        <v>46</v>
      </c>
      <c r="AL3422" s="2" t="s">
        <v>46</v>
      </c>
      <c r="AM3422" s="2" t="s">
        <v>4380</v>
      </c>
      <c r="AN3422" s="2" t="s">
        <v>4380</v>
      </c>
      <c r="AO3422" s="2" t="s">
        <v>46</v>
      </c>
      <c r="AP3422" s="2" t="s">
        <v>46</v>
      </c>
      <c r="AQ3422" s="2" t="s">
        <v>526</v>
      </c>
      <c r="AR3422" s="2" t="s">
        <v>46</v>
      </c>
      <c r="AS3422" s="2" t="s">
        <v>4391</v>
      </c>
      <c r="AT3422" s="2" t="s">
        <v>525</v>
      </c>
      <c r="AU3422" s="2" t="s">
        <v>525</v>
      </c>
      <c r="AV3422" s="2" t="s">
        <v>525</v>
      </c>
    </row>
    <row r="3423" spans="1:48" hidden="1" x14ac:dyDescent="0.25">
      <c r="A3423" s="2">
        <v>47</v>
      </c>
      <c r="B3423" s="2" t="s">
        <v>84</v>
      </c>
      <c r="C3423" s="2" t="s">
        <v>4458</v>
      </c>
      <c r="D3423" s="2">
        <v>996761</v>
      </c>
      <c r="E3423" s="2" t="s">
        <v>3702</v>
      </c>
      <c r="F3423" s="2" t="s">
        <v>50</v>
      </c>
      <c r="G3423" s="2">
        <v>1</v>
      </c>
      <c r="H3423" s="2">
        <v>806</v>
      </c>
      <c r="I3423" s="2" t="s">
        <v>85</v>
      </c>
      <c r="J3423" s="2">
        <v>100</v>
      </c>
      <c r="K3423" s="2" t="s">
        <v>86</v>
      </c>
      <c r="L3423" s="2" t="s">
        <v>525</v>
      </c>
      <c r="M3423" s="2" t="s">
        <v>526</v>
      </c>
      <c r="N3423" s="2" t="e">
        <v>#N/A</v>
      </c>
      <c r="O3423" s="2" t="s">
        <v>526</v>
      </c>
      <c r="P3423" s="2" t="s">
        <v>526</v>
      </c>
      <c r="Q3423" s="2" t="s">
        <v>526</v>
      </c>
      <c r="R3423" s="2" t="s">
        <v>526</v>
      </c>
      <c r="S3423" s="2" t="s">
        <v>526</v>
      </c>
      <c r="T3423" s="2" t="s">
        <v>526</v>
      </c>
      <c r="U3423" s="2" t="s">
        <v>526</v>
      </c>
      <c r="V3423" s="2" t="s">
        <v>526</v>
      </c>
      <c r="W3423" s="2" t="s">
        <v>526</v>
      </c>
      <c r="X3423" s="2" t="s">
        <v>526</v>
      </c>
      <c r="Y3423" s="2" t="s">
        <v>526</v>
      </c>
      <c r="Z3423" s="2" t="s">
        <v>526</v>
      </c>
      <c r="AA3423" s="2" t="s">
        <v>526</v>
      </c>
      <c r="AB3423" s="2" t="s">
        <v>526</v>
      </c>
      <c r="AC3423" s="2" t="s">
        <v>526</v>
      </c>
      <c r="AD3423" s="2" t="s">
        <v>526</v>
      </c>
      <c r="AE3423" s="2" t="s">
        <v>526</v>
      </c>
      <c r="AF3423" s="4">
        <v>0</v>
      </c>
      <c r="AG3423" s="2" t="s">
        <v>46</v>
      </c>
      <c r="AH3423" s="2">
        <v>18</v>
      </c>
      <c r="AI3423" s="2" t="s">
        <v>46</v>
      </c>
      <c r="AJ3423" s="2" t="s">
        <v>45</v>
      </c>
      <c r="AK3423" s="2" t="s">
        <v>46</v>
      </c>
      <c r="AL3423" s="2" t="s">
        <v>46</v>
      </c>
      <c r="AM3423" s="2" t="s">
        <v>4380</v>
      </c>
      <c r="AN3423" s="2" t="s">
        <v>4380</v>
      </c>
      <c r="AO3423" s="2" t="s">
        <v>46</v>
      </c>
      <c r="AP3423" s="2" t="s">
        <v>46</v>
      </c>
      <c r="AQ3423" s="2" t="s">
        <v>526</v>
      </c>
      <c r="AR3423" s="2" t="s">
        <v>46</v>
      </c>
      <c r="AS3423" s="2" t="s">
        <v>4391</v>
      </c>
      <c r="AT3423" s="2" t="s">
        <v>525</v>
      </c>
      <c r="AU3423" s="2" t="s">
        <v>525</v>
      </c>
      <c r="AV3423" s="2" t="s">
        <v>525</v>
      </c>
    </row>
    <row r="3424" spans="1:48" hidden="1" x14ac:dyDescent="0.25">
      <c r="A3424" s="2">
        <v>47</v>
      </c>
      <c r="B3424" s="2" t="s">
        <v>84</v>
      </c>
      <c r="C3424" s="2" t="s">
        <v>4458</v>
      </c>
      <c r="D3424" s="2">
        <v>1250632</v>
      </c>
      <c r="E3424" s="2" t="s">
        <v>3442</v>
      </c>
      <c r="F3424" s="2" t="s">
        <v>80</v>
      </c>
      <c r="G3424" s="2">
        <v>1</v>
      </c>
      <c r="H3424" s="2">
        <v>805</v>
      </c>
      <c r="I3424" s="2" t="s">
        <v>110</v>
      </c>
      <c r="J3424" s="2">
        <v>100</v>
      </c>
      <c r="K3424" s="2" t="s">
        <v>86</v>
      </c>
      <c r="L3424" s="2" t="s">
        <v>525</v>
      </c>
      <c r="M3424" s="2" t="s">
        <v>526</v>
      </c>
      <c r="N3424" s="2" t="e">
        <v>#N/A</v>
      </c>
      <c r="O3424" s="2" t="s">
        <v>526</v>
      </c>
      <c r="P3424" s="2" t="s">
        <v>526</v>
      </c>
      <c r="Q3424" s="2" t="s">
        <v>526</v>
      </c>
      <c r="R3424" s="2" t="s">
        <v>526</v>
      </c>
      <c r="S3424" s="2" t="s">
        <v>526</v>
      </c>
      <c r="T3424" s="2" t="s">
        <v>526</v>
      </c>
      <c r="U3424" s="2" t="s">
        <v>526</v>
      </c>
      <c r="V3424" s="2" t="s">
        <v>526</v>
      </c>
      <c r="W3424" s="2" t="s">
        <v>526</v>
      </c>
      <c r="X3424" s="2" t="s">
        <v>526</v>
      </c>
      <c r="Y3424" s="2" t="s">
        <v>526</v>
      </c>
      <c r="Z3424" s="2" t="s">
        <v>526</v>
      </c>
      <c r="AA3424" s="2" t="s">
        <v>526</v>
      </c>
      <c r="AB3424" s="2" t="s">
        <v>526</v>
      </c>
      <c r="AC3424" s="2" t="s">
        <v>526</v>
      </c>
      <c r="AD3424" s="2" t="s">
        <v>526</v>
      </c>
      <c r="AE3424" s="2" t="s">
        <v>526</v>
      </c>
      <c r="AF3424" s="4">
        <v>0</v>
      </c>
      <c r="AG3424" s="2" t="s">
        <v>46</v>
      </c>
      <c r="AH3424" s="2">
        <v>12</v>
      </c>
      <c r="AI3424" s="2" t="s">
        <v>46</v>
      </c>
      <c r="AJ3424" s="2" t="s">
        <v>45</v>
      </c>
      <c r="AK3424" s="2" t="s">
        <v>46</v>
      </c>
      <c r="AL3424" s="2" t="s">
        <v>46</v>
      </c>
      <c r="AM3424" s="2" t="s">
        <v>4380</v>
      </c>
      <c r="AN3424" s="2" t="s">
        <v>4380</v>
      </c>
      <c r="AO3424" s="2" t="s">
        <v>46</v>
      </c>
      <c r="AP3424" s="2" t="s">
        <v>46</v>
      </c>
      <c r="AQ3424" s="2" t="s">
        <v>526</v>
      </c>
      <c r="AR3424" s="2" t="s">
        <v>46</v>
      </c>
      <c r="AS3424" s="2" t="s">
        <v>4391</v>
      </c>
      <c r="AT3424" s="2" t="s">
        <v>525</v>
      </c>
      <c r="AU3424" s="2" t="s">
        <v>525</v>
      </c>
      <c r="AV3424" s="2" t="s">
        <v>525</v>
      </c>
    </row>
    <row r="3425" spans="1:48" hidden="1" x14ac:dyDescent="0.25">
      <c r="A3425" s="2">
        <v>47</v>
      </c>
      <c r="B3425" s="2" t="s">
        <v>84</v>
      </c>
      <c r="C3425" s="2" t="s">
        <v>4458</v>
      </c>
      <c r="D3425" s="2">
        <v>1320895</v>
      </c>
      <c r="E3425" s="2" t="s">
        <v>3456</v>
      </c>
      <c r="F3425" s="2" t="s">
        <v>50</v>
      </c>
      <c r="G3425" s="2">
        <v>1</v>
      </c>
      <c r="H3425" s="2">
        <v>805</v>
      </c>
      <c r="I3425" s="2" t="s">
        <v>110</v>
      </c>
      <c r="J3425" s="2">
        <v>100</v>
      </c>
      <c r="K3425" s="2" t="s">
        <v>86</v>
      </c>
      <c r="L3425" s="2" t="s">
        <v>525</v>
      </c>
      <c r="M3425" s="2" t="s">
        <v>526</v>
      </c>
      <c r="N3425" s="2" t="e">
        <v>#N/A</v>
      </c>
      <c r="O3425" s="2" t="s">
        <v>526</v>
      </c>
      <c r="P3425" s="2" t="s">
        <v>526</v>
      </c>
      <c r="Q3425" s="2" t="s">
        <v>526</v>
      </c>
      <c r="R3425" s="2" t="s">
        <v>526</v>
      </c>
      <c r="S3425" s="2" t="s">
        <v>526</v>
      </c>
      <c r="T3425" s="2" t="s">
        <v>526</v>
      </c>
      <c r="U3425" s="2" t="s">
        <v>526</v>
      </c>
      <c r="V3425" s="2" t="s">
        <v>526</v>
      </c>
      <c r="W3425" s="2" t="s">
        <v>526</v>
      </c>
      <c r="X3425" s="2" t="s">
        <v>526</v>
      </c>
      <c r="Y3425" s="2" t="s">
        <v>526</v>
      </c>
      <c r="Z3425" s="2" t="s">
        <v>526</v>
      </c>
      <c r="AA3425" s="2" t="s">
        <v>526</v>
      </c>
      <c r="AB3425" s="2" t="s">
        <v>526</v>
      </c>
      <c r="AC3425" s="2" t="s">
        <v>526</v>
      </c>
      <c r="AD3425" s="2" t="s">
        <v>526</v>
      </c>
      <c r="AE3425" s="2" t="s">
        <v>526</v>
      </c>
      <c r="AF3425" s="4">
        <v>0</v>
      </c>
      <c r="AG3425" s="2" t="s">
        <v>46</v>
      </c>
      <c r="AH3425" s="2">
        <v>1</v>
      </c>
      <c r="AI3425" s="2" t="s">
        <v>46</v>
      </c>
      <c r="AJ3425" s="2" t="s">
        <v>45</v>
      </c>
      <c r="AK3425" s="2" t="s">
        <v>46</v>
      </c>
      <c r="AL3425" s="2" t="s">
        <v>46</v>
      </c>
      <c r="AM3425" s="2" t="s">
        <v>4380</v>
      </c>
      <c r="AN3425" s="2" t="s">
        <v>4380</v>
      </c>
      <c r="AO3425" s="2" t="s">
        <v>46</v>
      </c>
      <c r="AP3425" s="2" t="s">
        <v>46</v>
      </c>
      <c r="AQ3425" s="2" t="s">
        <v>526</v>
      </c>
      <c r="AR3425" s="2" t="s">
        <v>46</v>
      </c>
      <c r="AS3425" s="2" t="s">
        <v>4391</v>
      </c>
      <c r="AT3425" s="2" t="s">
        <v>525</v>
      </c>
      <c r="AU3425" s="2" t="s">
        <v>525</v>
      </c>
      <c r="AV3425" s="2" t="s">
        <v>525</v>
      </c>
    </row>
    <row r="3426" spans="1:48" hidden="1" x14ac:dyDescent="0.25">
      <c r="A3426" s="2">
        <v>47</v>
      </c>
      <c r="B3426" s="2" t="s">
        <v>84</v>
      </c>
      <c r="C3426" s="2" t="s">
        <v>4458</v>
      </c>
      <c r="D3426" s="2">
        <v>1639918</v>
      </c>
      <c r="E3426" s="2" t="s">
        <v>3479</v>
      </c>
      <c r="F3426" s="2" t="s">
        <v>119</v>
      </c>
      <c r="G3426" s="2">
        <v>1</v>
      </c>
      <c r="H3426" s="2">
        <v>805</v>
      </c>
      <c r="I3426" s="2" t="s">
        <v>110</v>
      </c>
      <c r="J3426" s="2">
        <v>100</v>
      </c>
      <c r="K3426" s="2" t="s">
        <v>86</v>
      </c>
      <c r="L3426" s="2" t="s">
        <v>525</v>
      </c>
      <c r="M3426" s="2" t="s">
        <v>526</v>
      </c>
      <c r="N3426" s="2" t="e">
        <v>#N/A</v>
      </c>
      <c r="O3426" s="2" t="s">
        <v>526</v>
      </c>
      <c r="P3426" s="2" t="s">
        <v>526</v>
      </c>
      <c r="Q3426" s="2" t="s">
        <v>526</v>
      </c>
      <c r="R3426" s="2" t="s">
        <v>526</v>
      </c>
      <c r="S3426" s="2" t="s">
        <v>526</v>
      </c>
      <c r="T3426" s="2" t="s">
        <v>526</v>
      </c>
      <c r="U3426" s="2" t="s">
        <v>526</v>
      </c>
      <c r="V3426" s="2" t="s">
        <v>526</v>
      </c>
      <c r="W3426" s="2" t="s">
        <v>526</v>
      </c>
      <c r="X3426" s="2" t="s">
        <v>526</v>
      </c>
      <c r="Y3426" s="2" t="s">
        <v>526</v>
      </c>
      <c r="Z3426" s="2" t="s">
        <v>526</v>
      </c>
      <c r="AA3426" s="2" t="s">
        <v>526</v>
      </c>
      <c r="AB3426" s="2" t="s">
        <v>526</v>
      </c>
      <c r="AC3426" s="2" t="s">
        <v>526</v>
      </c>
      <c r="AD3426" s="2" t="s">
        <v>526</v>
      </c>
      <c r="AE3426" s="2" t="s">
        <v>526</v>
      </c>
      <c r="AF3426" s="4">
        <v>0</v>
      </c>
      <c r="AG3426" s="2" t="s">
        <v>46</v>
      </c>
      <c r="AH3426" s="2">
        <v>14</v>
      </c>
      <c r="AI3426" s="2" t="s">
        <v>46</v>
      </c>
      <c r="AJ3426" s="2" t="s">
        <v>45</v>
      </c>
      <c r="AK3426" s="2" t="s">
        <v>46</v>
      </c>
      <c r="AL3426" s="2" t="s">
        <v>46</v>
      </c>
      <c r="AM3426" s="2" t="s">
        <v>4380</v>
      </c>
      <c r="AN3426" s="2" t="s">
        <v>4380</v>
      </c>
      <c r="AO3426" s="2" t="s">
        <v>46</v>
      </c>
      <c r="AP3426" s="2" t="s">
        <v>46</v>
      </c>
      <c r="AQ3426" s="2" t="s">
        <v>526</v>
      </c>
      <c r="AR3426" s="2" t="s">
        <v>46</v>
      </c>
      <c r="AS3426" s="2" t="s">
        <v>4391</v>
      </c>
      <c r="AT3426" s="2" t="s">
        <v>525</v>
      </c>
      <c r="AU3426" s="2" t="s">
        <v>525</v>
      </c>
      <c r="AV3426" s="2" t="s">
        <v>525</v>
      </c>
    </row>
    <row r="3427" spans="1:48" hidden="1" x14ac:dyDescent="0.25">
      <c r="A3427" s="2">
        <v>47</v>
      </c>
      <c r="B3427" s="2" t="s">
        <v>84</v>
      </c>
      <c r="C3427" s="2" t="s">
        <v>4458</v>
      </c>
      <c r="D3427" s="2">
        <v>1639972</v>
      </c>
      <c r="E3427" s="2" t="s">
        <v>3480</v>
      </c>
      <c r="F3427" s="2" t="s">
        <v>119</v>
      </c>
      <c r="G3427" s="2">
        <v>1</v>
      </c>
      <c r="H3427" s="2">
        <v>805</v>
      </c>
      <c r="I3427" s="2" t="s">
        <v>110</v>
      </c>
      <c r="J3427" s="2">
        <v>1002180</v>
      </c>
      <c r="K3427" s="2" t="s">
        <v>205</v>
      </c>
      <c r="L3427" s="2" t="s">
        <v>525</v>
      </c>
      <c r="M3427" s="2" t="s">
        <v>526</v>
      </c>
      <c r="N3427" s="2" t="e">
        <v>#N/A</v>
      </c>
      <c r="O3427" s="2" t="s">
        <v>526</v>
      </c>
      <c r="P3427" s="2" t="s">
        <v>526</v>
      </c>
      <c r="Q3427" s="2" t="s">
        <v>526</v>
      </c>
      <c r="R3427" s="2" t="s">
        <v>526</v>
      </c>
      <c r="S3427" s="2" t="s">
        <v>526</v>
      </c>
      <c r="T3427" s="2" t="s">
        <v>526</v>
      </c>
      <c r="U3427" s="2" t="s">
        <v>526</v>
      </c>
      <c r="V3427" s="2" t="s">
        <v>526</v>
      </c>
      <c r="W3427" s="2" t="s">
        <v>526</v>
      </c>
      <c r="X3427" s="2" t="s">
        <v>526</v>
      </c>
      <c r="Y3427" s="2" t="s">
        <v>526</v>
      </c>
      <c r="Z3427" s="2" t="s">
        <v>526</v>
      </c>
      <c r="AA3427" s="2" t="s">
        <v>526</v>
      </c>
      <c r="AB3427" s="2" t="s">
        <v>526</v>
      </c>
      <c r="AC3427" s="2" t="s">
        <v>526</v>
      </c>
      <c r="AD3427" s="2" t="s">
        <v>526</v>
      </c>
      <c r="AE3427" s="2" t="s">
        <v>526</v>
      </c>
      <c r="AF3427" s="4">
        <v>0</v>
      </c>
      <c r="AG3427" s="2" t="s">
        <v>46</v>
      </c>
      <c r="AH3427" s="2">
        <v>23</v>
      </c>
      <c r="AI3427" s="2" t="s">
        <v>46</v>
      </c>
      <c r="AJ3427" s="2" t="s">
        <v>45</v>
      </c>
      <c r="AK3427" s="2" t="s">
        <v>46</v>
      </c>
      <c r="AL3427" s="2" t="s">
        <v>46</v>
      </c>
      <c r="AM3427" s="2" t="s">
        <v>4380</v>
      </c>
      <c r="AN3427" s="2" t="s">
        <v>4380</v>
      </c>
      <c r="AO3427" s="2" t="s">
        <v>46</v>
      </c>
      <c r="AP3427" s="2" t="s">
        <v>46</v>
      </c>
      <c r="AQ3427" s="2" t="s">
        <v>526</v>
      </c>
      <c r="AR3427" s="2" t="s">
        <v>46</v>
      </c>
      <c r="AS3427" s="2" t="s">
        <v>4391</v>
      </c>
      <c r="AT3427" s="2" t="s">
        <v>525</v>
      </c>
      <c r="AU3427" s="2" t="s">
        <v>525</v>
      </c>
      <c r="AV3427" s="2" t="s">
        <v>525</v>
      </c>
    </row>
    <row r="3428" spans="1:48" hidden="1" x14ac:dyDescent="0.25">
      <c r="A3428" s="2">
        <v>47</v>
      </c>
      <c r="B3428" s="2" t="s">
        <v>84</v>
      </c>
      <c r="C3428" s="2" t="s">
        <v>4458</v>
      </c>
      <c r="D3428" s="2">
        <v>767853</v>
      </c>
      <c r="E3428" s="2" t="s">
        <v>3648</v>
      </c>
      <c r="F3428" s="2" t="s">
        <v>80</v>
      </c>
      <c r="G3428" s="2">
        <v>1</v>
      </c>
      <c r="H3428" s="2">
        <v>805</v>
      </c>
      <c r="I3428" s="2" t="s">
        <v>110</v>
      </c>
      <c r="J3428" s="2">
        <v>1021593</v>
      </c>
      <c r="K3428" s="2" t="s">
        <v>205</v>
      </c>
      <c r="L3428" s="2" t="s">
        <v>525</v>
      </c>
      <c r="M3428" s="2" t="s">
        <v>526</v>
      </c>
      <c r="N3428" s="2" t="e">
        <v>#N/A</v>
      </c>
      <c r="O3428" s="2" t="s">
        <v>526</v>
      </c>
      <c r="P3428" s="2" t="s">
        <v>526</v>
      </c>
      <c r="Q3428" s="2" t="s">
        <v>526</v>
      </c>
      <c r="R3428" s="2" t="s">
        <v>526</v>
      </c>
      <c r="S3428" s="2" t="s">
        <v>526</v>
      </c>
      <c r="T3428" s="2" t="s">
        <v>526</v>
      </c>
      <c r="U3428" s="2" t="s">
        <v>526</v>
      </c>
      <c r="V3428" s="2" t="s">
        <v>526</v>
      </c>
      <c r="W3428" s="2" t="s">
        <v>526</v>
      </c>
      <c r="X3428" s="2" t="s">
        <v>526</v>
      </c>
      <c r="Y3428" s="2" t="s">
        <v>526</v>
      </c>
      <c r="Z3428" s="2" t="s">
        <v>526</v>
      </c>
      <c r="AA3428" s="2" t="s">
        <v>526</v>
      </c>
      <c r="AB3428" s="2" t="s">
        <v>526</v>
      </c>
      <c r="AC3428" s="2" t="s">
        <v>526</v>
      </c>
      <c r="AD3428" s="2" t="s">
        <v>526</v>
      </c>
      <c r="AE3428" s="2" t="s">
        <v>526</v>
      </c>
      <c r="AF3428" s="4">
        <v>0</v>
      </c>
      <c r="AG3428" s="2" t="s">
        <v>46</v>
      </c>
      <c r="AH3428" s="2">
        <v>4</v>
      </c>
      <c r="AI3428" s="2" t="s">
        <v>46</v>
      </c>
      <c r="AJ3428" s="2" t="s">
        <v>45</v>
      </c>
      <c r="AK3428" s="2" t="s">
        <v>46</v>
      </c>
      <c r="AL3428" s="2" t="s">
        <v>46</v>
      </c>
      <c r="AM3428" s="2" t="s">
        <v>4380</v>
      </c>
      <c r="AN3428" s="2" t="s">
        <v>4380</v>
      </c>
      <c r="AO3428" s="2" t="s">
        <v>46</v>
      </c>
      <c r="AP3428" s="2" t="s">
        <v>46</v>
      </c>
      <c r="AQ3428" s="2" t="s">
        <v>526</v>
      </c>
      <c r="AR3428" s="2" t="s">
        <v>46</v>
      </c>
      <c r="AS3428" s="2" t="s">
        <v>4391</v>
      </c>
      <c r="AT3428" s="2" t="s">
        <v>525</v>
      </c>
      <c r="AU3428" s="2" t="s">
        <v>525</v>
      </c>
      <c r="AV3428" s="2" t="s">
        <v>525</v>
      </c>
    </row>
    <row r="3429" spans="1:48" hidden="1" x14ac:dyDescent="0.25">
      <c r="A3429" s="2">
        <v>47</v>
      </c>
      <c r="B3429" s="2" t="s">
        <v>84</v>
      </c>
      <c r="C3429" s="2" t="s">
        <v>4458</v>
      </c>
      <c r="D3429" s="2">
        <v>1191105</v>
      </c>
      <c r="E3429" s="2" t="s">
        <v>3440</v>
      </c>
      <c r="F3429" s="2" t="s">
        <v>50</v>
      </c>
      <c r="G3429" s="2">
        <v>1</v>
      </c>
      <c r="H3429" s="2">
        <v>815</v>
      </c>
      <c r="I3429" s="2" t="s">
        <v>397</v>
      </c>
      <c r="J3429" s="2">
        <v>100</v>
      </c>
      <c r="K3429" s="2" t="s">
        <v>86</v>
      </c>
      <c r="L3429" s="2" t="s">
        <v>525</v>
      </c>
      <c r="M3429" s="2" t="s">
        <v>526</v>
      </c>
      <c r="N3429" s="2" t="e">
        <v>#N/A</v>
      </c>
      <c r="O3429" s="2" t="s">
        <v>526</v>
      </c>
      <c r="P3429" s="2" t="s">
        <v>526</v>
      </c>
      <c r="Q3429" s="2" t="s">
        <v>526</v>
      </c>
      <c r="R3429" s="2" t="s">
        <v>526</v>
      </c>
      <c r="S3429" s="2" t="s">
        <v>526</v>
      </c>
      <c r="T3429" s="2" t="s">
        <v>526</v>
      </c>
      <c r="U3429" s="2" t="s">
        <v>526</v>
      </c>
      <c r="V3429" s="2" t="s">
        <v>526</v>
      </c>
      <c r="W3429" s="2" t="s">
        <v>526</v>
      </c>
      <c r="X3429" s="2" t="s">
        <v>526</v>
      </c>
      <c r="Y3429" s="2" t="s">
        <v>526</v>
      </c>
      <c r="Z3429" s="2" t="s">
        <v>526</v>
      </c>
      <c r="AA3429" s="2" t="s">
        <v>526</v>
      </c>
      <c r="AB3429" s="2" t="s">
        <v>526</v>
      </c>
      <c r="AC3429" s="2" t="s">
        <v>526</v>
      </c>
      <c r="AD3429" s="2" t="s">
        <v>526</v>
      </c>
      <c r="AE3429" s="2" t="s">
        <v>526</v>
      </c>
      <c r="AF3429" s="4">
        <v>0</v>
      </c>
      <c r="AG3429" s="2" t="s">
        <v>46</v>
      </c>
      <c r="AH3429" s="2">
        <v>5</v>
      </c>
      <c r="AI3429" s="2" t="s">
        <v>46</v>
      </c>
      <c r="AJ3429" s="2" t="s">
        <v>45</v>
      </c>
      <c r="AK3429" s="2" t="s">
        <v>46</v>
      </c>
      <c r="AL3429" s="2" t="s">
        <v>46</v>
      </c>
      <c r="AM3429" s="2" t="s">
        <v>4380</v>
      </c>
      <c r="AN3429" s="2" t="s">
        <v>4380</v>
      </c>
      <c r="AO3429" s="2" t="s">
        <v>46</v>
      </c>
      <c r="AP3429" s="2" t="s">
        <v>46</v>
      </c>
      <c r="AQ3429" s="2" t="s">
        <v>526</v>
      </c>
      <c r="AR3429" s="2" t="s">
        <v>46</v>
      </c>
      <c r="AS3429" s="2" t="s">
        <v>4391</v>
      </c>
      <c r="AT3429" s="2" t="s">
        <v>525</v>
      </c>
      <c r="AU3429" s="2" t="s">
        <v>525</v>
      </c>
      <c r="AV3429" s="2" t="s">
        <v>525</v>
      </c>
    </row>
    <row r="3430" spans="1:48" hidden="1" x14ac:dyDescent="0.25">
      <c r="A3430" s="2">
        <v>47</v>
      </c>
      <c r="B3430" s="2" t="s">
        <v>84</v>
      </c>
      <c r="C3430" s="2" t="s">
        <v>4458</v>
      </c>
      <c r="D3430" s="2">
        <v>198778</v>
      </c>
      <c r="E3430" s="2" t="s">
        <v>3491</v>
      </c>
      <c r="F3430" s="2" t="s">
        <v>50</v>
      </c>
      <c r="G3430" s="2">
        <v>1</v>
      </c>
      <c r="H3430" s="2">
        <v>815</v>
      </c>
      <c r="I3430" s="2" t="s">
        <v>397</v>
      </c>
      <c r="J3430" s="2">
        <v>100</v>
      </c>
      <c r="K3430" s="2" t="s">
        <v>86</v>
      </c>
      <c r="L3430" s="2" t="s">
        <v>525</v>
      </c>
      <c r="M3430" s="2" t="s">
        <v>526</v>
      </c>
      <c r="N3430" s="2" t="e">
        <v>#N/A</v>
      </c>
      <c r="O3430" s="2" t="s">
        <v>526</v>
      </c>
      <c r="P3430" s="2" t="s">
        <v>526</v>
      </c>
      <c r="Q3430" s="2" t="s">
        <v>526</v>
      </c>
      <c r="R3430" s="2" t="s">
        <v>526</v>
      </c>
      <c r="S3430" s="2" t="s">
        <v>526</v>
      </c>
      <c r="T3430" s="2" t="s">
        <v>526</v>
      </c>
      <c r="U3430" s="2" t="s">
        <v>526</v>
      </c>
      <c r="V3430" s="2" t="s">
        <v>526</v>
      </c>
      <c r="W3430" s="2" t="s">
        <v>526</v>
      </c>
      <c r="X3430" s="2" t="s">
        <v>526</v>
      </c>
      <c r="Y3430" s="2" t="s">
        <v>526</v>
      </c>
      <c r="Z3430" s="2" t="s">
        <v>526</v>
      </c>
      <c r="AA3430" s="2" t="s">
        <v>526</v>
      </c>
      <c r="AB3430" s="2" t="s">
        <v>526</v>
      </c>
      <c r="AC3430" s="2" t="s">
        <v>526</v>
      </c>
      <c r="AD3430" s="2" t="s">
        <v>526</v>
      </c>
      <c r="AE3430" s="2" t="s">
        <v>526</v>
      </c>
      <c r="AF3430" s="4">
        <v>0</v>
      </c>
      <c r="AG3430" s="2" t="s">
        <v>46</v>
      </c>
      <c r="AH3430" s="2">
        <v>13</v>
      </c>
      <c r="AI3430" s="2" t="s">
        <v>46</v>
      </c>
      <c r="AJ3430" s="2" t="s">
        <v>45</v>
      </c>
      <c r="AK3430" s="2" t="s">
        <v>46</v>
      </c>
      <c r="AL3430" s="2" t="s">
        <v>46</v>
      </c>
      <c r="AM3430" s="2" t="s">
        <v>4380</v>
      </c>
      <c r="AN3430" s="2" t="s">
        <v>4380</v>
      </c>
      <c r="AO3430" s="2" t="s">
        <v>46</v>
      </c>
      <c r="AP3430" s="2" t="s">
        <v>46</v>
      </c>
      <c r="AQ3430" s="2" t="s">
        <v>526</v>
      </c>
      <c r="AR3430" s="2" t="s">
        <v>46</v>
      </c>
      <c r="AS3430" s="2" t="s">
        <v>4391</v>
      </c>
      <c r="AT3430" s="2" t="s">
        <v>525</v>
      </c>
      <c r="AU3430" s="2" t="s">
        <v>525</v>
      </c>
      <c r="AV3430" s="2" t="s">
        <v>525</v>
      </c>
    </row>
    <row r="3431" spans="1:48" hidden="1" x14ac:dyDescent="0.25">
      <c r="A3431" s="2">
        <v>47</v>
      </c>
      <c r="B3431" s="2" t="s">
        <v>84</v>
      </c>
      <c r="C3431" s="2" t="s">
        <v>4458</v>
      </c>
      <c r="D3431" s="2">
        <v>386775</v>
      </c>
      <c r="E3431" s="2" t="s">
        <v>3534</v>
      </c>
      <c r="F3431" s="2" t="s">
        <v>50</v>
      </c>
      <c r="G3431" s="2">
        <v>1</v>
      </c>
      <c r="H3431" s="2">
        <v>815</v>
      </c>
      <c r="I3431" s="2" t="s">
        <v>397</v>
      </c>
      <c r="J3431" s="2">
        <v>100</v>
      </c>
      <c r="K3431" s="2" t="s">
        <v>86</v>
      </c>
      <c r="L3431" s="2" t="s">
        <v>525</v>
      </c>
      <c r="M3431" s="2" t="s">
        <v>526</v>
      </c>
      <c r="N3431" s="2" t="e">
        <v>#N/A</v>
      </c>
      <c r="O3431" s="2" t="s">
        <v>526</v>
      </c>
      <c r="P3431" s="2" t="s">
        <v>526</v>
      </c>
      <c r="Q3431" s="2" t="s">
        <v>526</v>
      </c>
      <c r="R3431" s="2" t="s">
        <v>526</v>
      </c>
      <c r="S3431" s="2" t="s">
        <v>526</v>
      </c>
      <c r="T3431" s="2" t="s">
        <v>526</v>
      </c>
      <c r="U3431" s="2" t="s">
        <v>526</v>
      </c>
      <c r="V3431" s="2" t="s">
        <v>526</v>
      </c>
      <c r="W3431" s="2" t="s">
        <v>526</v>
      </c>
      <c r="X3431" s="2" t="s">
        <v>526</v>
      </c>
      <c r="Y3431" s="2" t="s">
        <v>526</v>
      </c>
      <c r="Z3431" s="2" t="s">
        <v>526</v>
      </c>
      <c r="AA3431" s="2" t="s">
        <v>526</v>
      </c>
      <c r="AB3431" s="2" t="s">
        <v>526</v>
      </c>
      <c r="AC3431" s="2" t="s">
        <v>526</v>
      </c>
      <c r="AD3431" s="2" t="s">
        <v>526</v>
      </c>
      <c r="AE3431" s="2" t="s">
        <v>526</v>
      </c>
      <c r="AF3431" s="4">
        <v>0</v>
      </c>
      <c r="AG3431" s="2" t="s">
        <v>46</v>
      </c>
      <c r="AH3431" s="2">
        <v>5</v>
      </c>
      <c r="AI3431" s="2" t="s">
        <v>46</v>
      </c>
      <c r="AJ3431" s="2" t="s">
        <v>45</v>
      </c>
      <c r="AK3431" s="2" t="s">
        <v>46</v>
      </c>
      <c r="AL3431" s="2" t="s">
        <v>46</v>
      </c>
      <c r="AM3431" s="2" t="s">
        <v>4380</v>
      </c>
      <c r="AN3431" s="2" t="s">
        <v>4380</v>
      </c>
      <c r="AO3431" s="2" t="s">
        <v>46</v>
      </c>
      <c r="AP3431" s="2" t="s">
        <v>46</v>
      </c>
      <c r="AQ3431" s="2" t="s">
        <v>526</v>
      </c>
      <c r="AR3431" s="2" t="s">
        <v>46</v>
      </c>
      <c r="AS3431" s="2" t="s">
        <v>4391</v>
      </c>
      <c r="AT3431" s="2" t="s">
        <v>525</v>
      </c>
      <c r="AU3431" s="2" t="s">
        <v>525</v>
      </c>
      <c r="AV3431" s="2" t="s">
        <v>525</v>
      </c>
    </row>
    <row r="3432" spans="1:48" hidden="1" x14ac:dyDescent="0.25">
      <c r="A3432" s="2">
        <v>47</v>
      </c>
      <c r="B3432" s="2" t="s">
        <v>84</v>
      </c>
      <c r="C3432" s="2" t="s">
        <v>4458</v>
      </c>
      <c r="D3432" s="2">
        <v>486066</v>
      </c>
      <c r="E3432" s="2" t="s">
        <v>3549</v>
      </c>
      <c r="F3432" s="2" t="s">
        <v>80</v>
      </c>
      <c r="G3432" s="2">
        <v>50</v>
      </c>
      <c r="H3432" s="2">
        <v>815</v>
      </c>
      <c r="I3432" s="2" t="s">
        <v>397</v>
      </c>
      <c r="J3432" s="2">
        <v>100</v>
      </c>
      <c r="K3432" s="2" t="s">
        <v>86</v>
      </c>
      <c r="L3432" s="2" t="s">
        <v>525</v>
      </c>
      <c r="M3432" s="2" t="s">
        <v>526</v>
      </c>
      <c r="N3432" s="2" t="e">
        <v>#N/A</v>
      </c>
      <c r="O3432" s="2" t="s">
        <v>526</v>
      </c>
      <c r="P3432" s="2" t="s">
        <v>526</v>
      </c>
      <c r="Q3432" s="2" t="s">
        <v>526</v>
      </c>
      <c r="R3432" s="2" t="s">
        <v>526</v>
      </c>
      <c r="S3432" s="2" t="s">
        <v>526</v>
      </c>
      <c r="T3432" s="2" t="s">
        <v>526</v>
      </c>
      <c r="U3432" s="2" t="s">
        <v>526</v>
      </c>
      <c r="V3432" s="2" t="s">
        <v>526</v>
      </c>
      <c r="W3432" s="2" t="s">
        <v>526</v>
      </c>
      <c r="X3432" s="2" t="s">
        <v>526</v>
      </c>
      <c r="Y3432" s="2" t="s">
        <v>526</v>
      </c>
      <c r="Z3432" s="2" t="s">
        <v>526</v>
      </c>
      <c r="AA3432" s="2" t="s">
        <v>526</v>
      </c>
      <c r="AB3432" s="2" t="s">
        <v>526</v>
      </c>
      <c r="AC3432" s="2" t="s">
        <v>526</v>
      </c>
      <c r="AD3432" s="2" t="s">
        <v>526</v>
      </c>
      <c r="AE3432" s="2" t="s">
        <v>526</v>
      </c>
      <c r="AF3432" s="4">
        <v>0</v>
      </c>
      <c r="AG3432" s="2" t="s">
        <v>46</v>
      </c>
      <c r="AH3432" s="2">
        <v>6</v>
      </c>
      <c r="AI3432" s="2" t="s">
        <v>46</v>
      </c>
      <c r="AJ3432" s="2" t="s">
        <v>45</v>
      </c>
      <c r="AK3432" s="2" t="s">
        <v>46</v>
      </c>
      <c r="AL3432" s="2" t="s">
        <v>46</v>
      </c>
      <c r="AM3432" s="2" t="s">
        <v>4380</v>
      </c>
      <c r="AN3432" s="2" t="s">
        <v>4380</v>
      </c>
      <c r="AO3432" s="2" t="s">
        <v>46</v>
      </c>
      <c r="AP3432" s="2" t="s">
        <v>46</v>
      </c>
      <c r="AQ3432" s="2" t="s">
        <v>526</v>
      </c>
      <c r="AR3432" s="2" t="s">
        <v>46</v>
      </c>
      <c r="AS3432" s="2" t="s">
        <v>4391</v>
      </c>
      <c r="AT3432" s="2" t="s">
        <v>525</v>
      </c>
      <c r="AU3432" s="2" t="s">
        <v>525</v>
      </c>
      <c r="AV3432" s="2" t="s">
        <v>525</v>
      </c>
    </row>
    <row r="3433" spans="1:48" hidden="1" x14ac:dyDescent="0.25">
      <c r="A3433" s="2">
        <v>47</v>
      </c>
      <c r="B3433" s="2" t="s">
        <v>84</v>
      </c>
      <c r="C3433" s="2" t="s">
        <v>4458</v>
      </c>
      <c r="D3433" s="2">
        <v>561227</v>
      </c>
      <c r="E3433" s="2" t="s">
        <v>3567</v>
      </c>
      <c r="F3433" s="2" t="s">
        <v>50</v>
      </c>
      <c r="G3433" s="2">
        <v>1</v>
      </c>
      <c r="H3433" s="2">
        <v>815</v>
      </c>
      <c r="I3433" s="2" t="s">
        <v>397</v>
      </c>
      <c r="J3433" s="2">
        <v>100</v>
      </c>
      <c r="K3433" s="2" t="s">
        <v>86</v>
      </c>
      <c r="L3433" s="2" t="s">
        <v>525</v>
      </c>
      <c r="M3433" s="2" t="s">
        <v>526</v>
      </c>
      <c r="N3433" s="2" t="e">
        <v>#N/A</v>
      </c>
      <c r="O3433" s="2" t="s">
        <v>526</v>
      </c>
      <c r="P3433" s="2" t="s">
        <v>526</v>
      </c>
      <c r="Q3433" s="2" t="s">
        <v>526</v>
      </c>
      <c r="R3433" s="2" t="s">
        <v>526</v>
      </c>
      <c r="S3433" s="2" t="s">
        <v>526</v>
      </c>
      <c r="T3433" s="2" t="s">
        <v>526</v>
      </c>
      <c r="U3433" s="2" t="s">
        <v>526</v>
      </c>
      <c r="V3433" s="2" t="s">
        <v>526</v>
      </c>
      <c r="W3433" s="2" t="s">
        <v>526</v>
      </c>
      <c r="X3433" s="2" t="s">
        <v>526</v>
      </c>
      <c r="Y3433" s="2" t="s">
        <v>526</v>
      </c>
      <c r="Z3433" s="2" t="s">
        <v>526</v>
      </c>
      <c r="AA3433" s="2" t="s">
        <v>526</v>
      </c>
      <c r="AB3433" s="2" t="s">
        <v>526</v>
      </c>
      <c r="AC3433" s="2" t="s">
        <v>526</v>
      </c>
      <c r="AD3433" s="2" t="s">
        <v>526</v>
      </c>
      <c r="AE3433" s="2" t="s">
        <v>526</v>
      </c>
      <c r="AF3433" s="4">
        <v>0</v>
      </c>
      <c r="AG3433" s="2" t="s">
        <v>46</v>
      </c>
      <c r="AH3433" s="2">
        <v>20</v>
      </c>
      <c r="AI3433" s="2" t="s">
        <v>46</v>
      </c>
      <c r="AJ3433" s="2" t="s">
        <v>45</v>
      </c>
      <c r="AK3433" s="2" t="s">
        <v>46</v>
      </c>
      <c r="AL3433" s="2" t="s">
        <v>46</v>
      </c>
      <c r="AM3433" s="2" t="s">
        <v>4380</v>
      </c>
      <c r="AN3433" s="2" t="s">
        <v>4380</v>
      </c>
      <c r="AO3433" s="2" t="s">
        <v>46</v>
      </c>
      <c r="AP3433" s="2" t="s">
        <v>46</v>
      </c>
      <c r="AQ3433" s="2" t="s">
        <v>526</v>
      </c>
      <c r="AR3433" s="2" t="s">
        <v>46</v>
      </c>
      <c r="AS3433" s="2" t="s">
        <v>4391</v>
      </c>
      <c r="AT3433" s="2" t="s">
        <v>525</v>
      </c>
      <c r="AU3433" s="2" t="s">
        <v>525</v>
      </c>
      <c r="AV3433" s="2" t="s">
        <v>525</v>
      </c>
    </row>
    <row r="3434" spans="1:48" hidden="1" x14ac:dyDescent="0.25">
      <c r="A3434" s="2">
        <v>47</v>
      </c>
      <c r="B3434" s="2" t="s">
        <v>84</v>
      </c>
      <c r="C3434" s="2" t="s">
        <v>4458</v>
      </c>
      <c r="D3434" s="2">
        <v>591113</v>
      </c>
      <c r="E3434" s="2" t="s">
        <v>3587</v>
      </c>
      <c r="F3434" s="2" t="s">
        <v>41</v>
      </c>
      <c r="G3434" s="2">
        <v>1</v>
      </c>
      <c r="H3434" s="2">
        <v>815</v>
      </c>
      <c r="I3434" s="2" t="s">
        <v>397</v>
      </c>
      <c r="J3434" s="2">
        <v>415394</v>
      </c>
      <c r="K3434" s="2" t="s">
        <v>494</v>
      </c>
      <c r="L3434" s="2" t="s">
        <v>525</v>
      </c>
      <c r="M3434" s="2" t="s">
        <v>526</v>
      </c>
      <c r="N3434" s="2" t="e">
        <v>#N/A</v>
      </c>
      <c r="O3434" s="2" t="s">
        <v>526</v>
      </c>
      <c r="P3434" s="2" t="s">
        <v>526</v>
      </c>
      <c r="Q3434" s="2" t="s">
        <v>526</v>
      </c>
      <c r="R3434" s="2" t="s">
        <v>526</v>
      </c>
      <c r="S3434" s="2" t="s">
        <v>526</v>
      </c>
      <c r="T3434" s="2" t="s">
        <v>526</v>
      </c>
      <c r="U3434" s="2" t="s">
        <v>526</v>
      </c>
      <c r="V3434" s="2" t="s">
        <v>526</v>
      </c>
      <c r="W3434" s="2" t="s">
        <v>526</v>
      </c>
      <c r="X3434" s="2" t="s">
        <v>526</v>
      </c>
      <c r="Y3434" s="2" t="s">
        <v>526</v>
      </c>
      <c r="Z3434" s="2" t="s">
        <v>526</v>
      </c>
      <c r="AA3434" s="2" t="s">
        <v>526</v>
      </c>
      <c r="AB3434" s="2" t="s">
        <v>526</v>
      </c>
      <c r="AC3434" s="2" t="s">
        <v>526</v>
      </c>
      <c r="AD3434" s="2" t="s">
        <v>526</v>
      </c>
      <c r="AE3434" s="2" t="s">
        <v>526</v>
      </c>
      <c r="AF3434" s="4">
        <v>0</v>
      </c>
      <c r="AG3434" s="2" t="s">
        <v>46</v>
      </c>
      <c r="AH3434" s="2">
        <v>2</v>
      </c>
      <c r="AI3434" s="2" t="s">
        <v>46</v>
      </c>
      <c r="AJ3434" s="2" t="s">
        <v>45</v>
      </c>
      <c r="AK3434" s="2" t="s">
        <v>46</v>
      </c>
      <c r="AL3434" s="2" t="s">
        <v>46</v>
      </c>
      <c r="AM3434" s="2" t="s">
        <v>4380</v>
      </c>
      <c r="AN3434" s="2" t="s">
        <v>4380</v>
      </c>
      <c r="AO3434" s="2" t="s">
        <v>46</v>
      </c>
      <c r="AP3434" s="2" t="s">
        <v>46</v>
      </c>
      <c r="AQ3434" s="2" t="s">
        <v>526</v>
      </c>
      <c r="AR3434" s="2" t="s">
        <v>46</v>
      </c>
      <c r="AS3434" s="2" t="s">
        <v>4391</v>
      </c>
      <c r="AT3434" s="2" t="s">
        <v>525</v>
      </c>
      <c r="AU3434" s="2" t="s">
        <v>525</v>
      </c>
      <c r="AV3434" s="2" t="s">
        <v>525</v>
      </c>
    </row>
    <row r="3435" spans="1:48" hidden="1" x14ac:dyDescent="0.25">
      <c r="A3435" s="2">
        <v>47</v>
      </c>
      <c r="B3435" s="2" t="s">
        <v>84</v>
      </c>
      <c r="C3435" s="2" t="s">
        <v>4458</v>
      </c>
      <c r="D3435" s="2">
        <v>6309177</v>
      </c>
      <c r="E3435" s="2" t="s">
        <v>3608</v>
      </c>
      <c r="F3435" s="2" t="s">
        <v>80</v>
      </c>
      <c r="G3435" s="2">
        <v>50</v>
      </c>
      <c r="H3435" s="2">
        <v>815</v>
      </c>
      <c r="I3435" s="2" t="s">
        <v>397</v>
      </c>
      <c r="J3435" s="2">
        <v>100</v>
      </c>
      <c r="K3435" s="2" t="s">
        <v>86</v>
      </c>
      <c r="L3435" s="2" t="s">
        <v>525</v>
      </c>
      <c r="M3435" s="2" t="s">
        <v>526</v>
      </c>
      <c r="N3435" s="2" t="e">
        <v>#N/A</v>
      </c>
      <c r="O3435" s="2" t="s">
        <v>526</v>
      </c>
      <c r="P3435" s="2" t="s">
        <v>526</v>
      </c>
      <c r="Q3435" s="2" t="s">
        <v>526</v>
      </c>
      <c r="R3435" s="2" t="s">
        <v>526</v>
      </c>
      <c r="S3435" s="2" t="s">
        <v>526</v>
      </c>
      <c r="T3435" s="2" t="s">
        <v>526</v>
      </c>
      <c r="U3435" s="2" t="s">
        <v>526</v>
      </c>
      <c r="V3435" s="2" t="s">
        <v>526</v>
      </c>
      <c r="W3435" s="2" t="s">
        <v>526</v>
      </c>
      <c r="X3435" s="2" t="s">
        <v>526</v>
      </c>
      <c r="Y3435" s="2" t="s">
        <v>526</v>
      </c>
      <c r="Z3435" s="2" t="s">
        <v>526</v>
      </c>
      <c r="AA3435" s="2" t="s">
        <v>526</v>
      </c>
      <c r="AB3435" s="2" t="s">
        <v>526</v>
      </c>
      <c r="AC3435" s="2" t="s">
        <v>526</v>
      </c>
      <c r="AD3435" s="2" t="s">
        <v>526</v>
      </c>
      <c r="AE3435" s="2" t="s">
        <v>526</v>
      </c>
      <c r="AF3435" s="4">
        <v>0</v>
      </c>
      <c r="AG3435" s="2" t="s">
        <v>46</v>
      </c>
      <c r="AH3435" s="2">
        <v>8</v>
      </c>
      <c r="AI3435" s="2" t="s">
        <v>46</v>
      </c>
      <c r="AJ3435" s="2" t="s">
        <v>45</v>
      </c>
      <c r="AK3435" s="2" t="s">
        <v>46</v>
      </c>
      <c r="AL3435" s="2" t="s">
        <v>46</v>
      </c>
      <c r="AM3435" s="2" t="s">
        <v>4380</v>
      </c>
      <c r="AN3435" s="2" t="s">
        <v>4380</v>
      </c>
      <c r="AO3435" s="2" t="s">
        <v>46</v>
      </c>
      <c r="AP3435" s="2" t="s">
        <v>46</v>
      </c>
      <c r="AQ3435" s="2" t="s">
        <v>526</v>
      </c>
      <c r="AR3435" s="2" t="s">
        <v>46</v>
      </c>
      <c r="AS3435" s="2" t="s">
        <v>4391</v>
      </c>
      <c r="AT3435" s="2" t="s">
        <v>525</v>
      </c>
      <c r="AU3435" s="2" t="s">
        <v>525</v>
      </c>
      <c r="AV3435" s="2" t="s">
        <v>525</v>
      </c>
    </row>
    <row r="3436" spans="1:48" hidden="1" x14ac:dyDescent="0.25">
      <c r="A3436" s="2">
        <v>47</v>
      </c>
      <c r="B3436" s="2" t="s">
        <v>84</v>
      </c>
      <c r="C3436" s="2" t="s">
        <v>4458</v>
      </c>
      <c r="D3436" s="2">
        <v>722947</v>
      </c>
      <c r="E3436" s="2" t="s">
        <v>3626</v>
      </c>
      <c r="F3436" s="2" t="s">
        <v>50</v>
      </c>
      <c r="G3436" s="2">
        <v>1</v>
      </c>
      <c r="H3436" s="2">
        <v>815</v>
      </c>
      <c r="I3436" s="2" t="s">
        <v>397</v>
      </c>
      <c r="J3436" s="2">
        <v>817391</v>
      </c>
      <c r="K3436" s="2" t="s">
        <v>367</v>
      </c>
      <c r="L3436" s="2" t="s">
        <v>525</v>
      </c>
      <c r="M3436" s="2" t="s">
        <v>526</v>
      </c>
      <c r="N3436" s="2" t="e">
        <v>#N/A</v>
      </c>
      <c r="O3436" s="2" t="s">
        <v>526</v>
      </c>
      <c r="P3436" s="2" t="s">
        <v>526</v>
      </c>
      <c r="Q3436" s="2" t="s">
        <v>526</v>
      </c>
      <c r="R3436" s="2" t="s">
        <v>526</v>
      </c>
      <c r="S3436" s="2" t="s">
        <v>526</v>
      </c>
      <c r="T3436" s="2" t="s">
        <v>526</v>
      </c>
      <c r="U3436" s="2" t="s">
        <v>526</v>
      </c>
      <c r="V3436" s="2" t="s">
        <v>526</v>
      </c>
      <c r="W3436" s="2" t="s">
        <v>526</v>
      </c>
      <c r="X3436" s="2" t="s">
        <v>526</v>
      </c>
      <c r="Y3436" s="2" t="s">
        <v>526</v>
      </c>
      <c r="Z3436" s="2" t="s">
        <v>526</v>
      </c>
      <c r="AA3436" s="2" t="s">
        <v>526</v>
      </c>
      <c r="AB3436" s="2" t="s">
        <v>526</v>
      </c>
      <c r="AC3436" s="2" t="s">
        <v>526</v>
      </c>
      <c r="AD3436" s="2" t="s">
        <v>526</v>
      </c>
      <c r="AE3436" s="2" t="s">
        <v>526</v>
      </c>
      <c r="AF3436" s="4">
        <v>0</v>
      </c>
      <c r="AG3436" s="2" t="s">
        <v>46</v>
      </c>
      <c r="AH3436" s="2">
        <v>19</v>
      </c>
      <c r="AI3436" s="2" t="s">
        <v>46</v>
      </c>
      <c r="AJ3436" s="2" t="s">
        <v>45</v>
      </c>
      <c r="AK3436" s="2" t="s">
        <v>46</v>
      </c>
      <c r="AL3436" s="2" t="s">
        <v>46</v>
      </c>
      <c r="AM3436" s="2" t="s">
        <v>4380</v>
      </c>
      <c r="AN3436" s="2" t="s">
        <v>4380</v>
      </c>
      <c r="AO3436" s="2" t="s">
        <v>46</v>
      </c>
      <c r="AP3436" s="2" t="s">
        <v>46</v>
      </c>
      <c r="AQ3436" s="2" t="s">
        <v>526</v>
      </c>
      <c r="AR3436" s="2" t="s">
        <v>46</v>
      </c>
      <c r="AS3436" s="2" t="s">
        <v>4391</v>
      </c>
      <c r="AT3436" s="2" t="s">
        <v>525</v>
      </c>
      <c r="AU3436" s="2" t="s">
        <v>525</v>
      </c>
      <c r="AV3436" s="2" t="s">
        <v>525</v>
      </c>
    </row>
    <row r="3437" spans="1:48" hidden="1" x14ac:dyDescent="0.25">
      <c r="A3437" s="2">
        <v>47</v>
      </c>
      <c r="B3437" s="2" t="s">
        <v>84</v>
      </c>
      <c r="C3437" s="2" t="s">
        <v>4458</v>
      </c>
      <c r="D3437" s="2">
        <v>914962</v>
      </c>
      <c r="E3437" s="2" t="s">
        <v>3680</v>
      </c>
      <c r="F3437" s="2" t="s">
        <v>50</v>
      </c>
      <c r="G3437" s="2">
        <v>1</v>
      </c>
      <c r="H3437" s="2">
        <v>815</v>
      </c>
      <c r="I3437" s="2" t="s">
        <v>397</v>
      </c>
      <c r="J3437" s="2">
        <v>100</v>
      </c>
      <c r="K3437" s="2" t="s">
        <v>86</v>
      </c>
      <c r="L3437" s="2" t="s">
        <v>525</v>
      </c>
      <c r="M3437" s="2" t="s">
        <v>526</v>
      </c>
      <c r="N3437" s="2" t="e">
        <v>#N/A</v>
      </c>
      <c r="O3437" s="2" t="s">
        <v>526</v>
      </c>
      <c r="P3437" s="2" t="s">
        <v>526</v>
      </c>
      <c r="Q3437" s="2" t="s">
        <v>526</v>
      </c>
      <c r="R3437" s="2" t="s">
        <v>526</v>
      </c>
      <c r="S3437" s="2" t="s">
        <v>526</v>
      </c>
      <c r="T3437" s="2" t="s">
        <v>526</v>
      </c>
      <c r="U3437" s="2" t="s">
        <v>526</v>
      </c>
      <c r="V3437" s="2" t="s">
        <v>526</v>
      </c>
      <c r="W3437" s="2" t="s">
        <v>526</v>
      </c>
      <c r="X3437" s="2" t="s">
        <v>526</v>
      </c>
      <c r="Y3437" s="2" t="s">
        <v>526</v>
      </c>
      <c r="Z3437" s="2" t="s">
        <v>526</v>
      </c>
      <c r="AA3437" s="2" t="s">
        <v>526</v>
      </c>
      <c r="AB3437" s="2" t="s">
        <v>526</v>
      </c>
      <c r="AC3437" s="2" t="s">
        <v>526</v>
      </c>
      <c r="AD3437" s="2" t="s">
        <v>526</v>
      </c>
      <c r="AE3437" s="2" t="s">
        <v>526</v>
      </c>
      <c r="AF3437" s="4">
        <v>0</v>
      </c>
      <c r="AG3437" s="2" t="s">
        <v>46</v>
      </c>
      <c r="AH3437" s="2">
        <v>6</v>
      </c>
      <c r="AI3437" s="2" t="s">
        <v>46</v>
      </c>
      <c r="AJ3437" s="2" t="s">
        <v>45</v>
      </c>
      <c r="AK3437" s="2" t="s">
        <v>46</v>
      </c>
      <c r="AL3437" s="2" t="s">
        <v>46</v>
      </c>
      <c r="AM3437" s="2" t="s">
        <v>4380</v>
      </c>
      <c r="AN3437" s="2" t="s">
        <v>4380</v>
      </c>
      <c r="AO3437" s="2" t="s">
        <v>46</v>
      </c>
      <c r="AP3437" s="2" t="s">
        <v>46</v>
      </c>
      <c r="AQ3437" s="2" t="s">
        <v>526</v>
      </c>
      <c r="AR3437" s="2" t="s">
        <v>46</v>
      </c>
      <c r="AS3437" s="2" t="s">
        <v>4391</v>
      </c>
      <c r="AT3437" s="2" t="s">
        <v>525</v>
      </c>
      <c r="AU3437" s="2" t="s">
        <v>525</v>
      </c>
      <c r="AV3437" s="2" t="s">
        <v>525</v>
      </c>
    </row>
    <row r="3438" spans="1:48" hidden="1" x14ac:dyDescent="0.25">
      <c r="A3438" s="2">
        <v>47</v>
      </c>
      <c r="B3438" s="2" t="s">
        <v>84</v>
      </c>
      <c r="C3438" s="2" t="s">
        <v>4458</v>
      </c>
      <c r="D3438" s="2">
        <v>919340</v>
      </c>
      <c r="E3438" s="2" t="s">
        <v>3681</v>
      </c>
      <c r="F3438" s="2" t="s">
        <v>50</v>
      </c>
      <c r="G3438" s="2">
        <v>1</v>
      </c>
      <c r="H3438" s="2">
        <v>815</v>
      </c>
      <c r="I3438" s="2" t="s">
        <v>397</v>
      </c>
      <c r="J3438" s="2">
        <v>100</v>
      </c>
      <c r="K3438" s="2" t="s">
        <v>86</v>
      </c>
      <c r="L3438" s="2" t="s">
        <v>525</v>
      </c>
      <c r="M3438" s="2" t="s">
        <v>526</v>
      </c>
      <c r="N3438" s="2" t="e">
        <v>#N/A</v>
      </c>
      <c r="O3438" s="2" t="s">
        <v>526</v>
      </c>
      <c r="P3438" s="2" t="s">
        <v>526</v>
      </c>
      <c r="Q3438" s="2" t="s">
        <v>526</v>
      </c>
      <c r="R3438" s="2" t="s">
        <v>526</v>
      </c>
      <c r="S3438" s="2" t="s">
        <v>526</v>
      </c>
      <c r="T3438" s="2" t="s">
        <v>526</v>
      </c>
      <c r="U3438" s="2" t="s">
        <v>526</v>
      </c>
      <c r="V3438" s="2" t="s">
        <v>526</v>
      </c>
      <c r="W3438" s="2" t="s">
        <v>526</v>
      </c>
      <c r="X3438" s="2" t="s">
        <v>526</v>
      </c>
      <c r="Y3438" s="2" t="s">
        <v>526</v>
      </c>
      <c r="Z3438" s="2" t="s">
        <v>526</v>
      </c>
      <c r="AA3438" s="2" t="s">
        <v>526</v>
      </c>
      <c r="AB3438" s="2" t="s">
        <v>526</v>
      </c>
      <c r="AC3438" s="2" t="s">
        <v>526</v>
      </c>
      <c r="AD3438" s="2" t="s">
        <v>526</v>
      </c>
      <c r="AE3438" s="2" t="s">
        <v>526</v>
      </c>
      <c r="AF3438" s="4">
        <v>0</v>
      </c>
      <c r="AG3438" s="2" t="s">
        <v>46</v>
      </c>
      <c r="AH3438" s="2">
        <v>14</v>
      </c>
      <c r="AI3438" s="2" t="s">
        <v>46</v>
      </c>
      <c r="AJ3438" s="2" t="s">
        <v>45</v>
      </c>
      <c r="AK3438" s="2" t="s">
        <v>46</v>
      </c>
      <c r="AL3438" s="2" t="s">
        <v>46</v>
      </c>
      <c r="AM3438" s="2" t="s">
        <v>4380</v>
      </c>
      <c r="AN3438" s="2" t="s">
        <v>4380</v>
      </c>
      <c r="AO3438" s="2" t="s">
        <v>46</v>
      </c>
      <c r="AP3438" s="2" t="s">
        <v>46</v>
      </c>
      <c r="AQ3438" s="2" t="s">
        <v>526</v>
      </c>
      <c r="AR3438" s="2" t="s">
        <v>46</v>
      </c>
      <c r="AS3438" s="2" t="s">
        <v>4391</v>
      </c>
      <c r="AT3438" s="2" t="s">
        <v>525</v>
      </c>
      <c r="AU3438" s="2" t="s">
        <v>525</v>
      </c>
      <c r="AV3438" s="2" t="s">
        <v>525</v>
      </c>
    </row>
    <row r="3439" spans="1:48" hidden="1" x14ac:dyDescent="0.25">
      <c r="A3439" s="2">
        <v>47</v>
      </c>
      <c r="B3439" s="2" t="s">
        <v>84</v>
      </c>
      <c r="C3439" s="2" t="s">
        <v>4458</v>
      </c>
      <c r="D3439" s="2">
        <v>920073</v>
      </c>
      <c r="E3439" s="2" t="s">
        <v>3682</v>
      </c>
      <c r="F3439" s="2" t="s">
        <v>50</v>
      </c>
      <c r="G3439" s="2">
        <v>1</v>
      </c>
      <c r="H3439" s="2">
        <v>815</v>
      </c>
      <c r="I3439" s="2" t="s">
        <v>397</v>
      </c>
      <c r="J3439" s="2">
        <v>100</v>
      </c>
      <c r="K3439" s="2" t="s">
        <v>86</v>
      </c>
      <c r="L3439" s="2" t="s">
        <v>525</v>
      </c>
      <c r="M3439" s="2" t="s">
        <v>526</v>
      </c>
      <c r="N3439" s="2" t="e">
        <v>#N/A</v>
      </c>
      <c r="O3439" s="2" t="s">
        <v>526</v>
      </c>
      <c r="P3439" s="2" t="s">
        <v>526</v>
      </c>
      <c r="Q3439" s="2" t="s">
        <v>526</v>
      </c>
      <c r="R3439" s="2" t="s">
        <v>526</v>
      </c>
      <c r="S3439" s="2" t="s">
        <v>526</v>
      </c>
      <c r="T3439" s="2" t="s">
        <v>526</v>
      </c>
      <c r="U3439" s="2" t="s">
        <v>526</v>
      </c>
      <c r="V3439" s="2" t="s">
        <v>526</v>
      </c>
      <c r="W3439" s="2" t="s">
        <v>526</v>
      </c>
      <c r="X3439" s="2" t="s">
        <v>526</v>
      </c>
      <c r="Y3439" s="2" t="s">
        <v>526</v>
      </c>
      <c r="Z3439" s="2" t="s">
        <v>526</v>
      </c>
      <c r="AA3439" s="2" t="s">
        <v>526</v>
      </c>
      <c r="AB3439" s="2" t="s">
        <v>526</v>
      </c>
      <c r="AC3439" s="2" t="s">
        <v>526</v>
      </c>
      <c r="AD3439" s="2" t="s">
        <v>526</v>
      </c>
      <c r="AE3439" s="2" t="s">
        <v>526</v>
      </c>
      <c r="AF3439" s="4">
        <v>0</v>
      </c>
      <c r="AG3439" s="2" t="s">
        <v>46</v>
      </c>
      <c r="AH3439" s="2">
        <v>14</v>
      </c>
      <c r="AI3439" s="2" t="s">
        <v>46</v>
      </c>
      <c r="AJ3439" s="2" t="s">
        <v>45</v>
      </c>
      <c r="AK3439" s="2" t="s">
        <v>46</v>
      </c>
      <c r="AL3439" s="2" t="s">
        <v>46</v>
      </c>
      <c r="AM3439" s="2" t="s">
        <v>4380</v>
      </c>
      <c r="AN3439" s="2" t="s">
        <v>4380</v>
      </c>
      <c r="AO3439" s="2" t="s">
        <v>46</v>
      </c>
      <c r="AP3439" s="2" t="s">
        <v>46</v>
      </c>
      <c r="AQ3439" s="2" t="s">
        <v>526</v>
      </c>
      <c r="AR3439" s="2" t="s">
        <v>46</v>
      </c>
      <c r="AS3439" s="2" t="s">
        <v>4391</v>
      </c>
      <c r="AT3439" s="2" t="s">
        <v>525</v>
      </c>
      <c r="AU3439" s="2" t="s">
        <v>525</v>
      </c>
      <c r="AV3439" s="2" t="s">
        <v>525</v>
      </c>
    </row>
    <row r="3440" spans="1:48" hidden="1" x14ac:dyDescent="0.25">
      <c r="A3440" s="2">
        <v>47</v>
      </c>
      <c r="B3440" s="2" t="s">
        <v>84</v>
      </c>
      <c r="C3440" s="2" t="s">
        <v>4458</v>
      </c>
      <c r="D3440" s="2">
        <v>655254</v>
      </c>
      <c r="E3440" s="2" t="s">
        <v>3615</v>
      </c>
      <c r="F3440" s="2" t="s">
        <v>50</v>
      </c>
      <c r="G3440" s="2">
        <v>1</v>
      </c>
      <c r="H3440" s="2">
        <v>807</v>
      </c>
      <c r="I3440" s="2" t="s">
        <v>296</v>
      </c>
      <c r="J3440" s="2">
        <v>1003428</v>
      </c>
      <c r="K3440" s="2" t="s">
        <v>86</v>
      </c>
      <c r="L3440" s="2" t="s">
        <v>525</v>
      </c>
      <c r="M3440" s="2" t="s">
        <v>526</v>
      </c>
      <c r="N3440" s="2" t="e">
        <v>#N/A</v>
      </c>
      <c r="O3440" s="2" t="s">
        <v>526</v>
      </c>
      <c r="P3440" s="2" t="s">
        <v>526</v>
      </c>
      <c r="Q3440" s="2" t="s">
        <v>526</v>
      </c>
      <c r="R3440" s="2" t="s">
        <v>526</v>
      </c>
      <c r="S3440" s="2" t="s">
        <v>526</v>
      </c>
      <c r="T3440" s="2" t="s">
        <v>526</v>
      </c>
      <c r="U3440" s="2" t="s">
        <v>526</v>
      </c>
      <c r="V3440" s="2" t="s">
        <v>526</v>
      </c>
      <c r="W3440" s="2" t="s">
        <v>526</v>
      </c>
      <c r="X3440" s="2" t="s">
        <v>526</v>
      </c>
      <c r="Y3440" s="2" t="s">
        <v>526</v>
      </c>
      <c r="Z3440" s="2" t="s">
        <v>526</v>
      </c>
      <c r="AA3440" s="2" t="s">
        <v>526</v>
      </c>
      <c r="AB3440" s="2" t="s">
        <v>526</v>
      </c>
      <c r="AC3440" s="2" t="s">
        <v>526</v>
      </c>
      <c r="AD3440" s="2" t="s">
        <v>526</v>
      </c>
      <c r="AE3440" s="2" t="s">
        <v>526</v>
      </c>
      <c r="AF3440" s="4">
        <v>0</v>
      </c>
      <c r="AG3440" s="2" t="s">
        <v>46</v>
      </c>
      <c r="AH3440" s="2">
        <v>13</v>
      </c>
      <c r="AI3440" s="2" t="s">
        <v>46</v>
      </c>
      <c r="AJ3440" s="2" t="s">
        <v>45</v>
      </c>
      <c r="AK3440" s="2" t="s">
        <v>46</v>
      </c>
      <c r="AL3440" s="2" t="s">
        <v>46</v>
      </c>
      <c r="AM3440" s="2" t="s">
        <v>4380</v>
      </c>
      <c r="AN3440" s="2" t="s">
        <v>4380</v>
      </c>
      <c r="AO3440" s="2" t="s">
        <v>46</v>
      </c>
      <c r="AP3440" s="2" t="s">
        <v>46</v>
      </c>
      <c r="AQ3440" s="2" t="s">
        <v>526</v>
      </c>
      <c r="AR3440" s="2" t="s">
        <v>46</v>
      </c>
      <c r="AS3440" s="2" t="s">
        <v>4391</v>
      </c>
      <c r="AT3440" s="2" t="s">
        <v>525</v>
      </c>
      <c r="AU3440" s="2" t="s">
        <v>525</v>
      </c>
      <c r="AV3440" s="2" t="s">
        <v>525</v>
      </c>
    </row>
    <row r="3441" spans="1:48" hidden="1" x14ac:dyDescent="0.25">
      <c r="A3441" s="2">
        <v>47</v>
      </c>
      <c r="B3441" s="2" t="s">
        <v>84</v>
      </c>
      <c r="C3441" s="2" t="s">
        <v>4458</v>
      </c>
      <c r="D3441" s="2">
        <v>244915</v>
      </c>
      <c r="E3441" s="2" t="s">
        <v>3499</v>
      </c>
      <c r="F3441" s="2" t="s">
        <v>41</v>
      </c>
      <c r="G3441" s="2">
        <v>230</v>
      </c>
      <c r="H3441" s="2">
        <v>754</v>
      </c>
      <c r="I3441" s="2" t="s">
        <v>452</v>
      </c>
      <c r="J3441" s="2">
        <v>100</v>
      </c>
      <c r="K3441" s="2" t="s">
        <v>86</v>
      </c>
      <c r="L3441" s="2" t="s">
        <v>525</v>
      </c>
      <c r="M3441" s="2" t="s">
        <v>526</v>
      </c>
      <c r="N3441" s="2" t="e">
        <v>#N/A</v>
      </c>
      <c r="O3441" s="2" t="s">
        <v>526</v>
      </c>
      <c r="P3441" s="2" t="s">
        <v>526</v>
      </c>
      <c r="Q3441" s="2" t="s">
        <v>526</v>
      </c>
      <c r="R3441" s="2" t="s">
        <v>526</v>
      </c>
      <c r="S3441" s="2" t="s">
        <v>526</v>
      </c>
      <c r="T3441" s="2" t="s">
        <v>526</v>
      </c>
      <c r="U3441" s="2" t="s">
        <v>526</v>
      </c>
      <c r="V3441" s="2" t="s">
        <v>526</v>
      </c>
      <c r="W3441" s="2" t="s">
        <v>526</v>
      </c>
      <c r="X3441" s="2" t="s">
        <v>526</v>
      </c>
      <c r="Y3441" s="2" t="s">
        <v>526</v>
      </c>
      <c r="Z3441" s="2" t="s">
        <v>526</v>
      </c>
      <c r="AA3441" s="2" t="s">
        <v>526</v>
      </c>
      <c r="AB3441" s="2" t="s">
        <v>526</v>
      </c>
      <c r="AC3441" s="2" t="s">
        <v>526</v>
      </c>
      <c r="AD3441" s="2" t="s">
        <v>526</v>
      </c>
      <c r="AE3441" s="2" t="s">
        <v>526</v>
      </c>
      <c r="AF3441" s="4">
        <v>0</v>
      </c>
      <c r="AG3441" s="2" t="s">
        <v>46</v>
      </c>
      <c r="AH3441" s="2">
        <v>19</v>
      </c>
      <c r="AI3441" s="2" t="s">
        <v>46</v>
      </c>
      <c r="AJ3441" s="2" t="s">
        <v>45</v>
      </c>
      <c r="AK3441" s="2" t="s">
        <v>46</v>
      </c>
      <c r="AL3441" s="2" t="s">
        <v>46</v>
      </c>
      <c r="AM3441" s="2" t="s">
        <v>4380</v>
      </c>
      <c r="AN3441" s="2" t="s">
        <v>4380</v>
      </c>
      <c r="AO3441" s="2" t="s">
        <v>46</v>
      </c>
      <c r="AP3441" s="2" t="s">
        <v>46</v>
      </c>
      <c r="AQ3441" s="2" t="s">
        <v>526</v>
      </c>
      <c r="AR3441" s="2" t="s">
        <v>46</v>
      </c>
      <c r="AS3441" s="2" t="s">
        <v>4391</v>
      </c>
      <c r="AT3441" s="2" t="s">
        <v>525</v>
      </c>
      <c r="AU3441" s="2" t="s">
        <v>525</v>
      </c>
      <c r="AV3441" s="2" t="s">
        <v>525</v>
      </c>
    </row>
    <row r="3442" spans="1:48" hidden="1" x14ac:dyDescent="0.25">
      <c r="A3442" s="2">
        <v>47</v>
      </c>
      <c r="B3442" s="2" t="s">
        <v>84</v>
      </c>
      <c r="C3442" s="2" t="s">
        <v>4458</v>
      </c>
      <c r="D3442" s="2">
        <v>515711</v>
      </c>
      <c r="E3442" s="2" t="s">
        <v>3560</v>
      </c>
      <c r="F3442" s="2" t="s">
        <v>59</v>
      </c>
      <c r="G3442" s="2">
        <v>18</v>
      </c>
      <c r="H3442" s="2">
        <v>754</v>
      </c>
      <c r="I3442" s="2" t="s">
        <v>452</v>
      </c>
      <c r="J3442" s="2">
        <v>100</v>
      </c>
      <c r="K3442" s="2" t="s">
        <v>86</v>
      </c>
      <c r="L3442" s="2" t="s">
        <v>525</v>
      </c>
      <c r="M3442" s="2" t="s">
        <v>526</v>
      </c>
      <c r="N3442" s="2" t="e">
        <v>#N/A</v>
      </c>
      <c r="O3442" s="2" t="s">
        <v>526</v>
      </c>
      <c r="P3442" s="2" t="s">
        <v>526</v>
      </c>
      <c r="Q3442" s="2" t="s">
        <v>526</v>
      </c>
      <c r="R3442" s="2" t="s">
        <v>526</v>
      </c>
      <c r="S3442" s="2" t="s">
        <v>526</v>
      </c>
      <c r="T3442" s="2" t="s">
        <v>526</v>
      </c>
      <c r="U3442" s="2" t="s">
        <v>526</v>
      </c>
      <c r="V3442" s="2" t="s">
        <v>526</v>
      </c>
      <c r="W3442" s="2" t="s">
        <v>526</v>
      </c>
      <c r="X3442" s="2" t="s">
        <v>526</v>
      </c>
      <c r="Y3442" s="2" t="s">
        <v>526</v>
      </c>
      <c r="Z3442" s="2" t="s">
        <v>526</v>
      </c>
      <c r="AA3442" s="2" t="s">
        <v>526</v>
      </c>
      <c r="AB3442" s="2" t="s">
        <v>526</v>
      </c>
      <c r="AC3442" s="2" t="s">
        <v>526</v>
      </c>
      <c r="AD3442" s="2" t="s">
        <v>526</v>
      </c>
      <c r="AE3442" s="2" t="s">
        <v>526</v>
      </c>
      <c r="AF3442" s="4">
        <v>0</v>
      </c>
      <c r="AG3442" s="2" t="s">
        <v>46</v>
      </c>
      <c r="AH3442" s="2">
        <v>14</v>
      </c>
      <c r="AI3442" s="2" t="s">
        <v>46</v>
      </c>
      <c r="AJ3442" s="2" t="s">
        <v>45</v>
      </c>
      <c r="AK3442" s="2" t="s">
        <v>46</v>
      </c>
      <c r="AL3442" s="2" t="s">
        <v>46</v>
      </c>
      <c r="AM3442" s="2" t="s">
        <v>4380</v>
      </c>
      <c r="AN3442" s="2" t="s">
        <v>4380</v>
      </c>
      <c r="AO3442" s="2" t="s">
        <v>46</v>
      </c>
      <c r="AP3442" s="2" t="s">
        <v>46</v>
      </c>
      <c r="AQ3442" s="2" t="s">
        <v>526</v>
      </c>
      <c r="AR3442" s="2" t="s">
        <v>46</v>
      </c>
      <c r="AS3442" s="2" t="s">
        <v>4391</v>
      </c>
      <c r="AT3442" s="2" t="s">
        <v>525</v>
      </c>
      <c r="AU3442" s="2" t="s">
        <v>525</v>
      </c>
      <c r="AV3442" s="2" t="s">
        <v>525</v>
      </c>
    </row>
    <row r="3443" spans="1:48" hidden="1" x14ac:dyDescent="0.25">
      <c r="A3443" s="2">
        <v>47</v>
      </c>
      <c r="B3443" s="2" t="s">
        <v>84</v>
      </c>
      <c r="C3443" s="2" t="s">
        <v>4458</v>
      </c>
      <c r="D3443" s="2">
        <v>713159</v>
      </c>
      <c r="E3443" s="2" t="s">
        <v>3624</v>
      </c>
      <c r="F3443" s="2" t="s">
        <v>59</v>
      </c>
      <c r="G3443" s="2">
        <v>24</v>
      </c>
      <c r="H3443" s="2">
        <v>754</v>
      </c>
      <c r="I3443" s="2" t="s">
        <v>452</v>
      </c>
      <c r="J3443" s="2">
        <v>100</v>
      </c>
      <c r="K3443" s="2" t="s">
        <v>86</v>
      </c>
      <c r="L3443" s="2" t="s">
        <v>525</v>
      </c>
      <c r="M3443" s="2" t="s">
        <v>526</v>
      </c>
      <c r="N3443" s="2" t="e">
        <v>#N/A</v>
      </c>
      <c r="O3443" s="2" t="s">
        <v>526</v>
      </c>
      <c r="P3443" s="2" t="s">
        <v>526</v>
      </c>
      <c r="Q3443" s="2" t="s">
        <v>526</v>
      </c>
      <c r="R3443" s="2" t="s">
        <v>526</v>
      </c>
      <c r="S3443" s="2" t="s">
        <v>526</v>
      </c>
      <c r="T3443" s="2" t="s">
        <v>526</v>
      </c>
      <c r="U3443" s="2" t="s">
        <v>526</v>
      </c>
      <c r="V3443" s="2" t="s">
        <v>526</v>
      </c>
      <c r="W3443" s="2" t="s">
        <v>526</v>
      </c>
      <c r="X3443" s="2" t="s">
        <v>526</v>
      </c>
      <c r="Y3443" s="2" t="s">
        <v>526</v>
      </c>
      <c r="Z3443" s="2" t="s">
        <v>526</v>
      </c>
      <c r="AA3443" s="2" t="s">
        <v>526</v>
      </c>
      <c r="AB3443" s="2" t="s">
        <v>526</v>
      </c>
      <c r="AC3443" s="2" t="s">
        <v>526</v>
      </c>
      <c r="AD3443" s="2" t="s">
        <v>526</v>
      </c>
      <c r="AE3443" s="2" t="s">
        <v>526</v>
      </c>
      <c r="AF3443" s="4">
        <v>0</v>
      </c>
      <c r="AG3443" s="2" t="s">
        <v>46</v>
      </c>
      <c r="AH3443" s="2">
        <v>14</v>
      </c>
      <c r="AI3443" s="2" t="s">
        <v>46</v>
      </c>
      <c r="AJ3443" s="2" t="s">
        <v>45</v>
      </c>
      <c r="AK3443" s="2" t="s">
        <v>46</v>
      </c>
      <c r="AL3443" s="2" t="s">
        <v>46</v>
      </c>
      <c r="AM3443" s="2" t="s">
        <v>4380</v>
      </c>
      <c r="AN3443" s="2" t="s">
        <v>4380</v>
      </c>
      <c r="AO3443" s="2" t="s">
        <v>46</v>
      </c>
      <c r="AP3443" s="2" t="s">
        <v>46</v>
      </c>
      <c r="AQ3443" s="2" t="s">
        <v>526</v>
      </c>
      <c r="AR3443" s="2" t="s">
        <v>46</v>
      </c>
      <c r="AS3443" s="2" t="s">
        <v>4391</v>
      </c>
      <c r="AT3443" s="2" t="s">
        <v>525</v>
      </c>
      <c r="AU3443" s="2" t="s">
        <v>525</v>
      </c>
      <c r="AV3443" s="2" t="s">
        <v>525</v>
      </c>
    </row>
    <row r="3444" spans="1:48" hidden="1" x14ac:dyDescent="0.25">
      <c r="A3444" s="2">
        <v>51</v>
      </c>
      <c r="B3444" s="2" t="s">
        <v>87</v>
      </c>
      <c r="C3444" s="2" t="s">
        <v>4457</v>
      </c>
      <c r="D3444" s="2">
        <v>597982</v>
      </c>
      <c r="E3444" s="2" t="s">
        <v>3603</v>
      </c>
      <c r="F3444" s="2" t="s">
        <v>80</v>
      </c>
      <c r="G3444" s="2">
        <v>50</v>
      </c>
      <c r="H3444" s="2">
        <v>513</v>
      </c>
      <c r="I3444" s="2" t="s">
        <v>89</v>
      </c>
      <c r="J3444" s="2">
        <v>100</v>
      </c>
      <c r="K3444" s="2" t="s">
        <v>86</v>
      </c>
      <c r="L3444" s="2" t="s">
        <v>525</v>
      </c>
      <c r="M3444" s="2" t="s">
        <v>526</v>
      </c>
      <c r="N3444" s="2" t="e">
        <v>#N/A</v>
      </c>
      <c r="O3444" s="2" t="s">
        <v>526</v>
      </c>
      <c r="P3444" s="2" t="s">
        <v>526</v>
      </c>
      <c r="Q3444" s="2" t="s">
        <v>526</v>
      </c>
      <c r="R3444" s="2" t="s">
        <v>526</v>
      </c>
      <c r="S3444" s="2" t="s">
        <v>526</v>
      </c>
      <c r="T3444" s="2" t="s">
        <v>526</v>
      </c>
      <c r="U3444" s="2" t="s">
        <v>526</v>
      </c>
      <c r="V3444" s="2" t="s">
        <v>526</v>
      </c>
      <c r="W3444" s="2" t="s">
        <v>526</v>
      </c>
      <c r="X3444" s="2" t="s">
        <v>526</v>
      </c>
      <c r="Y3444" s="2" t="s">
        <v>526</v>
      </c>
      <c r="Z3444" s="2" t="s">
        <v>526</v>
      </c>
      <c r="AA3444" s="2" t="s">
        <v>526</v>
      </c>
      <c r="AB3444" s="2" t="s">
        <v>526</v>
      </c>
      <c r="AC3444" s="2" t="s">
        <v>526</v>
      </c>
      <c r="AD3444" s="2" t="s">
        <v>526</v>
      </c>
      <c r="AE3444" s="2" t="s">
        <v>526</v>
      </c>
      <c r="AF3444" s="4">
        <v>0</v>
      </c>
      <c r="AG3444" s="2" t="s">
        <v>46</v>
      </c>
      <c r="AH3444" s="2">
        <v>18</v>
      </c>
      <c r="AI3444" s="2" t="s">
        <v>46</v>
      </c>
      <c r="AJ3444" s="2" t="s">
        <v>45</v>
      </c>
      <c r="AK3444" s="2" t="s">
        <v>46</v>
      </c>
      <c r="AL3444" s="2" t="s">
        <v>46</v>
      </c>
      <c r="AM3444" s="2" t="s">
        <v>4380</v>
      </c>
      <c r="AN3444" s="2" t="s">
        <v>4380</v>
      </c>
      <c r="AO3444" s="2" t="s">
        <v>46</v>
      </c>
      <c r="AP3444" s="2" t="s">
        <v>46</v>
      </c>
      <c r="AQ3444" s="2" t="s">
        <v>526</v>
      </c>
      <c r="AR3444" s="2" t="s">
        <v>46</v>
      </c>
      <c r="AS3444" s="2" t="s">
        <v>4391</v>
      </c>
      <c r="AT3444" s="2" t="s">
        <v>525</v>
      </c>
      <c r="AU3444" s="2" t="s">
        <v>525</v>
      </c>
      <c r="AV3444" s="2" t="s">
        <v>525</v>
      </c>
    </row>
    <row r="3445" spans="1:48" hidden="1" x14ac:dyDescent="0.25">
      <c r="A3445" s="2">
        <v>51</v>
      </c>
      <c r="B3445" s="2" t="s">
        <v>87</v>
      </c>
      <c r="C3445" s="2" t="s">
        <v>4457</v>
      </c>
      <c r="D3445" s="2">
        <v>691069</v>
      </c>
      <c r="E3445" s="2" t="s">
        <v>3621</v>
      </c>
      <c r="F3445" s="2" t="s">
        <v>80</v>
      </c>
      <c r="G3445" s="2">
        <v>1</v>
      </c>
      <c r="H3445" s="2">
        <v>513</v>
      </c>
      <c r="I3445" s="2" t="s">
        <v>89</v>
      </c>
      <c r="J3445" s="2">
        <v>100</v>
      </c>
      <c r="K3445" s="2" t="s">
        <v>86</v>
      </c>
      <c r="L3445" s="2" t="s">
        <v>525</v>
      </c>
      <c r="M3445" s="2" t="s">
        <v>526</v>
      </c>
      <c r="N3445" s="2" t="e">
        <v>#N/A</v>
      </c>
      <c r="O3445" s="2" t="s">
        <v>526</v>
      </c>
      <c r="P3445" s="2" t="s">
        <v>526</v>
      </c>
      <c r="Q3445" s="2" t="s">
        <v>526</v>
      </c>
      <c r="R3445" s="2" t="s">
        <v>526</v>
      </c>
      <c r="S3445" s="2" t="s">
        <v>526</v>
      </c>
      <c r="T3445" s="2" t="s">
        <v>526</v>
      </c>
      <c r="U3445" s="2" t="s">
        <v>526</v>
      </c>
      <c r="V3445" s="2" t="s">
        <v>526</v>
      </c>
      <c r="W3445" s="2" t="s">
        <v>526</v>
      </c>
      <c r="X3445" s="2" t="s">
        <v>526</v>
      </c>
      <c r="Y3445" s="2" t="s">
        <v>526</v>
      </c>
      <c r="Z3445" s="2" t="s">
        <v>526</v>
      </c>
      <c r="AA3445" s="2" t="s">
        <v>526</v>
      </c>
      <c r="AB3445" s="2" t="s">
        <v>526</v>
      </c>
      <c r="AC3445" s="2" t="s">
        <v>526</v>
      </c>
      <c r="AD3445" s="2" t="s">
        <v>526</v>
      </c>
      <c r="AE3445" s="2" t="s">
        <v>526</v>
      </c>
      <c r="AF3445" s="4">
        <v>0</v>
      </c>
      <c r="AG3445" s="2" t="s">
        <v>46</v>
      </c>
      <c r="AH3445" s="2">
        <v>2</v>
      </c>
      <c r="AI3445" s="2" t="s">
        <v>46</v>
      </c>
      <c r="AJ3445" s="2" t="s">
        <v>45</v>
      </c>
      <c r="AK3445" s="2" t="s">
        <v>46</v>
      </c>
      <c r="AL3445" s="2" t="s">
        <v>46</v>
      </c>
      <c r="AM3445" s="2" t="s">
        <v>4380</v>
      </c>
      <c r="AN3445" s="2" t="s">
        <v>4380</v>
      </c>
      <c r="AO3445" s="2" t="s">
        <v>46</v>
      </c>
      <c r="AP3445" s="2" t="s">
        <v>46</v>
      </c>
      <c r="AQ3445" s="2" t="s">
        <v>526</v>
      </c>
      <c r="AR3445" s="2" t="s">
        <v>46</v>
      </c>
      <c r="AS3445" s="2" t="s">
        <v>4391</v>
      </c>
      <c r="AT3445" s="2" t="s">
        <v>525</v>
      </c>
      <c r="AU3445" s="2" t="s">
        <v>525</v>
      </c>
      <c r="AV3445" s="2" t="s">
        <v>525</v>
      </c>
    </row>
    <row r="3446" spans="1:48" hidden="1" x14ac:dyDescent="0.25">
      <c r="A3446" s="2">
        <v>54</v>
      </c>
      <c r="B3446" s="2" t="s">
        <v>132</v>
      </c>
      <c r="C3446" s="2" t="s">
        <v>4457</v>
      </c>
      <c r="D3446" s="2">
        <v>771181</v>
      </c>
      <c r="E3446" s="2" t="s">
        <v>3650</v>
      </c>
      <c r="F3446" s="2" t="s">
        <v>59</v>
      </c>
      <c r="G3446" s="2">
        <v>50</v>
      </c>
      <c r="H3446" s="2">
        <v>527</v>
      </c>
      <c r="I3446" s="2" t="s">
        <v>133</v>
      </c>
      <c r="J3446" s="2">
        <v>100</v>
      </c>
      <c r="K3446" s="2" t="s">
        <v>86</v>
      </c>
      <c r="L3446" s="2" t="s">
        <v>525</v>
      </c>
      <c r="M3446" s="2" t="s">
        <v>526</v>
      </c>
      <c r="N3446" s="2" t="e">
        <v>#N/A</v>
      </c>
      <c r="O3446" s="2" t="s">
        <v>526</v>
      </c>
      <c r="P3446" s="2" t="s">
        <v>526</v>
      </c>
      <c r="Q3446" s="2" t="s">
        <v>526</v>
      </c>
      <c r="R3446" s="2" t="s">
        <v>526</v>
      </c>
      <c r="S3446" s="2" t="s">
        <v>526</v>
      </c>
      <c r="T3446" s="2" t="s">
        <v>526</v>
      </c>
      <c r="U3446" s="2" t="s">
        <v>526</v>
      </c>
      <c r="V3446" s="2" t="s">
        <v>526</v>
      </c>
      <c r="W3446" s="2" t="s">
        <v>526</v>
      </c>
      <c r="X3446" s="2" t="s">
        <v>526</v>
      </c>
      <c r="Y3446" s="2" t="s">
        <v>526</v>
      </c>
      <c r="Z3446" s="2" t="s">
        <v>526</v>
      </c>
      <c r="AA3446" s="2" t="s">
        <v>526</v>
      </c>
      <c r="AB3446" s="2" t="s">
        <v>526</v>
      </c>
      <c r="AC3446" s="2" t="s">
        <v>526</v>
      </c>
      <c r="AD3446" s="2" t="s">
        <v>526</v>
      </c>
      <c r="AE3446" s="2" t="s">
        <v>526</v>
      </c>
      <c r="AF3446" s="4">
        <v>0</v>
      </c>
      <c r="AG3446" s="2" t="s">
        <v>46</v>
      </c>
      <c r="AH3446" s="2">
        <v>1</v>
      </c>
      <c r="AI3446" s="2" t="s">
        <v>46</v>
      </c>
      <c r="AJ3446" s="2" t="s">
        <v>45</v>
      </c>
      <c r="AK3446" s="2" t="s">
        <v>46</v>
      </c>
      <c r="AL3446" s="2" t="s">
        <v>46</v>
      </c>
      <c r="AM3446" s="2" t="s">
        <v>4380</v>
      </c>
      <c r="AN3446" s="2" t="s">
        <v>4380</v>
      </c>
      <c r="AO3446" s="2" t="s">
        <v>46</v>
      </c>
      <c r="AP3446" s="2" t="s">
        <v>46</v>
      </c>
      <c r="AQ3446" s="2" t="s">
        <v>526</v>
      </c>
      <c r="AR3446" s="2" t="s">
        <v>46</v>
      </c>
      <c r="AS3446" s="2" t="s">
        <v>4391</v>
      </c>
      <c r="AT3446" s="2" t="s">
        <v>525</v>
      </c>
      <c r="AU3446" s="2" t="s">
        <v>525</v>
      </c>
      <c r="AV3446" s="2" t="s">
        <v>525</v>
      </c>
    </row>
    <row r="3447" spans="1:48" hidden="1" x14ac:dyDescent="0.25">
      <c r="A3447" s="2">
        <v>58</v>
      </c>
      <c r="B3447" s="2" t="s">
        <v>256</v>
      </c>
      <c r="C3447" s="2" t="s">
        <v>4462</v>
      </c>
      <c r="D3447" s="2">
        <v>757910</v>
      </c>
      <c r="E3447" s="2" t="s">
        <v>518</v>
      </c>
      <c r="F3447" s="2" t="s">
        <v>50</v>
      </c>
      <c r="G3447" s="2">
        <v>1</v>
      </c>
      <c r="H3447" s="2">
        <v>661</v>
      </c>
      <c r="I3447" s="2" t="s">
        <v>322</v>
      </c>
      <c r="J3447" s="2">
        <v>100</v>
      </c>
      <c r="K3447" s="2" t="s">
        <v>86</v>
      </c>
      <c r="L3447" s="2" t="s">
        <v>525</v>
      </c>
      <c r="M3447" s="2" t="s">
        <v>526</v>
      </c>
      <c r="N3447" s="2" t="e">
        <v>#N/A</v>
      </c>
      <c r="O3447" s="2" t="s">
        <v>526</v>
      </c>
      <c r="P3447" s="2" t="s">
        <v>526</v>
      </c>
      <c r="Q3447" s="2" t="s">
        <v>526</v>
      </c>
      <c r="R3447" s="2" t="s">
        <v>526</v>
      </c>
      <c r="S3447" s="2" t="s">
        <v>526</v>
      </c>
      <c r="T3447" s="2" t="s">
        <v>526</v>
      </c>
      <c r="U3447" s="2" t="s">
        <v>526</v>
      </c>
      <c r="V3447" s="2" t="s">
        <v>526</v>
      </c>
      <c r="W3447" s="2" t="s">
        <v>526</v>
      </c>
      <c r="X3447" s="2" t="s">
        <v>526</v>
      </c>
      <c r="Y3447" s="2" t="s">
        <v>526</v>
      </c>
      <c r="Z3447" s="2" t="s">
        <v>526</v>
      </c>
      <c r="AA3447" s="2" t="s">
        <v>526</v>
      </c>
      <c r="AB3447" s="2" t="s">
        <v>526</v>
      </c>
      <c r="AC3447" s="2" t="s">
        <v>526</v>
      </c>
      <c r="AD3447" s="2" t="s">
        <v>526</v>
      </c>
      <c r="AE3447" s="2" t="s">
        <v>526</v>
      </c>
      <c r="AF3447" s="4">
        <v>0</v>
      </c>
      <c r="AG3447" s="2" t="s">
        <v>46</v>
      </c>
      <c r="AH3447" s="2">
        <v>11</v>
      </c>
      <c r="AI3447" s="2" t="s">
        <v>46</v>
      </c>
      <c r="AJ3447" s="2" t="s">
        <v>45</v>
      </c>
      <c r="AK3447" s="2" t="s">
        <v>46</v>
      </c>
      <c r="AL3447" s="2" t="s">
        <v>46</v>
      </c>
      <c r="AM3447" s="2" t="s">
        <v>4380</v>
      </c>
      <c r="AN3447" s="2" t="s">
        <v>4380</v>
      </c>
      <c r="AO3447" s="2" t="s">
        <v>46</v>
      </c>
      <c r="AP3447" s="2" t="s">
        <v>46</v>
      </c>
      <c r="AQ3447" s="2" t="s">
        <v>526</v>
      </c>
      <c r="AR3447" s="2" t="s">
        <v>46</v>
      </c>
      <c r="AS3447" s="2" t="s">
        <v>4391</v>
      </c>
      <c r="AT3447" s="2" t="s">
        <v>525</v>
      </c>
      <c r="AU3447" s="2" t="s">
        <v>525</v>
      </c>
      <c r="AV3447" s="2" t="s">
        <v>525</v>
      </c>
    </row>
    <row r="3448" spans="1:48" hidden="1" x14ac:dyDescent="0.25">
      <c r="A3448" s="2">
        <v>58</v>
      </c>
      <c r="B3448" s="2" t="s">
        <v>256</v>
      </c>
      <c r="C3448" s="2" t="s">
        <v>4462</v>
      </c>
      <c r="D3448" s="2">
        <v>8704468</v>
      </c>
      <c r="E3448" s="2" t="s">
        <v>3670</v>
      </c>
      <c r="F3448" s="2" t="s">
        <v>50</v>
      </c>
      <c r="G3448" s="2">
        <v>1</v>
      </c>
      <c r="H3448" s="2">
        <v>705</v>
      </c>
      <c r="I3448" s="2" t="s">
        <v>423</v>
      </c>
      <c r="J3448" s="2">
        <v>100</v>
      </c>
      <c r="K3448" s="2" t="s">
        <v>86</v>
      </c>
      <c r="L3448" s="2" t="s">
        <v>525</v>
      </c>
      <c r="M3448" s="2" t="s">
        <v>526</v>
      </c>
      <c r="N3448" s="2" t="e">
        <v>#N/A</v>
      </c>
      <c r="O3448" s="2" t="s">
        <v>526</v>
      </c>
      <c r="P3448" s="2" t="s">
        <v>526</v>
      </c>
      <c r="Q3448" s="2" t="s">
        <v>526</v>
      </c>
      <c r="R3448" s="2" t="s">
        <v>526</v>
      </c>
      <c r="S3448" s="2" t="s">
        <v>526</v>
      </c>
      <c r="T3448" s="2" t="s">
        <v>526</v>
      </c>
      <c r="U3448" s="2" t="s">
        <v>526</v>
      </c>
      <c r="V3448" s="2" t="s">
        <v>526</v>
      </c>
      <c r="W3448" s="2" t="s">
        <v>526</v>
      </c>
      <c r="X3448" s="2" t="s">
        <v>526</v>
      </c>
      <c r="Y3448" s="2" t="s">
        <v>526</v>
      </c>
      <c r="Z3448" s="2" t="s">
        <v>526</v>
      </c>
      <c r="AA3448" s="2" t="s">
        <v>526</v>
      </c>
      <c r="AB3448" s="2" t="s">
        <v>526</v>
      </c>
      <c r="AC3448" s="2" t="s">
        <v>526</v>
      </c>
      <c r="AD3448" s="2" t="s">
        <v>526</v>
      </c>
      <c r="AE3448" s="2" t="s">
        <v>526</v>
      </c>
      <c r="AF3448" s="4">
        <v>0</v>
      </c>
      <c r="AG3448" s="2" t="s">
        <v>46</v>
      </c>
      <c r="AH3448" s="2">
        <v>6</v>
      </c>
      <c r="AI3448" s="2" t="s">
        <v>46</v>
      </c>
      <c r="AJ3448" s="2" t="s">
        <v>45</v>
      </c>
      <c r="AK3448" s="2" t="s">
        <v>46</v>
      </c>
      <c r="AL3448" s="2" t="s">
        <v>46</v>
      </c>
      <c r="AM3448" s="2" t="s">
        <v>4380</v>
      </c>
      <c r="AN3448" s="2" t="s">
        <v>4380</v>
      </c>
      <c r="AO3448" s="2" t="s">
        <v>46</v>
      </c>
      <c r="AP3448" s="2" t="s">
        <v>46</v>
      </c>
      <c r="AQ3448" s="2" t="s">
        <v>526</v>
      </c>
      <c r="AR3448" s="2" t="s">
        <v>46</v>
      </c>
      <c r="AS3448" s="2" t="s">
        <v>4391</v>
      </c>
      <c r="AT3448" s="2" t="s">
        <v>525</v>
      </c>
      <c r="AU3448" s="2" t="s">
        <v>525</v>
      </c>
      <c r="AV3448" s="2" t="s">
        <v>525</v>
      </c>
    </row>
    <row r="3449" spans="1:48" hidden="1" x14ac:dyDescent="0.25">
      <c r="A3449" s="2">
        <v>65</v>
      </c>
      <c r="B3449" s="2" t="s">
        <v>49</v>
      </c>
      <c r="C3449" s="2" t="s">
        <v>4459</v>
      </c>
      <c r="D3449" s="2">
        <v>146023</v>
      </c>
      <c r="E3449" s="2" t="s">
        <v>3469</v>
      </c>
      <c r="F3449" s="2" t="s">
        <v>50</v>
      </c>
      <c r="G3449" s="2">
        <v>1</v>
      </c>
      <c r="H3449" s="2">
        <v>174</v>
      </c>
      <c r="I3449" s="2" t="s">
        <v>430</v>
      </c>
      <c r="J3449" s="2">
        <v>100</v>
      </c>
      <c r="K3449" s="2" t="s">
        <v>86</v>
      </c>
      <c r="L3449" s="2" t="s">
        <v>525</v>
      </c>
      <c r="M3449" s="2" t="s">
        <v>526</v>
      </c>
      <c r="N3449" s="2" t="e">
        <v>#N/A</v>
      </c>
      <c r="O3449" s="2" t="s">
        <v>526</v>
      </c>
      <c r="P3449" s="2" t="s">
        <v>526</v>
      </c>
      <c r="Q3449" s="2" t="s">
        <v>526</v>
      </c>
      <c r="R3449" s="2" t="s">
        <v>526</v>
      </c>
      <c r="S3449" s="2" t="s">
        <v>526</v>
      </c>
      <c r="T3449" s="2" t="s">
        <v>526</v>
      </c>
      <c r="U3449" s="2" t="s">
        <v>526</v>
      </c>
      <c r="V3449" s="2" t="s">
        <v>526</v>
      </c>
      <c r="W3449" s="2" t="s">
        <v>526</v>
      </c>
      <c r="X3449" s="2" t="s">
        <v>526</v>
      </c>
      <c r="Y3449" s="2" t="s">
        <v>526</v>
      </c>
      <c r="Z3449" s="2" t="s">
        <v>526</v>
      </c>
      <c r="AA3449" s="2" t="s">
        <v>526</v>
      </c>
      <c r="AB3449" s="2" t="s">
        <v>526</v>
      </c>
      <c r="AC3449" s="2" t="s">
        <v>526</v>
      </c>
      <c r="AD3449" s="2" t="s">
        <v>526</v>
      </c>
      <c r="AE3449" s="2" t="s">
        <v>526</v>
      </c>
      <c r="AF3449" s="4">
        <v>0</v>
      </c>
      <c r="AG3449" s="2" t="s">
        <v>46</v>
      </c>
      <c r="AH3449" s="2">
        <v>14</v>
      </c>
      <c r="AI3449" s="2" t="s">
        <v>46</v>
      </c>
      <c r="AJ3449" s="2" t="s">
        <v>45</v>
      </c>
      <c r="AK3449" s="2" t="s">
        <v>46</v>
      </c>
      <c r="AL3449" s="2" t="s">
        <v>46</v>
      </c>
      <c r="AM3449" s="2" t="s">
        <v>4380</v>
      </c>
      <c r="AN3449" s="2" t="s">
        <v>4380</v>
      </c>
      <c r="AO3449" s="2" t="s">
        <v>46</v>
      </c>
      <c r="AP3449" s="2" t="s">
        <v>46</v>
      </c>
      <c r="AQ3449" s="2" t="s">
        <v>526</v>
      </c>
      <c r="AR3449" s="2" t="s">
        <v>46</v>
      </c>
      <c r="AS3449" s="2" t="s">
        <v>4391</v>
      </c>
      <c r="AT3449" s="2" t="s">
        <v>525</v>
      </c>
      <c r="AU3449" s="2" t="s">
        <v>525</v>
      </c>
      <c r="AV3449" s="2" t="s">
        <v>525</v>
      </c>
    </row>
    <row r="3450" spans="1:48" hidden="1" x14ac:dyDescent="0.25">
      <c r="A3450" s="2">
        <v>65</v>
      </c>
      <c r="B3450" s="2" t="s">
        <v>49</v>
      </c>
      <c r="C3450" s="2" t="s">
        <v>4459</v>
      </c>
      <c r="D3450" s="2">
        <v>204236</v>
      </c>
      <c r="E3450" s="2" t="s">
        <v>3493</v>
      </c>
      <c r="F3450" s="2" t="s">
        <v>50</v>
      </c>
      <c r="G3450" s="2">
        <v>1</v>
      </c>
      <c r="H3450" s="2">
        <v>174</v>
      </c>
      <c r="I3450" s="2" t="s">
        <v>430</v>
      </c>
      <c r="J3450" s="2">
        <v>100</v>
      </c>
      <c r="K3450" s="2" t="s">
        <v>86</v>
      </c>
      <c r="L3450" s="2" t="s">
        <v>525</v>
      </c>
      <c r="M3450" s="2" t="s">
        <v>526</v>
      </c>
      <c r="N3450" s="2" t="e">
        <v>#N/A</v>
      </c>
      <c r="O3450" s="2" t="s">
        <v>526</v>
      </c>
      <c r="P3450" s="2" t="s">
        <v>526</v>
      </c>
      <c r="Q3450" s="2" t="s">
        <v>526</v>
      </c>
      <c r="R3450" s="2" t="s">
        <v>526</v>
      </c>
      <c r="S3450" s="2" t="s">
        <v>526</v>
      </c>
      <c r="T3450" s="2" t="s">
        <v>526</v>
      </c>
      <c r="U3450" s="2" t="s">
        <v>526</v>
      </c>
      <c r="V3450" s="2" t="s">
        <v>526</v>
      </c>
      <c r="W3450" s="2" t="s">
        <v>526</v>
      </c>
      <c r="X3450" s="2" t="s">
        <v>526</v>
      </c>
      <c r="Y3450" s="2" t="s">
        <v>526</v>
      </c>
      <c r="Z3450" s="2" t="s">
        <v>526</v>
      </c>
      <c r="AA3450" s="2" t="s">
        <v>526</v>
      </c>
      <c r="AB3450" s="2" t="s">
        <v>526</v>
      </c>
      <c r="AC3450" s="2" t="s">
        <v>526</v>
      </c>
      <c r="AD3450" s="2" t="s">
        <v>526</v>
      </c>
      <c r="AE3450" s="2" t="s">
        <v>526</v>
      </c>
      <c r="AF3450" s="4">
        <v>0</v>
      </c>
      <c r="AG3450" s="2" t="s">
        <v>46</v>
      </c>
      <c r="AH3450" s="2">
        <v>15</v>
      </c>
      <c r="AI3450" s="2" t="s">
        <v>46</v>
      </c>
      <c r="AJ3450" s="2" t="s">
        <v>45</v>
      </c>
      <c r="AK3450" s="2" t="s">
        <v>46</v>
      </c>
      <c r="AL3450" s="2" t="s">
        <v>46</v>
      </c>
      <c r="AM3450" s="2" t="s">
        <v>4380</v>
      </c>
      <c r="AN3450" s="2" t="s">
        <v>4380</v>
      </c>
      <c r="AO3450" s="2" t="s">
        <v>46</v>
      </c>
      <c r="AP3450" s="2" t="s">
        <v>46</v>
      </c>
      <c r="AQ3450" s="2" t="s">
        <v>526</v>
      </c>
      <c r="AR3450" s="2" t="s">
        <v>46</v>
      </c>
      <c r="AS3450" s="2" t="s">
        <v>4391</v>
      </c>
      <c r="AT3450" s="2" t="s">
        <v>525</v>
      </c>
      <c r="AU3450" s="2" t="s">
        <v>525</v>
      </c>
      <c r="AV3450" s="2" t="s">
        <v>525</v>
      </c>
    </row>
    <row r="3451" spans="1:48" hidden="1" x14ac:dyDescent="0.25">
      <c r="A3451" s="2">
        <v>65</v>
      </c>
      <c r="B3451" s="2" t="s">
        <v>49</v>
      </c>
      <c r="C3451" s="2" t="s">
        <v>4459</v>
      </c>
      <c r="D3451" s="2">
        <v>621560</v>
      </c>
      <c r="E3451" s="2" t="s">
        <v>3607</v>
      </c>
      <c r="F3451" s="2" t="s">
        <v>41</v>
      </c>
      <c r="G3451" s="2">
        <v>2</v>
      </c>
      <c r="H3451" s="2">
        <v>174</v>
      </c>
      <c r="I3451" s="2" t="s">
        <v>430</v>
      </c>
      <c r="J3451" s="2">
        <v>1003428</v>
      </c>
      <c r="K3451" s="2" t="s">
        <v>86</v>
      </c>
      <c r="L3451" s="2" t="s">
        <v>525</v>
      </c>
      <c r="M3451" s="2" t="s">
        <v>526</v>
      </c>
      <c r="N3451" s="2" t="e">
        <v>#N/A</v>
      </c>
      <c r="O3451" s="2" t="s">
        <v>526</v>
      </c>
      <c r="P3451" s="2" t="s">
        <v>526</v>
      </c>
      <c r="Q3451" s="2" t="s">
        <v>526</v>
      </c>
      <c r="R3451" s="2" t="s">
        <v>526</v>
      </c>
      <c r="S3451" s="2" t="s">
        <v>526</v>
      </c>
      <c r="T3451" s="2" t="s">
        <v>526</v>
      </c>
      <c r="U3451" s="2" t="s">
        <v>526</v>
      </c>
      <c r="V3451" s="2" t="s">
        <v>526</v>
      </c>
      <c r="W3451" s="2" t="s">
        <v>526</v>
      </c>
      <c r="X3451" s="2" t="s">
        <v>526</v>
      </c>
      <c r="Y3451" s="2" t="s">
        <v>526</v>
      </c>
      <c r="Z3451" s="2" t="s">
        <v>526</v>
      </c>
      <c r="AA3451" s="2" t="s">
        <v>526</v>
      </c>
      <c r="AB3451" s="2" t="s">
        <v>526</v>
      </c>
      <c r="AC3451" s="2" t="s">
        <v>526</v>
      </c>
      <c r="AD3451" s="2" t="s">
        <v>526</v>
      </c>
      <c r="AE3451" s="2" t="s">
        <v>526</v>
      </c>
      <c r="AF3451" s="4">
        <v>0</v>
      </c>
      <c r="AG3451" s="2" t="s">
        <v>46</v>
      </c>
      <c r="AH3451" s="2">
        <v>22</v>
      </c>
      <c r="AI3451" s="2" t="s">
        <v>46</v>
      </c>
      <c r="AJ3451" s="2" t="s">
        <v>45</v>
      </c>
      <c r="AK3451" s="2" t="s">
        <v>46</v>
      </c>
      <c r="AL3451" s="2" t="s">
        <v>46</v>
      </c>
      <c r="AM3451" s="2" t="s">
        <v>4380</v>
      </c>
      <c r="AN3451" s="2" t="s">
        <v>4380</v>
      </c>
      <c r="AO3451" s="2" t="s">
        <v>46</v>
      </c>
      <c r="AP3451" s="2" t="s">
        <v>46</v>
      </c>
      <c r="AQ3451" s="2" t="s">
        <v>526</v>
      </c>
      <c r="AR3451" s="2" t="s">
        <v>46</v>
      </c>
      <c r="AS3451" s="2" t="s">
        <v>4391</v>
      </c>
      <c r="AT3451" s="2" t="s">
        <v>525</v>
      </c>
      <c r="AU3451" s="2" t="s">
        <v>525</v>
      </c>
      <c r="AV3451" s="2" t="s">
        <v>525</v>
      </c>
    </row>
    <row r="3452" spans="1:48" hidden="1" x14ac:dyDescent="0.25">
      <c r="A3452" s="2">
        <v>65</v>
      </c>
      <c r="B3452" s="2" t="s">
        <v>49</v>
      </c>
      <c r="C3452" s="2" t="s">
        <v>4459</v>
      </c>
      <c r="D3452" s="2">
        <v>835616</v>
      </c>
      <c r="E3452" s="2" t="s">
        <v>3662</v>
      </c>
      <c r="F3452" s="2" t="s">
        <v>50</v>
      </c>
      <c r="G3452" s="2">
        <v>1</v>
      </c>
      <c r="H3452" s="2">
        <v>174</v>
      </c>
      <c r="I3452" s="2" t="s">
        <v>430</v>
      </c>
      <c r="J3452" s="2">
        <v>100</v>
      </c>
      <c r="K3452" s="2" t="s">
        <v>86</v>
      </c>
      <c r="L3452" s="2" t="s">
        <v>525</v>
      </c>
      <c r="M3452" s="2" t="s">
        <v>526</v>
      </c>
      <c r="N3452" s="2" t="e">
        <v>#N/A</v>
      </c>
      <c r="O3452" s="2" t="s">
        <v>526</v>
      </c>
      <c r="P3452" s="2" t="s">
        <v>526</v>
      </c>
      <c r="Q3452" s="2" t="s">
        <v>526</v>
      </c>
      <c r="R3452" s="2" t="s">
        <v>526</v>
      </c>
      <c r="S3452" s="2" t="s">
        <v>526</v>
      </c>
      <c r="T3452" s="2" t="s">
        <v>526</v>
      </c>
      <c r="U3452" s="2" t="s">
        <v>526</v>
      </c>
      <c r="V3452" s="2" t="s">
        <v>526</v>
      </c>
      <c r="W3452" s="2" t="s">
        <v>526</v>
      </c>
      <c r="X3452" s="2" t="s">
        <v>526</v>
      </c>
      <c r="Y3452" s="2" t="s">
        <v>526</v>
      </c>
      <c r="Z3452" s="2" t="s">
        <v>526</v>
      </c>
      <c r="AA3452" s="2" t="s">
        <v>526</v>
      </c>
      <c r="AB3452" s="2" t="s">
        <v>526</v>
      </c>
      <c r="AC3452" s="2" t="s">
        <v>526</v>
      </c>
      <c r="AD3452" s="2" t="s">
        <v>526</v>
      </c>
      <c r="AE3452" s="2" t="s">
        <v>526</v>
      </c>
      <c r="AF3452" s="4">
        <v>0</v>
      </c>
      <c r="AG3452" s="2" t="s">
        <v>46</v>
      </c>
      <c r="AH3452" s="2">
        <v>15</v>
      </c>
      <c r="AI3452" s="2" t="s">
        <v>46</v>
      </c>
      <c r="AJ3452" s="2" t="s">
        <v>45</v>
      </c>
      <c r="AK3452" s="2" t="s">
        <v>46</v>
      </c>
      <c r="AL3452" s="2" t="s">
        <v>46</v>
      </c>
      <c r="AM3452" s="2" t="s">
        <v>4380</v>
      </c>
      <c r="AN3452" s="2" t="s">
        <v>4380</v>
      </c>
      <c r="AO3452" s="2" t="s">
        <v>46</v>
      </c>
      <c r="AP3452" s="2" t="s">
        <v>46</v>
      </c>
      <c r="AQ3452" s="2" t="s">
        <v>526</v>
      </c>
      <c r="AR3452" s="2" t="s">
        <v>46</v>
      </c>
      <c r="AS3452" s="2" t="s">
        <v>4391</v>
      </c>
      <c r="AT3452" s="2" t="s">
        <v>525</v>
      </c>
      <c r="AU3452" s="2" t="s">
        <v>525</v>
      </c>
      <c r="AV3452" s="2" t="s">
        <v>525</v>
      </c>
    </row>
    <row r="3453" spans="1:48" hidden="1" x14ac:dyDescent="0.25">
      <c r="A3453" s="2">
        <v>65</v>
      </c>
      <c r="B3453" s="2" t="s">
        <v>49</v>
      </c>
      <c r="C3453" s="2" t="s">
        <v>4459</v>
      </c>
      <c r="D3453" s="2">
        <v>885122</v>
      </c>
      <c r="E3453" s="2" t="s">
        <v>3674</v>
      </c>
      <c r="F3453" s="2" t="s">
        <v>50</v>
      </c>
      <c r="G3453" s="2">
        <v>1</v>
      </c>
      <c r="H3453" s="2">
        <v>174</v>
      </c>
      <c r="I3453" s="2" t="s">
        <v>430</v>
      </c>
      <c r="J3453" s="2">
        <v>100</v>
      </c>
      <c r="K3453" s="2" t="s">
        <v>86</v>
      </c>
      <c r="L3453" s="2" t="s">
        <v>525</v>
      </c>
      <c r="M3453" s="2" t="s">
        <v>526</v>
      </c>
      <c r="N3453" s="2" t="e">
        <v>#N/A</v>
      </c>
      <c r="O3453" s="2" t="s">
        <v>526</v>
      </c>
      <c r="P3453" s="2" t="s">
        <v>526</v>
      </c>
      <c r="Q3453" s="2" t="s">
        <v>526</v>
      </c>
      <c r="R3453" s="2" t="s">
        <v>526</v>
      </c>
      <c r="S3453" s="2" t="s">
        <v>526</v>
      </c>
      <c r="T3453" s="2" t="s">
        <v>526</v>
      </c>
      <c r="U3453" s="2" t="s">
        <v>526</v>
      </c>
      <c r="V3453" s="2" t="s">
        <v>526</v>
      </c>
      <c r="W3453" s="2" t="s">
        <v>526</v>
      </c>
      <c r="X3453" s="2" t="s">
        <v>526</v>
      </c>
      <c r="Y3453" s="2" t="s">
        <v>526</v>
      </c>
      <c r="Z3453" s="2" t="s">
        <v>526</v>
      </c>
      <c r="AA3453" s="2" t="s">
        <v>526</v>
      </c>
      <c r="AB3453" s="2" t="s">
        <v>526</v>
      </c>
      <c r="AC3453" s="2" t="s">
        <v>526</v>
      </c>
      <c r="AD3453" s="2" t="s">
        <v>526</v>
      </c>
      <c r="AE3453" s="2" t="s">
        <v>526</v>
      </c>
      <c r="AF3453" s="4">
        <v>0</v>
      </c>
      <c r="AG3453" s="2" t="s">
        <v>46</v>
      </c>
      <c r="AH3453" s="2">
        <v>15</v>
      </c>
      <c r="AI3453" s="2" t="s">
        <v>46</v>
      </c>
      <c r="AJ3453" s="2" t="s">
        <v>45</v>
      </c>
      <c r="AK3453" s="2" t="s">
        <v>46</v>
      </c>
      <c r="AL3453" s="2" t="s">
        <v>46</v>
      </c>
      <c r="AM3453" s="2" t="s">
        <v>4380</v>
      </c>
      <c r="AN3453" s="2" t="s">
        <v>4380</v>
      </c>
      <c r="AO3453" s="2" t="s">
        <v>46</v>
      </c>
      <c r="AP3453" s="2" t="s">
        <v>46</v>
      </c>
      <c r="AQ3453" s="2" t="s">
        <v>526</v>
      </c>
      <c r="AR3453" s="2" t="s">
        <v>46</v>
      </c>
      <c r="AS3453" s="2" t="s">
        <v>4391</v>
      </c>
      <c r="AT3453" s="2" t="s">
        <v>525</v>
      </c>
      <c r="AU3453" s="2" t="s">
        <v>525</v>
      </c>
      <c r="AV3453" s="2" t="s">
        <v>525</v>
      </c>
    </row>
    <row r="3454" spans="1:48" hidden="1" x14ac:dyDescent="0.25">
      <c r="A3454" s="2">
        <v>65</v>
      </c>
      <c r="B3454" s="2" t="s">
        <v>49</v>
      </c>
      <c r="C3454" s="2" t="s">
        <v>4459</v>
      </c>
      <c r="D3454" s="2">
        <v>409237</v>
      </c>
      <c r="E3454" s="2" t="s">
        <v>3539</v>
      </c>
      <c r="F3454" s="2" t="s">
        <v>50</v>
      </c>
      <c r="G3454" s="2">
        <v>1</v>
      </c>
      <c r="H3454" s="2">
        <v>149</v>
      </c>
      <c r="I3454" s="2" t="s">
        <v>297</v>
      </c>
      <c r="J3454" s="2">
        <v>100</v>
      </c>
      <c r="K3454" s="2" t="s">
        <v>86</v>
      </c>
      <c r="L3454" s="2" t="s">
        <v>525</v>
      </c>
      <c r="M3454" s="2" t="s">
        <v>526</v>
      </c>
      <c r="N3454" s="2" t="e">
        <v>#N/A</v>
      </c>
      <c r="O3454" s="2" t="s">
        <v>526</v>
      </c>
      <c r="P3454" s="2" t="s">
        <v>526</v>
      </c>
      <c r="Q3454" s="2" t="s">
        <v>526</v>
      </c>
      <c r="R3454" s="2" t="s">
        <v>526</v>
      </c>
      <c r="S3454" s="2" t="s">
        <v>526</v>
      </c>
      <c r="T3454" s="2" t="s">
        <v>526</v>
      </c>
      <c r="U3454" s="2" t="s">
        <v>526</v>
      </c>
      <c r="V3454" s="2" t="s">
        <v>526</v>
      </c>
      <c r="W3454" s="2" t="s">
        <v>526</v>
      </c>
      <c r="X3454" s="2" t="s">
        <v>526</v>
      </c>
      <c r="Y3454" s="2" t="s">
        <v>526</v>
      </c>
      <c r="Z3454" s="2" t="s">
        <v>526</v>
      </c>
      <c r="AA3454" s="2" t="s">
        <v>526</v>
      </c>
      <c r="AB3454" s="2" t="s">
        <v>526</v>
      </c>
      <c r="AC3454" s="2" t="s">
        <v>526</v>
      </c>
      <c r="AD3454" s="2" t="s">
        <v>526</v>
      </c>
      <c r="AE3454" s="2" t="s">
        <v>526</v>
      </c>
      <c r="AF3454" s="4">
        <v>0</v>
      </c>
      <c r="AG3454" s="2" t="s">
        <v>46</v>
      </c>
      <c r="AH3454" s="2">
        <v>21</v>
      </c>
      <c r="AI3454" s="2" t="s">
        <v>46</v>
      </c>
      <c r="AJ3454" s="2" t="s">
        <v>45</v>
      </c>
      <c r="AK3454" s="2" t="s">
        <v>46</v>
      </c>
      <c r="AL3454" s="2" t="s">
        <v>46</v>
      </c>
      <c r="AM3454" s="2" t="s">
        <v>4380</v>
      </c>
      <c r="AN3454" s="2" t="s">
        <v>4380</v>
      </c>
      <c r="AO3454" s="2" t="s">
        <v>46</v>
      </c>
      <c r="AP3454" s="2" t="s">
        <v>46</v>
      </c>
      <c r="AQ3454" s="2" t="s">
        <v>526</v>
      </c>
      <c r="AR3454" s="2" t="s">
        <v>46</v>
      </c>
      <c r="AS3454" s="2" t="s">
        <v>4391</v>
      </c>
      <c r="AT3454" s="2" t="s">
        <v>525</v>
      </c>
      <c r="AU3454" s="2" t="s">
        <v>525</v>
      </c>
      <c r="AV3454" s="2" t="s">
        <v>525</v>
      </c>
    </row>
    <row r="3455" spans="1:48" hidden="1" x14ac:dyDescent="0.25">
      <c r="A3455" s="2">
        <v>65</v>
      </c>
      <c r="B3455" s="2" t="s">
        <v>49</v>
      </c>
      <c r="C3455" s="2" t="s">
        <v>4459</v>
      </c>
      <c r="D3455" s="2">
        <v>488561</v>
      </c>
      <c r="E3455" s="2" t="s">
        <v>3550</v>
      </c>
      <c r="F3455" s="2" t="s">
        <v>50</v>
      </c>
      <c r="G3455" s="2">
        <v>1</v>
      </c>
      <c r="H3455" s="2">
        <v>149</v>
      </c>
      <c r="I3455" s="2" t="s">
        <v>297</v>
      </c>
      <c r="J3455" s="2">
        <v>1003428</v>
      </c>
      <c r="K3455" s="2" t="s">
        <v>86</v>
      </c>
      <c r="L3455" s="2" t="s">
        <v>525</v>
      </c>
      <c r="M3455" s="2" t="s">
        <v>526</v>
      </c>
      <c r="N3455" s="2" t="e">
        <v>#N/A</v>
      </c>
      <c r="O3455" s="2" t="s">
        <v>526</v>
      </c>
      <c r="P3455" s="2" t="s">
        <v>526</v>
      </c>
      <c r="Q3455" s="2" t="s">
        <v>526</v>
      </c>
      <c r="R3455" s="2" t="s">
        <v>526</v>
      </c>
      <c r="S3455" s="2" t="s">
        <v>526</v>
      </c>
      <c r="T3455" s="2" t="s">
        <v>526</v>
      </c>
      <c r="U3455" s="2" t="s">
        <v>526</v>
      </c>
      <c r="V3455" s="2" t="s">
        <v>526</v>
      </c>
      <c r="W3455" s="2" t="s">
        <v>526</v>
      </c>
      <c r="X3455" s="2" t="s">
        <v>526</v>
      </c>
      <c r="Y3455" s="2" t="s">
        <v>526</v>
      </c>
      <c r="Z3455" s="2" t="s">
        <v>526</v>
      </c>
      <c r="AA3455" s="2" t="s">
        <v>526</v>
      </c>
      <c r="AB3455" s="2" t="s">
        <v>526</v>
      </c>
      <c r="AC3455" s="2" t="s">
        <v>526</v>
      </c>
      <c r="AD3455" s="2" t="s">
        <v>526</v>
      </c>
      <c r="AE3455" s="2" t="s">
        <v>526</v>
      </c>
      <c r="AF3455" s="4">
        <v>0</v>
      </c>
      <c r="AG3455" s="2" t="s">
        <v>46</v>
      </c>
      <c r="AH3455" s="2">
        <v>28</v>
      </c>
      <c r="AI3455" s="2" t="s">
        <v>46</v>
      </c>
      <c r="AJ3455" s="2" t="s">
        <v>45</v>
      </c>
      <c r="AK3455" s="2" t="s">
        <v>46</v>
      </c>
      <c r="AL3455" s="2" t="s">
        <v>46</v>
      </c>
      <c r="AM3455" s="2" t="s">
        <v>4380</v>
      </c>
      <c r="AN3455" s="2" t="s">
        <v>4380</v>
      </c>
      <c r="AO3455" s="2" t="s">
        <v>46</v>
      </c>
      <c r="AP3455" s="2" t="s">
        <v>46</v>
      </c>
      <c r="AQ3455" s="2" t="s">
        <v>526</v>
      </c>
      <c r="AR3455" s="2" t="s">
        <v>46</v>
      </c>
      <c r="AS3455" s="2" t="s">
        <v>4391</v>
      </c>
      <c r="AT3455" s="2" t="s">
        <v>525</v>
      </c>
      <c r="AU3455" s="2" t="s">
        <v>525</v>
      </c>
      <c r="AV3455" s="2" t="s">
        <v>525</v>
      </c>
    </row>
    <row r="3456" spans="1:48" hidden="1" x14ac:dyDescent="0.25">
      <c r="A3456" s="2">
        <v>65</v>
      </c>
      <c r="B3456" s="2" t="s">
        <v>49</v>
      </c>
      <c r="C3456" s="2" t="s">
        <v>4459</v>
      </c>
      <c r="D3456" s="2">
        <v>105788</v>
      </c>
      <c r="E3456" s="2" t="s">
        <v>3438</v>
      </c>
      <c r="F3456" s="2" t="s">
        <v>50</v>
      </c>
      <c r="G3456" s="2">
        <v>1</v>
      </c>
      <c r="H3456" s="2">
        <v>144</v>
      </c>
      <c r="I3456" s="2" t="s">
        <v>51</v>
      </c>
      <c r="J3456" s="2">
        <v>100</v>
      </c>
      <c r="K3456" s="2" t="s">
        <v>86</v>
      </c>
      <c r="L3456" s="2" t="s">
        <v>525</v>
      </c>
      <c r="M3456" s="2" t="s">
        <v>526</v>
      </c>
      <c r="N3456" s="2" t="e">
        <v>#N/A</v>
      </c>
      <c r="O3456" s="2" t="s">
        <v>526</v>
      </c>
      <c r="P3456" s="2" t="s">
        <v>526</v>
      </c>
      <c r="Q3456" s="2" t="s">
        <v>526</v>
      </c>
      <c r="R3456" s="2" t="s">
        <v>526</v>
      </c>
      <c r="S3456" s="2" t="s">
        <v>526</v>
      </c>
      <c r="T3456" s="2" t="s">
        <v>526</v>
      </c>
      <c r="U3456" s="2" t="s">
        <v>526</v>
      </c>
      <c r="V3456" s="2" t="s">
        <v>526</v>
      </c>
      <c r="W3456" s="2" t="s">
        <v>526</v>
      </c>
      <c r="X3456" s="2" t="s">
        <v>526</v>
      </c>
      <c r="Y3456" s="2" t="s">
        <v>526</v>
      </c>
      <c r="Z3456" s="2" t="s">
        <v>526</v>
      </c>
      <c r="AA3456" s="2" t="s">
        <v>526</v>
      </c>
      <c r="AB3456" s="2" t="s">
        <v>526</v>
      </c>
      <c r="AC3456" s="2" t="s">
        <v>526</v>
      </c>
      <c r="AD3456" s="2" t="s">
        <v>526</v>
      </c>
      <c r="AE3456" s="2" t="s">
        <v>526</v>
      </c>
      <c r="AF3456" s="4">
        <v>0</v>
      </c>
      <c r="AG3456" s="2" t="s">
        <v>46</v>
      </c>
      <c r="AH3456" s="2">
        <v>14</v>
      </c>
      <c r="AI3456" s="2" t="s">
        <v>46</v>
      </c>
      <c r="AJ3456" s="2" t="s">
        <v>45</v>
      </c>
      <c r="AK3456" s="2" t="s">
        <v>46</v>
      </c>
      <c r="AL3456" s="2" t="s">
        <v>46</v>
      </c>
      <c r="AM3456" s="2" t="s">
        <v>4380</v>
      </c>
      <c r="AN3456" s="2" t="s">
        <v>4380</v>
      </c>
      <c r="AO3456" s="2" t="s">
        <v>46</v>
      </c>
      <c r="AP3456" s="2" t="s">
        <v>46</v>
      </c>
      <c r="AQ3456" s="2" t="s">
        <v>526</v>
      </c>
      <c r="AR3456" s="2" t="s">
        <v>46</v>
      </c>
      <c r="AS3456" s="2" t="s">
        <v>4391</v>
      </c>
      <c r="AT3456" s="2" t="s">
        <v>525</v>
      </c>
      <c r="AU3456" s="2" t="s">
        <v>525</v>
      </c>
      <c r="AV3456" s="2" t="s">
        <v>525</v>
      </c>
    </row>
    <row r="3457" spans="1:48" hidden="1" x14ac:dyDescent="0.25">
      <c r="A3457" s="2">
        <v>65</v>
      </c>
      <c r="B3457" s="2" t="s">
        <v>49</v>
      </c>
      <c r="C3457" s="2" t="s">
        <v>4459</v>
      </c>
      <c r="D3457" s="2">
        <v>125207</v>
      </c>
      <c r="E3457" s="2" t="s">
        <v>3443</v>
      </c>
      <c r="F3457" s="2" t="s">
        <v>50</v>
      </c>
      <c r="G3457" s="2">
        <v>1</v>
      </c>
      <c r="H3457" s="2">
        <v>144</v>
      </c>
      <c r="I3457" s="2" t="s">
        <v>51</v>
      </c>
      <c r="J3457" s="2">
        <v>100</v>
      </c>
      <c r="K3457" s="2" t="s">
        <v>86</v>
      </c>
      <c r="L3457" s="2" t="s">
        <v>525</v>
      </c>
      <c r="M3457" s="2" t="s">
        <v>526</v>
      </c>
      <c r="N3457" s="2" t="e">
        <v>#N/A</v>
      </c>
      <c r="O3457" s="2" t="s">
        <v>526</v>
      </c>
      <c r="P3457" s="2" t="s">
        <v>526</v>
      </c>
      <c r="Q3457" s="2" t="s">
        <v>526</v>
      </c>
      <c r="R3457" s="2" t="s">
        <v>526</v>
      </c>
      <c r="S3457" s="2" t="s">
        <v>526</v>
      </c>
      <c r="T3457" s="2" t="s">
        <v>526</v>
      </c>
      <c r="U3457" s="2" t="s">
        <v>526</v>
      </c>
      <c r="V3457" s="2" t="s">
        <v>526</v>
      </c>
      <c r="W3457" s="2" t="s">
        <v>526</v>
      </c>
      <c r="X3457" s="2" t="s">
        <v>526</v>
      </c>
      <c r="Y3457" s="2" t="s">
        <v>526</v>
      </c>
      <c r="Z3457" s="2" t="s">
        <v>526</v>
      </c>
      <c r="AA3457" s="2" t="s">
        <v>526</v>
      </c>
      <c r="AB3457" s="2" t="s">
        <v>526</v>
      </c>
      <c r="AC3457" s="2" t="s">
        <v>526</v>
      </c>
      <c r="AD3457" s="2" t="s">
        <v>526</v>
      </c>
      <c r="AE3457" s="2" t="s">
        <v>526</v>
      </c>
      <c r="AF3457" s="4">
        <v>0</v>
      </c>
      <c r="AG3457" s="2" t="s">
        <v>46</v>
      </c>
      <c r="AH3457" s="2">
        <v>19</v>
      </c>
      <c r="AI3457" s="2" t="s">
        <v>46</v>
      </c>
      <c r="AJ3457" s="2" t="s">
        <v>45</v>
      </c>
      <c r="AK3457" s="2" t="s">
        <v>46</v>
      </c>
      <c r="AL3457" s="2" t="s">
        <v>46</v>
      </c>
      <c r="AM3457" s="2" t="s">
        <v>4380</v>
      </c>
      <c r="AN3457" s="2" t="s">
        <v>4380</v>
      </c>
      <c r="AO3457" s="2" t="s">
        <v>46</v>
      </c>
      <c r="AP3457" s="2" t="s">
        <v>46</v>
      </c>
      <c r="AQ3457" s="2" t="s">
        <v>526</v>
      </c>
      <c r="AR3457" s="2" t="s">
        <v>46</v>
      </c>
      <c r="AS3457" s="2" t="s">
        <v>4391</v>
      </c>
      <c r="AT3457" s="2" t="s">
        <v>525</v>
      </c>
      <c r="AU3457" s="2" t="s">
        <v>525</v>
      </c>
      <c r="AV3457" s="2" t="s">
        <v>525</v>
      </c>
    </row>
    <row r="3458" spans="1:48" hidden="1" x14ac:dyDescent="0.25">
      <c r="A3458" s="2">
        <v>65</v>
      </c>
      <c r="B3458" s="2" t="s">
        <v>49</v>
      </c>
      <c r="C3458" s="2" t="s">
        <v>4459</v>
      </c>
      <c r="D3458" s="2">
        <v>1327582</v>
      </c>
      <c r="E3458" s="2" t="s">
        <v>3457</v>
      </c>
      <c r="F3458" s="2" t="s">
        <v>50</v>
      </c>
      <c r="G3458" s="2">
        <v>1</v>
      </c>
      <c r="H3458" s="2">
        <v>144</v>
      </c>
      <c r="I3458" s="2" t="s">
        <v>51</v>
      </c>
      <c r="J3458" s="2">
        <v>100</v>
      </c>
      <c r="K3458" s="2" t="s">
        <v>86</v>
      </c>
      <c r="L3458" s="2" t="s">
        <v>525</v>
      </c>
      <c r="M3458" s="2" t="s">
        <v>526</v>
      </c>
      <c r="N3458" s="2" t="e">
        <v>#N/A</v>
      </c>
      <c r="O3458" s="2" t="s">
        <v>526</v>
      </c>
      <c r="P3458" s="2" t="s">
        <v>526</v>
      </c>
      <c r="Q3458" s="2" t="s">
        <v>526</v>
      </c>
      <c r="R3458" s="2" t="s">
        <v>526</v>
      </c>
      <c r="S3458" s="2" t="s">
        <v>526</v>
      </c>
      <c r="T3458" s="2" t="s">
        <v>526</v>
      </c>
      <c r="U3458" s="2" t="s">
        <v>526</v>
      </c>
      <c r="V3458" s="2" t="s">
        <v>526</v>
      </c>
      <c r="W3458" s="2" t="s">
        <v>526</v>
      </c>
      <c r="X3458" s="2" t="s">
        <v>526</v>
      </c>
      <c r="Y3458" s="2" t="s">
        <v>526</v>
      </c>
      <c r="Z3458" s="2" t="s">
        <v>526</v>
      </c>
      <c r="AA3458" s="2" t="s">
        <v>526</v>
      </c>
      <c r="AB3458" s="2" t="s">
        <v>526</v>
      </c>
      <c r="AC3458" s="2" t="s">
        <v>526</v>
      </c>
      <c r="AD3458" s="2" t="s">
        <v>526</v>
      </c>
      <c r="AE3458" s="2" t="s">
        <v>526</v>
      </c>
      <c r="AF3458" s="4">
        <v>0</v>
      </c>
      <c r="AG3458" s="2" t="s">
        <v>46</v>
      </c>
      <c r="AH3458" s="2">
        <v>14</v>
      </c>
      <c r="AI3458" s="2" t="s">
        <v>46</v>
      </c>
      <c r="AJ3458" s="2" t="s">
        <v>45</v>
      </c>
      <c r="AK3458" s="2" t="s">
        <v>46</v>
      </c>
      <c r="AL3458" s="2" t="s">
        <v>46</v>
      </c>
      <c r="AM3458" s="2" t="s">
        <v>4380</v>
      </c>
      <c r="AN3458" s="2" t="s">
        <v>4380</v>
      </c>
      <c r="AO3458" s="2" t="s">
        <v>46</v>
      </c>
      <c r="AP3458" s="2" t="s">
        <v>46</v>
      </c>
      <c r="AQ3458" s="2" t="s">
        <v>526</v>
      </c>
      <c r="AR3458" s="2" t="s">
        <v>46</v>
      </c>
      <c r="AS3458" s="2" t="s">
        <v>4391</v>
      </c>
      <c r="AT3458" s="2" t="s">
        <v>525</v>
      </c>
      <c r="AU3458" s="2" t="s">
        <v>525</v>
      </c>
      <c r="AV3458" s="2" t="s">
        <v>525</v>
      </c>
    </row>
    <row r="3459" spans="1:48" hidden="1" x14ac:dyDescent="0.25">
      <c r="A3459" s="2">
        <v>65</v>
      </c>
      <c r="B3459" s="2" t="s">
        <v>49</v>
      </c>
      <c r="C3459" s="2" t="s">
        <v>4459</v>
      </c>
      <c r="D3459" s="2">
        <v>1334656</v>
      </c>
      <c r="E3459" s="2" t="s">
        <v>3458</v>
      </c>
      <c r="F3459" s="2" t="s">
        <v>50</v>
      </c>
      <c r="G3459" s="2">
        <v>1</v>
      </c>
      <c r="H3459" s="2">
        <v>144</v>
      </c>
      <c r="I3459" s="2" t="s">
        <v>51</v>
      </c>
      <c r="J3459" s="2">
        <v>1000039</v>
      </c>
      <c r="K3459" s="2" t="s">
        <v>4371</v>
      </c>
      <c r="L3459" s="2" t="s">
        <v>525</v>
      </c>
      <c r="M3459" s="2" t="s">
        <v>526</v>
      </c>
      <c r="N3459" s="2" t="e">
        <v>#N/A</v>
      </c>
      <c r="O3459" s="2" t="s">
        <v>526</v>
      </c>
      <c r="P3459" s="2" t="s">
        <v>526</v>
      </c>
      <c r="Q3459" s="2" t="s">
        <v>526</v>
      </c>
      <c r="R3459" s="2" t="s">
        <v>526</v>
      </c>
      <c r="S3459" s="2" t="s">
        <v>526</v>
      </c>
      <c r="T3459" s="2" t="s">
        <v>526</v>
      </c>
      <c r="U3459" s="2" t="s">
        <v>526</v>
      </c>
      <c r="V3459" s="2" t="s">
        <v>526</v>
      </c>
      <c r="W3459" s="2" t="s">
        <v>526</v>
      </c>
      <c r="X3459" s="2" t="s">
        <v>526</v>
      </c>
      <c r="Y3459" s="2" t="s">
        <v>526</v>
      </c>
      <c r="Z3459" s="2" t="s">
        <v>526</v>
      </c>
      <c r="AA3459" s="2" t="s">
        <v>526</v>
      </c>
      <c r="AB3459" s="2" t="s">
        <v>526</v>
      </c>
      <c r="AC3459" s="2" t="s">
        <v>526</v>
      </c>
      <c r="AD3459" s="2" t="s">
        <v>526</v>
      </c>
      <c r="AE3459" s="2" t="s">
        <v>526</v>
      </c>
      <c r="AF3459" s="4">
        <v>0</v>
      </c>
      <c r="AG3459" s="2" t="s">
        <v>46</v>
      </c>
      <c r="AH3459" s="2">
        <v>9</v>
      </c>
      <c r="AI3459" s="2" t="s">
        <v>46</v>
      </c>
      <c r="AJ3459" s="2" t="s">
        <v>45</v>
      </c>
      <c r="AK3459" s="2" t="s">
        <v>46</v>
      </c>
      <c r="AL3459" s="2" t="s">
        <v>46</v>
      </c>
      <c r="AM3459" s="2" t="s">
        <v>4380</v>
      </c>
      <c r="AN3459" s="2" t="s">
        <v>4380</v>
      </c>
      <c r="AO3459" s="2" t="s">
        <v>46</v>
      </c>
      <c r="AP3459" s="2" t="s">
        <v>46</v>
      </c>
      <c r="AQ3459" s="2" t="s">
        <v>526</v>
      </c>
      <c r="AR3459" s="2" t="s">
        <v>46</v>
      </c>
      <c r="AS3459" s="2" t="s">
        <v>4391</v>
      </c>
      <c r="AT3459" s="2" t="s">
        <v>525</v>
      </c>
      <c r="AU3459" s="2" t="s">
        <v>525</v>
      </c>
      <c r="AV3459" s="2" t="s">
        <v>525</v>
      </c>
    </row>
    <row r="3460" spans="1:48" hidden="1" x14ac:dyDescent="0.25">
      <c r="A3460" s="2">
        <v>65</v>
      </c>
      <c r="B3460" s="2" t="s">
        <v>49</v>
      </c>
      <c r="C3460" s="2" t="s">
        <v>4459</v>
      </c>
      <c r="D3460" s="2">
        <v>1334665</v>
      </c>
      <c r="E3460" s="2" t="s">
        <v>3459</v>
      </c>
      <c r="F3460" s="2" t="s">
        <v>50</v>
      </c>
      <c r="G3460" s="2">
        <v>1</v>
      </c>
      <c r="H3460" s="2">
        <v>144</v>
      </c>
      <c r="I3460" s="2" t="s">
        <v>51</v>
      </c>
      <c r="J3460" s="2">
        <v>1000039</v>
      </c>
      <c r="K3460" s="2" t="s">
        <v>4371</v>
      </c>
      <c r="L3460" s="2" t="s">
        <v>525</v>
      </c>
      <c r="M3460" s="2" t="s">
        <v>526</v>
      </c>
      <c r="N3460" s="2" t="e">
        <v>#N/A</v>
      </c>
      <c r="O3460" s="2" t="s">
        <v>526</v>
      </c>
      <c r="P3460" s="2" t="s">
        <v>526</v>
      </c>
      <c r="Q3460" s="2" t="s">
        <v>526</v>
      </c>
      <c r="R3460" s="2" t="s">
        <v>526</v>
      </c>
      <c r="S3460" s="2" t="s">
        <v>526</v>
      </c>
      <c r="T3460" s="2" t="s">
        <v>526</v>
      </c>
      <c r="U3460" s="2" t="s">
        <v>526</v>
      </c>
      <c r="V3460" s="2" t="s">
        <v>526</v>
      </c>
      <c r="W3460" s="2" t="s">
        <v>526</v>
      </c>
      <c r="X3460" s="2" t="s">
        <v>526</v>
      </c>
      <c r="Y3460" s="2" t="s">
        <v>526</v>
      </c>
      <c r="Z3460" s="2" t="s">
        <v>526</v>
      </c>
      <c r="AA3460" s="2" t="s">
        <v>526</v>
      </c>
      <c r="AB3460" s="2" t="s">
        <v>526</v>
      </c>
      <c r="AC3460" s="2" t="s">
        <v>526</v>
      </c>
      <c r="AD3460" s="2" t="s">
        <v>526</v>
      </c>
      <c r="AE3460" s="2" t="s">
        <v>526</v>
      </c>
      <c r="AF3460" s="4">
        <v>0</v>
      </c>
      <c r="AG3460" s="2" t="s">
        <v>46</v>
      </c>
      <c r="AH3460" s="2">
        <v>12</v>
      </c>
      <c r="AI3460" s="2" t="s">
        <v>46</v>
      </c>
      <c r="AJ3460" s="2" t="s">
        <v>45</v>
      </c>
      <c r="AK3460" s="2" t="s">
        <v>46</v>
      </c>
      <c r="AL3460" s="2" t="s">
        <v>46</v>
      </c>
      <c r="AM3460" s="2" t="s">
        <v>4380</v>
      </c>
      <c r="AN3460" s="2" t="s">
        <v>4380</v>
      </c>
      <c r="AO3460" s="2" t="s">
        <v>46</v>
      </c>
      <c r="AP3460" s="2" t="s">
        <v>46</v>
      </c>
      <c r="AQ3460" s="2" t="s">
        <v>526</v>
      </c>
      <c r="AR3460" s="2" t="s">
        <v>46</v>
      </c>
      <c r="AS3460" s="2" t="s">
        <v>4391</v>
      </c>
      <c r="AT3460" s="2" t="s">
        <v>525</v>
      </c>
      <c r="AU3460" s="2" t="s">
        <v>525</v>
      </c>
      <c r="AV3460" s="2" t="s">
        <v>525</v>
      </c>
    </row>
    <row r="3461" spans="1:48" hidden="1" x14ac:dyDescent="0.25">
      <c r="A3461" s="2">
        <v>65</v>
      </c>
      <c r="B3461" s="2" t="s">
        <v>49</v>
      </c>
      <c r="C3461" s="2" t="s">
        <v>4459</v>
      </c>
      <c r="D3461" s="2">
        <v>1607140</v>
      </c>
      <c r="E3461" s="2" t="s">
        <v>3473</v>
      </c>
      <c r="F3461" s="2" t="s">
        <v>50</v>
      </c>
      <c r="G3461" s="2">
        <v>1</v>
      </c>
      <c r="H3461" s="2">
        <v>144</v>
      </c>
      <c r="I3461" s="2" t="s">
        <v>51</v>
      </c>
      <c r="J3461" s="2">
        <v>1002061</v>
      </c>
      <c r="K3461" s="2" t="s">
        <v>4372</v>
      </c>
      <c r="L3461" s="2" t="s">
        <v>525</v>
      </c>
      <c r="M3461" s="2" t="s">
        <v>526</v>
      </c>
      <c r="N3461" s="2" t="e">
        <v>#N/A</v>
      </c>
      <c r="O3461" s="2" t="s">
        <v>526</v>
      </c>
      <c r="P3461" s="2" t="s">
        <v>526</v>
      </c>
      <c r="Q3461" s="2" t="s">
        <v>526</v>
      </c>
      <c r="R3461" s="2" t="s">
        <v>526</v>
      </c>
      <c r="S3461" s="2" t="s">
        <v>526</v>
      </c>
      <c r="T3461" s="2" t="s">
        <v>526</v>
      </c>
      <c r="U3461" s="2" t="s">
        <v>526</v>
      </c>
      <c r="V3461" s="2" t="s">
        <v>526</v>
      </c>
      <c r="W3461" s="2" t="s">
        <v>526</v>
      </c>
      <c r="X3461" s="2" t="s">
        <v>526</v>
      </c>
      <c r="Y3461" s="2" t="s">
        <v>526</v>
      </c>
      <c r="Z3461" s="2" t="s">
        <v>526</v>
      </c>
      <c r="AA3461" s="2" t="s">
        <v>526</v>
      </c>
      <c r="AB3461" s="2" t="s">
        <v>526</v>
      </c>
      <c r="AC3461" s="2" t="s">
        <v>526</v>
      </c>
      <c r="AD3461" s="2" t="s">
        <v>526</v>
      </c>
      <c r="AE3461" s="2" t="s">
        <v>526</v>
      </c>
      <c r="AF3461" s="4">
        <v>0</v>
      </c>
      <c r="AG3461" s="2" t="s">
        <v>46</v>
      </c>
      <c r="AH3461" s="2">
        <v>12</v>
      </c>
      <c r="AI3461" s="2" t="s">
        <v>46</v>
      </c>
      <c r="AJ3461" s="2" t="s">
        <v>45</v>
      </c>
      <c r="AK3461" s="2" t="s">
        <v>46</v>
      </c>
      <c r="AL3461" s="2" t="s">
        <v>46</v>
      </c>
      <c r="AM3461" s="2" t="s">
        <v>4380</v>
      </c>
      <c r="AN3461" s="2" t="s">
        <v>4380</v>
      </c>
      <c r="AO3461" s="2" t="s">
        <v>46</v>
      </c>
      <c r="AP3461" s="2" t="s">
        <v>46</v>
      </c>
      <c r="AQ3461" s="2" t="s">
        <v>526</v>
      </c>
      <c r="AR3461" s="2" t="s">
        <v>46</v>
      </c>
      <c r="AS3461" s="2" t="s">
        <v>4391</v>
      </c>
      <c r="AT3461" s="2" t="s">
        <v>525</v>
      </c>
      <c r="AU3461" s="2" t="s">
        <v>525</v>
      </c>
      <c r="AV3461" s="2" t="s">
        <v>525</v>
      </c>
    </row>
    <row r="3462" spans="1:48" hidden="1" x14ac:dyDescent="0.25">
      <c r="A3462" s="2">
        <v>65</v>
      </c>
      <c r="B3462" s="2" t="s">
        <v>49</v>
      </c>
      <c r="C3462" s="2" t="s">
        <v>4459</v>
      </c>
      <c r="D3462" s="2">
        <v>1607149</v>
      </c>
      <c r="E3462" s="2" t="s">
        <v>3474</v>
      </c>
      <c r="F3462" s="2" t="s">
        <v>50</v>
      </c>
      <c r="G3462" s="2">
        <v>1</v>
      </c>
      <c r="H3462" s="2">
        <v>144</v>
      </c>
      <c r="I3462" s="2" t="s">
        <v>51</v>
      </c>
      <c r="J3462" s="2">
        <v>1002061</v>
      </c>
      <c r="K3462" s="2" t="s">
        <v>4372</v>
      </c>
      <c r="L3462" s="2" t="s">
        <v>525</v>
      </c>
      <c r="M3462" s="2" t="s">
        <v>526</v>
      </c>
      <c r="N3462" s="2" t="e">
        <v>#N/A</v>
      </c>
      <c r="O3462" s="2" t="s">
        <v>526</v>
      </c>
      <c r="P3462" s="2" t="s">
        <v>526</v>
      </c>
      <c r="Q3462" s="2" t="s">
        <v>526</v>
      </c>
      <c r="R3462" s="2" t="s">
        <v>526</v>
      </c>
      <c r="S3462" s="2" t="s">
        <v>526</v>
      </c>
      <c r="T3462" s="2" t="s">
        <v>526</v>
      </c>
      <c r="U3462" s="2" t="s">
        <v>526</v>
      </c>
      <c r="V3462" s="2" t="s">
        <v>526</v>
      </c>
      <c r="W3462" s="2" t="s">
        <v>526</v>
      </c>
      <c r="X3462" s="2" t="s">
        <v>526</v>
      </c>
      <c r="Y3462" s="2" t="s">
        <v>526</v>
      </c>
      <c r="Z3462" s="2" t="s">
        <v>526</v>
      </c>
      <c r="AA3462" s="2" t="s">
        <v>526</v>
      </c>
      <c r="AB3462" s="2" t="s">
        <v>526</v>
      </c>
      <c r="AC3462" s="2" t="s">
        <v>526</v>
      </c>
      <c r="AD3462" s="2" t="s">
        <v>526</v>
      </c>
      <c r="AE3462" s="2" t="s">
        <v>526</v>
      </c>
      <c r="AF3462" s="4">
        <v>0</v>
      </c>
      <c r="AG3462" s="2" t="s">
        <v>46</v>
      </c>
      <c r="AH3462" s="2">
        <v>12</v>
      </c>
      <c r="AI3462" s="2" t="s">
        <v>46</v>
      </c>
      <c r="AJ3462" s="2" t="s">
        <v>45</v>
      </c>
      <c r="AK3462" s="2" t="s">
        <v>46</v>
      </c>
      <c r="AL3462" s="2" t="s">
        <v>46</v>
      </c>
      <c r="AM3462" s="2" t="s">
        <v>4380</v>
      </c>
      <c r="AN3462" s="2" t="s">
        <v>4380</v>
      </c>
      <c r="AO3462" s="2" t="s">
        <v>46</v>
      </c>
      <c r="AP3462" s="2" t="s">
        <v>46</v>
      </c>
      <c r="AQ3462" s="2" t="s">
        <v>526</v>
      </c>
      <c r="AR3462" s="2" t="s">
        <v>46</v>
      </c>
      <c r="AS3462" s="2" t="s">
        <v>4391</v>
      </c>
      <c r="AT3462" s="2" t="s">
        <v>525</v>
      </c>
      <c r="AU3462" s="2" t="s">
        <v>525</v>
      </c>
      <c r="AV3462" s="2" t="s">
        <v>525</v>
      </c>
    </row>
    <row r="3463" spans="1:48" hidden="1" x14ac:dyDescent="0.25">
      <c r="A3463" s="2">
        <v>65</v>
      </c>
      <c r="B3463" s="2" t="s">
        <v>49</v>
      </c>
      <c r="C3463" s="2" t="s">
        <v>4459</v>
      </c>
      <c r="D3463" s="2">
        <v>1607158</v>
      </c>
      <c r="E3463" s="2" t="s">
        <v>3475</v>
      </c>
      <c r="F3463" s="2" t="s">
        <v>50</v>
      </c>
      <c r="G3463" s="2">
        <v>1</v>
      </c>
      <c r="H3463" s="2">
        <v>144</v>
      </c>
      <c r="I3463" s="2" t="s">
        <v>51</v>
      </c>
      <c r="J3463" s="2">
        <v>1002061</v>
      </c>
      <c r="K3463" s="2" t="s">
        <v>4372</v>
      </c>
      <c r="L3463" s="2" t="s">
        <v>525</v>
      </c>
      <c r="M3463" s="2" t="s">
        <v>526</v>
      </c>
      <c r="N3463" s="2" t="e">
        <v>#N/A</v>
      </c>
      <c r="O3463" s="2" t="s">
        <v>526</v>
      </c>
      <c r="P3463" s="2" t="s">
        <v>526</v>
      </c>
      <c r="Q3463" s="2" t="s">
        <v>526</v>
      </c>
      <c r="R3463" s="2" t="s">
        <v>526</v>
      </c>
      <c r="S3463" s="2" t="s">
        <v>526</v>
      </c>
      <c r="T3463" s="2" t="s">
        <v>526</v>
      </c>
      <c r="U3463" s="2" t="s">
        <v>526</v>
      </c>
      <c r="V3463" s="2" t="s">
        <v>526</v>
      </c>
      <c r="W3463" s="2" t="s">
        <v>526</v>
      </c>
      <c r="X3463" s="2" t="s">
        <v>526</v>
      </c>
      <c r="Y3463" s="2" t="s">
        <v>526</v>
      </c>
      <c r="Z3463" s="2" t="s">
        <v>526</v>
      </c>
      <c r="AA3463" s="2" t="s">
        <v>526</v>
      </c>
      <c r="AB3463" s="2" t="s">
        <v>526</v>
      </c>
      <c r="AC3463" s="2" t="s">
        <v>526</v>
      </c>
      <c r="AD3463" s="2" t="s">
        <v>526</v>
      </c>
      <c r="AE3463" s="2" t="s">
        <v>526</v>
      </c>
      <c r="AF3463" s="4">
        <v>0</v>
      </c>
      <c r="AG3463" s="2" t="s">
        <v>46</v>
      </c>
      <c r="AH3463" s="2">
        <v>12</v>
      </c>
      <c r="AI3463" s="2" t="s">
        <v>46</v>
      </c>
      <c r="AJ3463" s="2" t="s">
        <v>45</v>
      </c>
      <c r="AK3463" s="2" t="s">
        <v>46</v>
      </c>
      <c r="AL3463" s="2" t="s">
        <v>46</v>
      </c>
      <c r="AM3463" s="2" t="s">
        <v>4380</v>
      </c>
      <c r="AN3463" s="2" t="s">
        <v>4380</v>
      </c>
      <c r="AO3463" s="2" t="s">
        <v>46</v>
      </c>
      <c r="AP3463" s="2" t="s">
        <v>46</v>
      </c>
      <c r="AQ3463" s="2" t="s">
        <v>526</v>
      </c>
      <c r="AR3463" s="2" t="s">
        <v>46</v>
      </c>
      <c r="AS3463" s="2" t="s">
        <v>4391</v>
      </c>
      <c r="AT3463" s="2" t="s">
        <v>525</v>
      </c>
      <c r="AU3463" s="2" t="s">
        <v>525</v>
      </c>
      <c r="AV3463" s="2" t="s">
        <v>525</v>
      </c>
    </row>
    <row r="3464" spans="1:48" hidden="1" x14ac:dyDescent="0.25">
      <c r="A3464" s="2">
        <v>65</v>
      </c>
      <c r="B3464" s="2" t="s">
        <v>49</v>
      </c>
      <c r="C3464" s="2" t="s">
        <v>4459</v>
      </c>
      <c r="D3464" s="2">
        <v>1713745</v>
      </c>
      <c r="E3464" s="2" t="s">
        <v>3481</v>
      </c>
      <c r="F3464" s="2" t="s">
        <v>50</v>
      </c>
      <c r="G3464" s="2">
        <v>1</v>
      </c>
      <c r="H3464" s="2">
        <v>144</v>
      </c>
      <c r="I3464" s="2" t="s">
        <v>51</v>
      </c>
      <c r="J3464" s="2">
        <v>1004170</v>
      </c>
      <c r="K3464" s="2" t="s">
        <v>300</v>
      </c>
      <c r="L3464" s="2" t="s">
        <v>525</v>
      </c>
      <c r="M3464" s="2" t="s">
        <v>526</v>
      </c>
      <c r="N3464" s="2" t="e">
        <v>#N/A</v>
      </c>
      <c r="O3464" s="2" t="s">
        <v>526</v>
      </c>
      <c r="P3464" s="2" t="s">
        <v>526</v>
      </c>
      <c r="Q3464" s="2" t="s">
        <v>526</v>
      </c>
      <c r="R3464" s="2" t="s">
        <v>526</v>
      </c>
      <c r="S3464" s="2" t="s">
        <v>526</v>
      </c>
      <c r="T3464" s="2" t="s">
        <v>526</v>
      </c>
      <c r="U3464" s="2" t="s">
        <v>526</v>
      </c>
      <c r="V3464" s="2" t="s">
        <v>526</v>
      </c>
      <c r="W3464" s="2" t="s">
        <v>526</v>
      </c>
      <c r="X3464" s="2" t="s">
        <v>526</v>
      </c>
      <c r="Y3464" s="2" t="s">
        <v>526</v>
      </c>
      <c r="Z3464" s="2" t="s">
        <v>526</v>
      </c>
      <c r="AA3464" s="2" t="s">
        <v>526</v>
      </c>
      <c r="AB3464" s="2" t="s">
        <v>526</v>
      </c>
      <c r="AC3464" s="2" t="s">
        <v>526</v>
      </c>
      <c r="AD3464" s="2" t="s">
        <v>526</v>
      </c>
      <c r="AE3464" s="2" t="s">
        <v>526</v>
      </c>
      <c r="AF3464" s="4">
        <v>0</v>
      </c>
      <c r="AG3464" s="2" t="s">
        <v>46</v>
      </c>
      <c r="AH3464" s="2">
        <v>12</v>
      </c>
      <c r="AI3464" s="2" t="s">
        <v>46</v>
      </c>
      <c r="AJ3464" s="2" t="s">
        <v>45</v>
      </c>
      <c r="AK3464" s="2" t="s">
        <v>46</v>
      </c>
      <c r="AL3464" s="2" t="s">
        <v>46</v>
      </c>
      <c r="AM3464" s="2" t="s">
        <v>4380</v>
      </c>
      <c r="AN3464" s="2" t="s">
        <v>4380</v>
      </c>
      <c r="AO3464" s="2" t="s">
        <v>46</v>
      </c>
      <c r="AP3464" s="2" t="s">
        <v>46</v>
      </c>
      <c r="AQ3464" s="2" t="s">
        <v>526</v>
      </c>
      <c r="AR3464" s="2" t="s">
        <v>46</v>
      </c>
      <c r="AS3464" s="2" t="s">
        <v>4391</v>
      </c>
      <c r="AT3464" s="2" t="s">
        <v>525</v>
      </c>
      <c r="AU3464" s="2" t="s">
        <v>525</v>
      </c>
      <c r="AV3464" s="2" t="s">
        <v>525</v>
      </c>
    </row>
    <row r="3465" spans="1:48" hidden="1" x14ac:dyDescent="0.25">
      <c r="A3465" s="2">
        <v>65</v>
      </c>
      <c r="B3465" s="2" t="s">
        <v>49</v>
      </c>
      <c r="C3465" s="2" t="s">
        <v>4459</v>
      </c>
      <c r="D3465" s="2">
        <v>275561</v>
      </c>
      <c r="E3465" s="2" t="s">
        <v>3509</v>
      </c>
      <c r="F3465" s="2" t="s">
        <v>50</v>
      </c>
      <c r="G3465" s="2">
        <v>1</v>
      </c>
      <c r="H3465" s="2">
        <v>144</v>
      </c>
      <c r="I3465" s="2" t="s">
        <v>51</v>
      </c>
      <c r="J3465" s="2">
        <v>100</v>
      </c>
      <c r="K3465" s="2" t="s">
        <v>86</v>
      </c>
      <c r="L3465" s="2" t="s">
        <v>525</v>
      </c>
      <c r="M3465" s="2" t="s">
        <v>526</v>
      </c>
      <c r="N3465" s="2" t="e">
        <v>#N/A</v>
      </c>
      <c r="O3465" s="2" t="s">
        <v>526</v>
      </c>
      <c r="P3465" s="2" t="s">
        <v>526</v>
      </c>
      <c r="Q3465" s="2" t="s">
        <v>526</v>
      </c>
      <c r="R3465" s="2" t="s">
        <v>526</v>
      </c>
      <c r="S3465" s="2" t="s">
        <v>526</v>
      </c>
      <c r="T3465" s="2" t="s">
        <v>526</v>
      </c>
      <c r="U3465" s="2" t="s">
        <v>526</v>
      </c>
      <c r="V3465" s="2" t="s">
        <v>526</v>
      </c>
      <c r="W3465" s="2" t="s">
        <v>526</v>
      </c>
      <c r="X3465" s="2" t="s">
        <v>526</v>
      </c>
      <c r="Y3465" s="2" t="s">
        <v>526</v>
      </c>
      <c r="Z3465" s="2" t="s">
        <v>526</v>
      </c>
      <c r="AA3465" s="2" t="s">
        <v>526</v>
      </c>
      <c r="AB3465" s="2" t="s">
        <v>526</v>
      </c>
      <c r="AC3465" s="2" t="s">
        <v>526</v>
      </c>
      <c r="AD3465" s="2" t="s">
        <v>526</v>
      </c>
      <c r="AE3465" s="2" t="s">
        <v>526</v>
      </c>
      <c r="AF3465" s="4">
        <v>0</v>
      </c>
      <c r="AG3465" s="2" t="s">
        <v>46</v>
      </c>
      <c r="AH3465" s="2">
        <v>25</v>
      </c>
      <c r="AI3465" s="2" t="s">
        <v>46</v>
      </c>
      <c r="AJ3465" s="2" t="s">
        <v>45</v>
      </c>
      <c r="AK3465" s="2" t="s">
        <v>46</v>
      </c>
      <c r="AL3465" s="2" t="s">
        <v>46</v>
      </c>
      <c r="AM3465" s="2" t="s">
        <v>4380</v>
      </c>
      <c r="AN3465" s="2" t="s">
        <v>4380</v>
      </c>
      <c r="AO3465" s="2" t="s">
        <v>46</v>
      </c>
      <c r="AP3465" s="2" t="s">
        <v>46</v>
      </c>
      <c r="AQ3465" s="2" t="s">
        <v>526</v>
      </c>
      <c r="AR3465" s="2" t="s">
        <v>46</v>
      </c>
      <c r="AS3465" s="2" t="s">
        <v>4391</v>
      </c>
      <c r="AT3465" s="2" t="s">
        <v>525</v>
      </c>
      <c r="AU3465" s="2" t="s">
        <v>525</v>
      </c>
      <c r="AV3465" s="2" t="s">
        <v>525</v>
      </c>
    </row>
    <row r="3466" spans="1:48" hidden="1" x14ac:dyDescent="0.25">
      <c r="A3466" s="2">
        <v>65</v>
      </c>
      <c r="B3466" s="2" t="s">
        <v>49</v>
      </c>
      <c r="C3466" s="2" t="s">
        <v>4459</v>
      </c>
      <c r="D3466" s="2">
        <v>298190</v>
      </c>
      <c r="E3466" s="2" t="s">
        <v>3515</v>
      </c>
      <c r="F3466" s="2" t="s">
        <v>50</v>
      </c>
      <c r="G3466" s="2">
        <v>1</v>
      </c>
      <c r="H3466" s="2">
        <v>144</v>
      </c>
      <c r="I3466" s="2" t="s">
        <v>51</v>
      </c>
      <c r="J3466" s="2">
        <v>100</v>
      </c>
      <c r="K3466" s="2" t="s">
        <v>86</v>
      </c>
      <c r="L3466" s="2" t="s">
        <v>525</v>
      </c>
      <c r="M3466" s="2" t="s">
        <v>526</v>
      </c>
      <c r="N3466" s="2" t="e">
        <v>#N/A</v>
      </c>
      <c r="O3466" s="2" t="s">
        <v>526</v>
      </c>
      <c r="P3466" s="2" t="s">
        <v>526</v>
      </c>
      <c r="Q3466" s="2" t="s">
        <v>526</v>
      </c>
      <c r="R3466" s="2" t="s">
        <v>526</v>
      </c>
      <c r="S3466" s="2" t="s">
        <v>526</v>
      </c>
      <c r="T3466" s="2" t="s">
        <v>526</v>
      </c>
      <c r="U3466" s="2" t="s">
        <v>526</v>
      </c>
      <c r="V3466" s="2" t="s">
        <v>526</v>
      </c>
      <c r="W3466" s="2" t="s">
        <v>526</v>
      </c>
      <c r="X3466" s="2" t="s">
        <v>526</v>
      </c>
      <c r="Y3466" s="2" t="s">
        <v>526</v>
      </c>
      <c r="Z3466" s="2" t="s">
        <v>526</v>
      </c>
      <c r="AA3466" s="2" t="s">
        <v>526</v>
      </c>
      <c r="AB3466" s="2" t="s">
        <v>526</v>
      </c>
      <c r="AC3466" s="2" t="s">
        <v>526</v>
      </c>
      <c r="AD3466" s="2" t="s">
        <v>526</v>
      </c>
      <c r="AE3466" s="2" t="s">
        <v>526</v>
      </c>
      <c r="AF3466" s="4">
        <v>0</v>
      </c>
      <c r="AG3466" s="2" t="s">
        <v>46</v>
      </c>
      <c r="AH3466" s="2">
        <v>19</v>
      </c>
      <c r="AI3466" s="2" t="s">
        <v>46</v>
      </c>
      <c r="AJ3466" s="2" t="s">
        <v>45</v>
      </c>
      <c r="AK3466" s="2" t="s">
        <v>46</v>
      </c>
      <c r="AL3466" s="2" t="s">
        <v>46</v>
      </c>
      <c r="AM3466" s="2" t="s">
        <v>4380</v>
      </c>
      <c r="AN3466" s="2" t="s">
        <v>4380</v>
      </c>
      <c r="AO3466" s="2" t="s">
        <v>46</v>
      </c>
      <c r="AP3466" s="2" t="s">
        <v>46</v>
      </c>
      <c r="AQ3466" s="2" t="s">
        <v>526</v>
      </c>
      <c r="AR3466" s="2" t="s">
        <v>46</v>
      </c>
      <c r="AS3466" s="2" t="s">
        <v>4391</v>
      </c>
      <c r="AT3466" s="2" t="s">
        <v>525</v>
      </c>
      <c r="AU3466" s="2" t="s">
        <v>525</v>
      </c>
      <c r="AV3466" s="2" t="s">
        <v>525</v>
      </c>
    </row>
    <row r="3467" spans="1:48" hidden="1" x14ac:dyDescent="0.25">
      <c r="A3467" s="2">
        <v>65</v>
      </c>
      <c r="B3467" s="2" t="s">
        <v>49</v>
      </c>
      <c r="C3467" s="2" t="s">
        <v>4459</v>
      </c>
      <c r="D3467" s="2">
        <v>3295990</v>
      </c>
      <c r="E3467" s="2" t="s">
        <v>3519</v>
      </c>
      <c r="F3467" s="2" t="s">
        <v>50</v>
      </c>
      <c r="G3467" s="2">
        <v>1</v>
      </c>
      <c r="H3467" s="2">
        <v>144</v>
      </c>
      <c r="I3467" s="2" t="s">
        <v>51</v>
      </c>
      <c r="J3467" s="2">
        <v>1002232</v>
      </c>
      <c r="K3467" s="2" t="s">
        <v>4373</v>
      </c>
      <c r="L3467" s="2" t="s">
        <v>525</v>
      </c>
      <c r="M3467" s="2" t="s">
        <v>526</v>
      </c>
      <c r="N3467" s="2" t="e">
        <v>#N/A</v>
      </c>
      <c r="O3467" s="2" t="s">
        <v>526</v>
      </c>
      <c r="P3467" s="2" t="s">
        <v>526</v>
      </c>
      <c r="Q3467" s="2" t="s">
        <v>526</v>
      </c>
      <c r="R3467" s="2" t="s">
        <v>526</v>
      </c>
      <c r="S3467" s="2" t="s">
        <v>526</v>
      </c>
      <c r="T3467" s="2" t="s">
        <v>526</v>
      </c>
      <c r="U3467" s="2" t="s">
        <v>526</v>
      </c>
      <c r="V3467" s="2" t="s">
        <v>526</v>
      </c>
      <c r="W3467" s="2" t="s">
        <v>526</v>
      </c>
      <c r="X3467" s="2" t="s">
        <v>526</v>
      </c>
      <c r="Y3467" s="2" t="s">
        <v>526</v>
      </c>
      <c r="Z3467" s="2" t="s">
        <v>526</v>
      </c>
      <c r="AA3467" s="2" t="s">
        <v>526</v>
      </c>
      <c r="AB3467" s="2" t="s">
        <v>526</v>
      </c>
      <c r="AC3467" s="2" t="s">
        <v>526</v>
      </c>
      <c r="AD3467" s="2" t="s">
        <v>526</v>
      </c>
      <c r="AE3467" s="2" t="s">
        <v>526</v>
      </c>
      <c r="AF3467" s="4">
        <v>0</v>
      </c>
      <c r="AG3467" s="2" t="s">
        <v>46</v>
      </c>
      <c r="AH3467" s="2">
        <v>12</v>
      </c>
      <c r="AI3467" s="2" t="s">
        <v>46</v>
      </c>
      <c r="AJ3467" s="2" t="s">
        <v>45</v>
      </c>
      <c r="AK3467" s="2" t="s">
        <v>46</v>
      </c>
      <c r="AL3467" s="2" t="s">
        <v>46</v>
      </c>
      <c r="AM3467" s="2" t="s">
        <v>4380</v>
      </c>
      <c r="AN3467" s="2" t="s">
        <v>4380</v>
      </c>
      <c r="AO3467" s="2" t="s">
        <v>46</v>
      </c>
      <c r="AP3467" s="2" t="s">
        <v>46</v>
      </c>
      <c r="AQ3467" s="2" t="s">
        <v>526</v>
      </c>
      <c r="AR3467" s="2" t="s">
        <v>46</v>
      </c>
      <c r="AS3467" s="2" t="s">
        <v>4391</v>
      </c>
      <c r="AT3467" s="2" t="s">
        <v>525</v>
      </c>
      <c r="AU3467" s="2" t="s">
        <v>525</v>
      </c>
      <c r="AV3467" s="2" t="s">
        <v>525</v>
      </c>
    </row>
    <row r="3468" spans="1:48" hidden="1" x14ac:dyDescent="0.25">
      <c r="A3468" s="2">
        <v>65</v>
      </c>
      <c r="B3468" s="2" t="s">
        <v>49</v>
      </c>
      <c r="C3468" s="2" t="s">
        <v>4459</v>
      </c>
      <c r="D3468" s="2">
        <v>3296053</v>
      </c>
      <c r="E3468" s="2" t="s">
        <v>3520</v>
      </c>
      <c r="F3468" s="2" t="s">
        <v>80</v>
      </c>
      <c r="G3468" s="2">
        <v>1</v>
      </c>
      <c r="H3468" s="2">
        <v>144</v>
      </c>
      <c r="I3468" s="2" t="s">
        <v>51</v>
      </c>
      <c r="J3468" s="2">
        <v>1002232</v>
      </c>
      <c r="K3468" s="2" t="s">
        <v>4373</v>
      </c>
      <c r="L3468" s="2" t="s">
        <v>525</v>
      </c>
      <c r="M3468" s="2" t="s">
        <v>526</v>
      </c>
      <c r="N3468" s="2" t="e">
        <v>#N/A</v>
      </c>
      <c r="O3468" s="2" t="s">
        <v>526</v>
      </c>
      <c r="P3468" s="2" t="s">
        <v>526</v>
      </c>
      <c r="Q3468" s="2" t="s">
        <v>526</v>
      </c>
      <c r="R3468" s="2" t="s">
        <v>526</v>
      </c>
      <c r="S3468" s="2" t="s">
        <v>526</v>
      </c>
      <c r="T3468" s="2" t="s">
        <v>526</v>
      </c>
      <c r="U3468" s="2" t="s">
        <v>526</v>
      </c>
      <c r="V3468" s="2" t="s">
        <v>526</v>
      </c>
      <c r="W3468" s="2" t="s">
        <v>526</v>
      </c>
      <c r="X3468" s="2" t="s">
        <v>526</v>
      </c>
      <c r="Y3468" s="2" t="s">
        <v>526</v>
      </c>
      <c r="Z3468" s="2" t="s">
        <v>526</v>
      </c>
      <c r="AA3468" s="2" t="s">
        <v>526</v>
      </c>
      <c r="AB3468" s="2" t="s">
        <v>526</v>
      </c>
      <c r="AC3468" s="2" t="s">
        <v>526</v>
      </c>
      <c r="AD3468" s="2" t="s">
        <v>526</v>
      </c>
      <c r="AE3468" s="2" t="s">
        <v>526</v>
      </c>
      <c r="AF3468" s="4">
        <v>0</v>
      </c>
      <c r="AG3468" s="2" t="s">
        <v>46</v>
      </c>
      <c r="AH3468" s="2">
        <v>12</v>
      </c>
      <c r="AI3468" s="2" t="s">
        <v>46</v>
      </c>
      <c r="AJ3468" s="2" t="s">
        <v>45</v>
      </c>
      <c r="AK3468" s="2" t="s">
        <v>46</v>
      </c>
      <c r="AL3468" s="2" t="s">
        <v>46</v>
      </c>
      <c r="AM3468" s="2" t="s">
        <v>4380</v>
      </c>
      <c r="AN3468" s="2" t="s">
        <v>4380</v>
      </c>
      <c r="AO3468" s="2" t="s">
        <v>46</v>
      </c>
      <c r="AP3468" s="2" t="s">
        <v>46</v>
      </c>
      <c r="AQ3468" s="2" t="s">
        <v>526</v>
      </c>
      <c r="AR3468" s="2" t="s">
        <v>46</v>
      </c>
      <c r="AS3468" s="2" t="s">
        <v>4391</v>
      </c>
      <c r="AT3468" s="2" t="s">
        <v>525</v>
      </c>
      <c r="AU3468" s="2" t="s">
        <v>525</v>
      </c>
      <c r="AV3468" s="2" t="s">
        <v>525</v>
      </c>
    </row>
    <row r="3469" spans="1:48" hidden="1" x14ac:dyDescent="0.25">
      <c r="A3469" s="2">
        <v>65</v>
      </c>
      <c r="B3469" s="2" t="s">
        <v>49</v>
      </c>
      <c r="C3469" s="2" t="s">
        <v>4459</v>
      </c>
      <c r="D3469" s="2">
        <v>3296098</v>
      </c>
      <c r="E3469" s="2" t="s">
        <v>3521</v>
      </c>
      <c r="F3469" s="2" t="s">
        <v>80</v>
      </c>
      <c r="G3469" s="2">
        <v>1</v>
      </c>
      <c r="H3469" s="2">
        <v>144</v>
      </c>
      <c r="I3469" s="2" t="s">
        <v>51</v>
      </c>
      <c r="J3469" s="2">
        <v>1002232</v>
      </c>
      <c r="K3469" s="2" t="s">
        <v>4373</v>
      </c>
      <c r="L3469" s="2" t="s">
        <v>525</v>
      </c>
      <c r="M3469" s="2" t="s">
        <v>526</v>
      </c>
      <c r="N3469" s="2" t="e">
        <v>#N/A</v>
      </c>
      <c r="O3469" s="2" t="s">
        <v>526</v>
      </c>
      <c r="P3469" s="2" t="s">
        <v>526</v>
      </c>
      <c r="Q3469" s="2" t="s">
        <v>526</v>
      </c>
      <c r="R3469" s="2" t="s">
        <v>526</v>
      </c>
      <c r="S3469" s="2" t="s">
        <v>526</v>
      </c>
      <c r="T3469" s="2" t="s">
        <v>526</v>
      </c>
      <c r="U3469" s="2" t="s">
        <v>526</v>
      </c>
      <c r="V3469" s="2" t="s">
        <v>526</v>
      </c>
      <c r="W3469" s="2" t="s">
        <v>526</v>
      </c>
      <c r="X3469" s="2" t="s">
        <v>526</v>
      </c>
      <c r="Y3469" s="2" t="s">
        <v>526</v>
      </c>
      <c r="Z3469" s="2" t="s">
        <v>526</v>
      </c>
      <c r="AA3469" s="2" t="s">
        <v>526</v>
      </c>
      <c r="AB3469" s="2" t="s">
        <v>526</v>
      </c>
      <c r="AC3469" s="2" t="s">
        <v>526</v>
      </c>
      <c r="AD3469" s="2" t="s">
        <v>526</v>
      </c>
      <c r="AE3469" s="2" t="s">
        <v>526</v>
      </c>
      <c r="AF3469" s="4">
        <v>0</v>
      </c>
      <c r="AG3469" s="2" t="s">
        <v>46</v>
      </c>
      <c r="AH3469" s="2">
        <v>12</v>
      </c>
      <c r="AI3469" s="2" t="s">
        <v>46</v>
      </c>
      <c r="AJ3469" s="2" t="s">
        <v>45</v>
      </c>
      <c r="AK3469" s="2" t="s">
        <v>46</v>
      </c>
      <c r="AL3469" s="2" t="s">
        <v>46</v>
      </c>
      <c r="AM3469" s="2" t="s">
        <v>4380</v>
      </c>
      <c r="AN3469" s="2" t="s">
        <v>4380</v>
      </c>
      <c r="AO3469" s="2" t="s">
        <v>46</v>
      </c>
      <c r="AP3469" s="2" t="s">
        <v>46</v>
      </c>
      <c r="AQ3469" s="2" t="s">
        <v>526</v>
      </c>
      <c r="AR3469" s="2" t="s">
        <v>46</v>
      </c>
      <c r="AS3469" s="2" t="s">
        <v>4391</v>
      </c>
      <c r="AT3469" s="2" t="s">
        <v>525</v>
      </c>
      <c r="AU3469" s="2" t="s">
        <v>525</v>
      </c>
      <c r="AV3469" s="2" t="s">
        <v>525</v>
      </c>
    </row>
    <row r="3470" spans="1:48" hidden="1" x14ac:dyDescent="0.25">
      <c r="A3470" s="2">
        <v>65</v>
      </c>
      <c r="B3470" s="2" t="s">
        <v>49</v>
      </c>
      <c r="C3470" s="2" t="s">
        <v>4459</v>
      </c>
      <c r="D3470" s="2">
        <v>353858</v>
      </c>
      <c r="E3470" s="2" t="s">
        <v>3525</v>
      </c>
      <c r="F3470" s="2" t="s">
        <v>50</v>
      </c>
      <c r="G3470" s="2">
        <v>1</v>
      </c>
      <c r="H3470" s="2">
        <v>144</v>
      </c>
      <c r="I3470" s="2" t="s">
        <v>51</v>
      </c>
      <c r="J3470" s="2">
        <v>100</v>
      </c>
      <c r="K3470" s="2" t="s">
        <v>86</v>
      </c>
      <c r="L3470" s="2" t="s">
        <v>525</v>
      </c>
      <c r="M3470" s="2" t="s">
        <v>526</v>
      </c>
      <c r="N3470" s="2" t="e">
        <v>#N/A</v>
      </c>
      <c r="O3470" s="2" t="s">
        <v>526</v>
      </c>
      <c r="P3470" s="2" t="s">
        <v>526</v>
      </c>
      <c r="Q3470" s="2" t="s">
        <v>526</v>
      </c>
      <c r="R3470" s="2" t="s">
        <v>526</v>
      </c>
      <c r="S3470" s="2" t="s">
        <v>526</v>
      </c>
      <c r="T3470" s="2" t="s">
        <v>526</v>
      </c>
      <c r="U3470" s="2" t="s">
        <v>526</v>
      </c>
      <c r="V3470" s="2" t="s">
        <v>526</v>
      </c>
      <c r="W3470" s="2" t="s">
        <v>526</v>
      </c>
      <c r="X3470" s="2" t="s">
        <v>526</v>
      </c>
      <c r="Y3470" s="2" t="s">
        <v>526</v>
      </c>
      <c r="Z3470" s="2" t="s">
        <v>526</v>
      </c>
      <c r="AA3470" s="2" t="s">
        <v>526</v>
      </c>
      <c r="AB3470" s="2" t="s">
        <v>526</v>
      </c>
      <c r="AC3470" s="2" t="s">
        <v>526</v>
      </c>
      <c r="AD3470" s="2" t="s">
        <v>526</v>
      </c>
      <c r="AE3470" s="2" t="s">
        <v>526</v>
      </c>
      <c r="AF3470" s="4">
        <v>0</v>
      </c>
      <c r="AG3470" s="2" t="s">
        <v>46</v>
      </c>
      <c r="AH3470" s="2">
        <v>17</v>
      </c>
      <c r="AI3470" s="2" t="s">
        <v>46</v>
      </c>
      <c r="AJ3470" s="2" t="s">
        <v>45</v>
      </c>
      <c r="AK3470" s="2" t="s">
        <v>46</v>
      </c>
      <c r="AL3470" s="2" t="s">
        <v>46</v>
      </c>
      <c r="AM3470" s="2" t="s">
        <v>4380</v>
      </c>
      <c r="AN3470" s="2" t="s">
        <v>4380</v>
      </c>
      <c r="AO3470" s="2" t="s">
        <v>46</v>
      </c>
      <c r="AP3470" s="2" t="s">
        <v>46</v>
      </c>
      <c r="AQ3470" s="2" t="s">
        <v>526</v>
      </c>
      <c r="AR3470" s="2" t="s">
        <v>46</v>
      </c>
      <c r="AS3470" s="2" t="s">
        <v>4391</v>
      </c>
      <c r="AT3470" s="2" t="s">
        <v>525</v>
      </c>
      <c r="AU3470" s="2" t="s">
        <v>525</v>
      </c>
      <c r="AV3470" s="2" t="s">
        <v>525</v>
      </c>
    </row>
    <row r="3471" spans="1:48" hidden="1" x14ac:dyDescent="0.25">
      <c r="A3471" s="2">
        <v>65</v>
      </c>
      <c r="B3471" s="2" t="s">
        <v>49</v>
      </c>
      <c r="C3471" s="2" t="s">
        <v>4459</v>
      </c>
      <c r="D3471" s="2">
        <v>359561</v>
      </c>
      <c r="E3471" s="2" t="s">
        <v>3527</v>
      </c>
      <c r="F3471" s="2" t="s">
        <v>50</v>
      </c>
      <c r="G3471" s="2">
        <v>1</v>
      </c>
      <c r="H3471" s="2">
        <v>144</v>
      </c>
      <c r="I3471" s="2" t="s">
        <v>51</v>
      </c>
      <c r="J3471" s="2">
        <v>100</v>
      </c>
      <c r="K3471" s="2" t="s">
        <v>86</v>
      </c>
      <c r="L3471" s="2" t="s">
        <v>525</v>
      </c>
      <c r="M3471" s="2" t="s">
        <v>526</v>
      </c>
      <c r="N3471" s="2" t="e">
        <v>#N/A</v>
      </c>
      <c r="O3471" s="2" t="s">
        <v>526</v>
      </c>
      <c r="P3471" s="2" t="s">
        <v>526</v>
      </c>
      <c r="Q3471" s="2" t="s">
        <v>526</v>
      </c>
      <c r="R3471" s="2" t="s">
        <v>526</v>
      </c>
      <c r="S3471" s="2" t="s">
        <v>526</v>
      </c>
      <c r="T3471" s="2" t="s">
        <v>526</v>
      </c>
      <c r="U3471" s="2" t="s">
        <v>526</v>
      </c>
      <c r="V3471" s="2" t="s">
        <v>526</v>
      </c>
      <c r="W3471" s="2" t="s">
        <v>526</v>
      </c>
      <c r="X3471" s="2" t="s">
        <v>526</v>
      </c>
      <c r="Y3471" s="2" t="s">
        <v>526</v>
      </c>
      <c r="Z3471" s="2" t="s">
        <v>526</v>
      </c>
      <c r="AA3471" s="2" t="s">
        <v>526</v>
      </c>
      <c r="AB3471" s="2" t="s">
        <v>526</v>
      </c>
      <c r="AC3471" s="2" t="s">
        <v>526</v>
      </c>
      <c r="AD3471" s="2" t="s">
        <v>526</v>
      </c>
      <c r="AE3471" s="2" t="s">
        <v>526</v>
      </c>
      <c r="AF3471" s="4">
        <v>0</v>
      </c>
      <c r="AG3471" s="2" t="s">
        <v>46</v>
      </c>
      <c r="AH3471" s="2">
        <v>19</v>
      </c>
      <c r="AI3471" s="2" t="s">
        <v>46</v>
      </c>
      <c r="AJ3471" s="2" t="s">
        <v>45</v>
      </c>
      <c r="AK3471" s="2" t="s">
        <v>46</v>
      </c>
      <c r="AL3471" s="2" t="s">
        <v>46</v>
      </c>
      <c r="AM3471" s="2" t="s">
        <v>4380</v>
      </c>
      <c r="AN3471" s="2" t="s">
        <v>4380</v>
      </c>
      <c r="AO3471" s="2" t="s">
        <v>46</v>
      </c>
      <c r="AP3471" s="2" t="s">
        <v>46</v>
      </c>
      <c r="AQ3471" s="2" t="s">
        <v>526</v>
      </c>
      <c r="AR3471" s="2" t="s">
        <v>46</v>
      </c>
      <c r="AS3471" s="2" t="s">
        <v>4391</v>
      </c>
      <c r="AT3471" s="2" t="s">
        <v>525</v>
      </c>
      <c r="AU3471" s="2" t="s">
        <v>525</v>
      </c>
      <c r="AV3471" s="2" t="s">
        <v>525</v>
      </c>
    </row>
    <row r="3472" spans="1:48" hidden="1" x14ac:dyDescent="0.25">
      <c r="A3472" s="2">
        <v>65</v>
      </c>
      <c r="B3472" s="2" t="s">
        <v>49</v>
      </c>
      <c r="C3472" s="2" t="s">
        <v>4459</v>
      </c>
      <c r="D3472" s="2">
        <v>374557</v>
      </c>
      <c r="E3472" s="2" t="s">
        <v>3530</v>
      </c>
      <c r="F3472" s="2" t="s">
        <v>50</v>
      </c>
      <c r="G3472" s="2">
        <v>1</v>
      </c>
      <c r="H3472" s="2">
        <v>144</v>
      </c>
      <c r="I3472" s="2" t="s">
        <v>51</v>
      </c>
      <c r="J3472" s="2">
        <v>100</v>
      </c>
      <c r="K3472" s="2" t="s">
        <v>86</v>
      </c>
      <c r="L3472" s="2" t="s">
        <v>525</v>
      </c>
      <c r="M3472" s="2" t="s">
        <v>526</v>
      </c>
      <c r="N3472" s="2" t="e">
        <v>#N/A</v>
      </c>
      <c r="O3472" s="2" t="s">
        <v>526</v>
      </c>
      <c r="P3472" s="2" t="s">
        <v>526</v>
      </c>
      <c r="Q3472" s="2" t="s">
        <v>526</v>
      </c>
      <c r="R3472" s="2" t="s">
        <v>526</v>
      </c>
      <c r="S3472" s="2" t="s">
        <v>526</v>
      </c>
      <c r="T3472" s="2" t="s">
        <v>526</v>
      </c>
      <c r="U3472" s="2" t="s">
        <v>526</v>
      </c>
      <c r="V3472" s="2" t="s">
        <v>526</v>
      </c>
      <c r="W3472" s="2" t="s">
        <v>526</v>
      </c>
      <c r="X3472" s="2" t="s">
        <v>526</v>
      </c>
      <c r="Y3472" s="2" t="s">
        <v>526</v>
      </c>
      <c r="Z3472" s="2" t="s">
        <v>526</v>
      </c>
      <c r="AA3472" s="2" t="s">
        <v>526</v>
      </c>
      <c r="AB3472" s="2" t="s">
        <v>526</v>
      </c>
      <c r="AC3472" s="2" t="s">
        <v>526</v>
      </c>
      <c r="AD3472" s="2" t="s">
        <v>526</v>
      </c>
      <c r="AE3472" s="2" t="s">
        <v>526</v>
      </c>
      <c r="AF3472" s="4">
        <v>0</v>
      </c>
      <c r="AG3472" s="2" t="s">
        <v>46</v>
      </c>
      <c r="AH3472" s="2">
        <v>27</v>
      </c>
      <c r="AI3472" s="2" t="s">
        <v>46</v>
      </c>
      <c r="AJ3472" s="2" t="s">
        <v>45</v>
      </c>
      <c r="AK3472" s="2" t="s">
        <v>46</v>
      </c>
      <c r="AL3472" s="2" t="s">
        <v>46</v>
      </c>
      <c r="AM3472" s="2" t="s">
        <v>4380</v>
      </c>
      <c r="AN3472" s="2" t="s">
        <v>4380</v>
      </c>
      <c r="AO3472" s="2" t="s">
        <v>46</v>
      </c>
      <c r="AP3472" s="2" t="s">
        <v>46</v>
      </c>
      <c r="AQ3472" s="2" t="s">
        <v>526</v>
      </c>
      <c r="AR3472" s="2" t="s">
        <v>46</v>
      </c>
      <c r="AS3472" s="2" t="s">
        <v>4391</v>
      </c>
      <c r="AT3472" s="2" t="s">
        <v>525</v>
      </c>
      <c r="AU3472" s="2" t="s">
        <v>525</v>
      </c>
      <c r="AV3472" s="2" t="s">
        <v>525</v>
      </c>
    </row>
    <row r="3473" spans="1:48" hidden="1" x14ac:dyDescent="0.25">
      <c r="A3473" s="2">
        <v>65</v>
      </c>
      <c r="B3473" s="2" t="s">
        <v>49</v>
      </c>
      <c r="C3473" s="2" t="s">
        <v>4459</v>
      </c>
      <c r="D3473" s="2">
        <v>376126</v>
      </c>
      <c r="E3473" s="2" t="s">
        <v>3532</v>
      </c>
      <c r="F3473" s="2" t="s">
        <v>50</v>
      </c>
      <c r="G3473" s="2">
        <v>1</v>
      </c>
      <c r="H3473" s="2">
        <v>144</v>
      </c>
      <c r="I3473" s="2" t="s">
        <v>51</v>
      </c>
      <c r="J3473" s="2">
        <v>100</v>
      </c>
      <c r="K3473" s="2" t="s">
        <v>86</v>
      </c>
      <c r="L3473" s="2" t="s">
        <v>525</v>
      </c>
      <c r="M3473" s="2" t="s">
        <v>526</v>
      </c>
      <c r="N3473" s="2" t="e">
        <v>#N/A</v>
      </c>
      <c r="O3473" s="2" t="s">
        <v>526</v>
      </c>
      <c r="P3473" s="2" t="s">
        <v>526</v>
      </c>
      <c r="Q3473" s="2" t="s">
        <v>526</v>
      </c>
      <c r="R3473" s="2" t="s">
        <v>526</v>
      </c>
      <c r="S3473" s="2" t="s">
        <v>526</v>
      </c>
      <c r="T3473" s="2" t="s">
        <v>526</v>
      </c>
      <c r="U3473" s="2" t="s">
        <v>526</v>
      </c>
      <c r="V3473" s="2" t="s">
        <v>526</v>
      </c>
      <c r="W3473" s="2" t="s">
        <v>526</v>
      </c>
      <c r="X3473" s="2" t="s">
        <v>526</v>
      </c>
      <c r="Y3473" s="2" t="s">
        <v>526</v>
      </c>
      <c r="Z3473" s="2" t="s">
        <v>526</v>
      </c>
      <c r="AA3473" s="2" t="s">
        <v>526</v>
      </c>
      <c r="AB3473" s="2" t="s">
        <v>526</v>
      </c>
      <c r="AC3473" s="2" t="s">
        <v>526</v>
      </c>
      <c r="AD3473" s="2" t="s">
        <v>526</v>
      </c>
      <c r="AE3473" s="2" t="s">
        <v>526</v>
      </c>
      <c r="AF3473" s="4">
        <v>0</v>
      </c>
      <c r="AG3473" s="2" t="s">
        <v>46</v>
      </c>
      <c r="AH3473" s="2">
        <v>27</v>
      </c>
      <c r="AI3473" s="2" t="s">
        <v>46</v>
      </c>
      <c r="AJ3473" s="2" t="s">
        <v>45</v>
      </c>
      <c r="AK3473" s="2" t="s">
        <v>46</v>
      </c>
      <c r="AL3473" s="2" t="s">
        <v>46</v>
      </c>
      <c r="AM3473" s="2" t="s">
        <v>4380</v>
      </c>
      <c r="AN3473" s="2" t="s">
        <v>4380</v>
      </c>
      <c r="AO3473" s="2" t="s">
        <v>46</v>
      </c>
      <c r="AP3473" s="2" t="s">
        <v>46</v>
      </c>
      <c r="AQ3473" s="2" t="s">
        <v>526</v>
      </c>
      <c r="AR3473" s="2" t="s">
        <v>46</v>
      </c>
      <c r="AS3473" s="2" t="s">
        <v>4391</v>
      </c>
      <c r="AT3473" s="2" t="s">
        <v>525</v>
      </c>
      <c r="AU3473" s="2" t="s">
        <v>525</v>
      </c>
      <c r="AV3473" s="2" t="s">
        <v>525</v>
      </c>
    </row>
    <row r="3474" spans="1:48" hidden="1" x14ac:dyDescent="0.25">
      <c r="A3474" s="2">
        <v>65</v>
      </c>
      <c r="B3474" s="2" t="s">
        <v>49</v>
      </c>
      <c r="C3474" s="2" t="s">
        <v>4459</v>
      </c>
      <c r="D3474" s="2">
        <v>397593</v>
      </c>
      <c r="E3474" s="2" t="s">
        <v>2327</v>
      </c>
      <c r="F3474" s="2" t="s">
        <v>50</v>
      </c>
      <c r="G3474" s="2">
        <v>1</v>
      </c>
      <c r="H3474" s="2">
        <v>144</v>
      </c>
      <c r="I3474" s="2" t="s">
        <v>51</v>
      </c>
      <c r="J3474" s="2">
        <v>100</v>
      </c>
      <c r="K3474" s="2" t="s">
        <v>86</v>
      </c>
      <c r="L3474" s="2" t="s">
        <v>525</v>
      </c>
      <c r="M3474" s="2" t="s">
        <v>526</v>
      </c>
      <c r="N3474" s="2" t="e">
        <v>#N/A</v>
      </c>
      <c r="O3474" s="2" t="s">
        <v>526</v>
      </c>
      <c r="P3474" s="2" t="s">
        <v>526</v>
      </c>
      <c r="Q3474" s="2" t="s">
        <v>526</v>
      </c>
      <c r="R3474" s="2" t="s">
        <v>526</v>
      </c>
      <c r="S3474" s="2" t="s">
        <v>526</v>
      </c>
      <c r="T3474" s="2" t="s">
        <v>526</v>
      </c>
      <c r="U3474" s="2" t="s">
        <v>526</v>
      </c>
      <c r="V3474" s="2" t="s">
        <v>526</v>
      </c>
      <c r="W3474" s="2" t="s">
        <v>526</v>
      </c>
      <c r="X3474" s="2" t="s">
        <v>526</v>
      </c>
      <c r="Y3474" s="2" t="s">
        <v>526</v>
      </c>
      <c r="Z3474" s="2" t="s">
        <v>526</v>
      </c>
      <c r="AA3474" s="2" t="s">
        <v>526</v>
      </c>
      <c r="AB3474" s="2" t="s">
        <v>526</v>
      </c>
      <c r="AC3474" s="2" t="s">
        <v>526</v>
      </c>
      <c r="AD3474" s="2" t="s">
        <v>526</v>
      </c>
      <c r="AE3474" s="2" t="s">
        <v>526</v>
      </c>
      <c r="AF3474" s="4">
        <v>0</v>
      </c>
      <c r="AG3474" s="2" t="s">
        <v>46</v>
      </c>
      <c r="AH3474" s="2">
        <v>29</v>
      </c>
      <c r="AI3474" s="2" t="s">
        <v>46</v>
      </c>
      <c r="AJ3474" s="2" t="s">
        <v>45</v>
      </c>
      <c r="AK3474" s="2" t="s">
        <v>46</v>
      </c>
      <c r="AL3474" s="2" t="s">
        <v>46</v>
      </c>
      <c r="AM3474" s="2" t="s">
        <v>4380</v>
      </c>
      <c r="AN3474" s="2" t="s">
        <v>4380</v>
      </c>
      <c r="AO3474" s="2" t="s">
        <v>46</v>
      </c>
      <c r="AP3474" s="2" t="s">
        <v>46</v>
      </c>
      <c r="AQ3474" s="2" t="s">
        <v>526</v>
      </c>
      <c r="AR3474" s="2" t="s">
        <v>46</v>
      </c>
      <c r="AS3474" s="2" t="s">
        <v>4391</v>
      </c>
      <c r="AT3474" s="2" t="s">
        <v>525</v>
      </c>
      <c r="AU3474" s="2" t="s">
        <v>525</v>
      </c>
      <c r="AV3474" s="2" t="s">
        <v>525</v>
      </c>
    </row>
    <row r="3475" spans="1:48" hidden="1" x14ac:dyDescent="0.25">
      <c r="A3475" s="2">
        <v>65</v>
      </c>
      <c r="B3475" s="2" t="s">
        <v>49</v>
      </c>
      <c r="C3475" s="2" t="s">
        <v>4459</v>
      </c>
      <c r="D3475" s="2">
        <v>403265</v>
      </c>
      <c r="E3475" s="2" t="s">
        <v>3536</v>
      </c>
      <c r="F3475" s="2" t="s">
        <v>50</v>
      </c>
      <c r="G3475" s="2">
        <v>1</v>
      </c>
      <c r="H3475" s="2">
        <v>144</v>
      </c>
      <c r="I3475" s="2" t="s">
        <v>51</v>
      </c>
      <c r="J3475" s="2">
        <v>8879</v>
      </c>
      <c r="K3475" s="2" t="s">
        <v>292</v>
      </c>
      <c r="L3475" s="2" t="s">
        <v>525</v>
      </c>
      <c r="M3475" s="2" t="s">
        <v>526</v>
      </c>
      <c r="N3475" s="2" t="e">
        <v>#N/A</v>
      </c>
      <c r="O3475" s="2" t="s">
        <v>526</v>
      </c>
      <c r="P3475" s="2" t="s">
        <v>526</v>
      </c>
      <c r="Q3475" s="2" t="s">
        <v>526</v>
      </c>
      <c r="R3475" s="2" t="s">
        <v>526</v>
      </c>
      <c r="S3475" s="2" t="s">
        <v>526</v>
      </c>
      <c r="T3475" s="2" t="s">
        <v>526</v>
      </c>
      <c r="U3475" s="2" t="s">
        <v>526</v>
      </c>
      <c r="V3475" s="2" t="s">
        <v>526</v>
      </c>
      <c r="W3475" s="2" t="s">
        <v>526</v>
      </c>
      <c r="X3475" s="2" t="s">
        <v>526</v>
      </c>
      <c r="Y3475" s="2" t="s">
        <v>526</v>
      </c>
      <c r="Z3475" s="2" t="s">
        <v>526</v>
      </c>
      <c r="AA3475" s="2" t="s">
        <v>526</v>
      </c>
      <c r="AB3475" s="2" t="s">
        <v>526</v>
      </c>
      <c r="AC3475" s="2" t="s">
        <v>526</v>
      </c>
      <c r="AD3475" s="2" t="s">
        <v>526</v>
      </c>
      <c r="AE3475" s="2" t="s">
        <v>526</v>
      </c>
      <c r="AF3475" s="4">
        <v>0</v>
      </c>
      <c r="AG3475" s="2" t="s">
        <v>46</v>
      </c>
      <c r="AH3475" s="2">
        <v>1</v>
      </c>
      <c r="AI3475" s="2" t="s">
        <v>46</v>
      </c>
      <c r="AJ3475" s="2" t="s">
        <v>45</v>
      </c>
      <c r="AK3475" s="2" t="s">
        <v>46</v>
      </c>
      <c r="AL3475" s="2" t="s">
        <v>46</v>
      </c>
      <c r="AM3475" s="2" t="s">
        <v>4380</v>
      </c>
      <c r="AN3475" s="2" t="s">
        <v>4380</v>
      </c>
      <c r="AO3475" s="2" t="s">
        <v>46</v>
      </c>
      <c r="AP3475" s="2" t="s">
        <v>46</v>
      </c>
      <c r="AQ3475" s="2" t="s">
        <v>526</v>
      </c>
      <c r="AR3475" s="2" t="s">
        <v>46</v>
      </c>
      <c r="AS3475" s="2" t="s">
        <v>4391</v>
      </c>
      <c r="AT3475" s="2" t="s">
        <v>525</v>
      </c>
      <c r="AU3475" s="2" t="s">
        <v>525</v>
      </c>
      <c r="AV3475" s="2" t="s">
        <v>525</v>
      </c>
    </row>
    <row r="3476" spans="1:48" hidden="1" x14ac:dyDescent="0.25">
      <c r="A3476" s="2">
        <v>65</v>
      </c>
      <c r="B3476" s="2" t="s">
        <v>49</v>
      </c>
      <c r="C3476" s="2" t="s">
        <v>4459</v>
      </c>
      <c r="D3476" s="2">
        <v>646244</v>
      </c>
      <c r="E3476" s="2" t="s">
        <v>3612</v>
      </c>
      <c r="F3476" s="2" t="s">
        <v>50</v>
      </c>
      <c r="G3476" s="2">
        <v>1</v>
      </c>
      <c r="H3476" s="2">
        <v>144</v>
      </c>
      <c r="I3476" s="2" t="s">
        <v>51</v>
      </c>
      <c r="J3476" s="2">
        <v>100</v>
      </c>
      <c r="K3476" s="2" t="s">
        <v>86</v>
      </c>
      <c r="L3476" s="2" t="s">
        <v>525</v>
      </c>
      <c r="M3476" s="2" t="s">
        <v>526</v>
      </c>
      <c r="N3476" s="2" t="e">
        <v>#N/A</v>
      </c>
      <c r="O3476" s="2" t="s">
        <v>526</v>
      </c>
      <c r="P3476" s="2" t="s">
        <v>526</v>
      </c>
      <c r="Q3476" s="2" t="s">
        <v>526</v>
      </c>
      <c r="R3476" s="2" t="s">
        <v>526</v>
      </c>
      <c r="S3476" s="2" t="s">
        <v>526</v>
      </c>
      <c r="T3476" s="2" t="s">
        <v>526</v>
      </c>
      <c r="U3476" s="2" t="s">
        <v>526</v>
      </c>
      <c r="V3476" s="2" t="s">
        <v>526</v>
      </c>
      <c r="W3476" s="2" t="s">
        <v>526</v>
      </c>
      <c r="X3476" s="2" t="s">
        <v>526</v>
      </c>
      <c r="Y3476" s="2" t="s">
        <v>526</v>
      </c>
      <c r="Z3476" s="2" t="s">
        <v>526</v>
      </c>
      <c r="AA3476" s="2" t="s">
        <v>526</v>
      </c>
      <c r="AB3476" s="2" t="s">
        <v>526</v>
      </c>
      <c r="AC3476" s="2" t="s">
        <v>526</v>
      </c>
      <c r="AD3476" s="2" t="s">
        <v>526</v>
      </c>
      <c r="AE3476" s="2" t="s">
        <v>526</v>
      </c>
      <c r="AF3476" s="4">
        <v>0</v>
      </c>
      <c r="AG3476" s="2" t="s">
        <v>46</v>
      </c>
      <c r="AH3476" s="2">
        <v>24</v>
      </c>
      <c r="AI3476" s="2" t="s">
        <v>46</v>
      </c>
      <c r="AJ3476" s="2" t="s">
        <v>45</v>
      </c>
      <c r="AK3476" s="2" t="s">
        <v>46</v>
      </c>
      <c r="AL3476" s="2" t="s">
        <v>46</v>
      </c>
      <c r="AM3476" s="2" t="s">
        <v>4380</v>
      </c>
      <c r="AN3476" s="2" t="s">
        <v>4380</v>
      </c>
      <c r="AO3476" s="2" t="s">
        <v>46</v>
      </c>
      <c r="AP3476" s="2" t="s">
        <v>46</v>
      </c>
      <c r="AQ3476" s="2" t="s">
        <v>526</v>
      </c>
      <c r="AR3476" s="2" t="s">
        <v>46</v>
      </c>
      <c r="AS3476" s="2" t="s">
        <v>4391</v>
      </c>
      <c r="AT3476" s="2" t="s">
        <v>525</v>
      </c>
      <c r="AU3476" s="2" t="s">
        <v>525</v>
      </c>
      <c r="AV3476" s="2" t="s">
        <v>525</v>
      </c>
    </row>
    <row r="3477" spans="1:48" hidden="1" x14ac:dyDescent="0.25">
      <c r="A3477" s="2">
        <v>65</v>
      </c>
      <c r="B3477" s="2" t="s">
        <v>49</v>
      </c>
      <c r="C3477" s="2" t="s">
        <v>4459</v>
      </c>
      <c r="D3477" s="2">
        <v>727985</v>
      </c>
      <c r="E3477" s="2" t="s">
        <v>3636</v>
      </c>
      <c r="F3477" s="2" t="s">
        <v>50</v>
      </c>
      <c r="G3477" s="2">
        <v>1</v>
      </c>
      <c r="H3477" s="2">
        <v>144</v>
      </c>
      <c r="I3477" s="2" t="s">
        <v>51</v>
      </c>
      <c r="J3477" s="2">
        <v>100</v>
      </c>
      <c r="K3477" s="2" t="s">
        <v>86</v>
      </c>
      <c r="L3477" s="2" t="s">
        <v>525</v>
      </c>
      <c r="M3477" s="2" t="s">
        <v>526</v>
      </c>
      <c r="N3477" s="2" t="e">
        <v>#N/A</v>
      </c>
      <c r="O3477" s="2" t="s">
        <v>526</v>
      </c>
      <c r="P3477" s="2" t="s">
        <v>526</v>
      </c>
      <c r="Q3477" s="2" t="s">
        <v>526</v>
      </c>
      <c r="R3477" s="2" t="s">
        <v>526</v>
      </c>
      <c r="S3477" s="2" t="s">
        <v>526</v>
      </c>
      <c r="T3477" s="2" t="s">
        <v>526</v>
      </c>
      <c r="U3477" s="2" t="s">
        <v>526</v>
      </c>
      <c r="V3477" s="2" t="s">
        <v>526</v>
      </c>
      <c r="W3477" s="2" t="s">
        <v>526</v>
      </c>
      <c r="X3477" s="2" t="s">
        <v>526</v>
      </c>
      <c r="Y3477" s="2" t="s">
        <v>526</v>
      </c>
      <c r="Z3477" s="2" t="s">
        <v>526</v>
      </c>
      <c r="AA3477" s="2" t="s">
        <v>526</v>
      </c>
      <c r="AB3477" s="2" t="s">
        <v>526</v>
      </c>
      <c r="AC3477" s="2" t="s">
        <v>526</v>
      </c>
      <c r="AD3477" s="2" t="s">
        <v>526</v>
      </c>
      <c r="AE3477" s="2" t="s">
        <v>526</v>
      </c>
      <c r="AF3477" s="4">
        <v>0</v>
      </c>
      <c r="AG3477" s="2" t="s">
        <v>46</v>
      </c>
      <c r="AH3477" s="2">
        <v>18</v>
      </c>
      <c r="AI3477" s="2" t="s">
        <v>46</v>
      </c>
      <c r="AJ3477" s="2" t="s">
        <v>45</v>
      </c>
      <c r="AK3477" s="2" t="s">
        <v>46</v>
      </c>
      <c r="AL3477" s="2" t="s">
        <v>46</v>
      </c>
      <c r="AM3477" s="2" t="s">
        <v>4380</v>
      </c>
      <c r="AN3477" s="2" t="s">
        <v>4380</v>
      </c>
      <c r="AO3477" s="2" t="s">
        <v>46</v>
      </c>
      <c r="AP3477" s="2" t="s">
        <v>46</v>
      </c>
      <c r="AQ3477" s="2" t="s">
        <v>526</v>
      </c>
      <c r="AR3477" s="2" t="s">
        <v>46</v>
      </c>
      <c r="AS3477" s="2" t="s">
        <v>4391</v>
      </c>
      <c r="AT3477" s="2" t="s">
        <v>525</v>
      </c>
      <c r="AU3477" s="2" t="s">
        <v>525</v>
      </c>
      <c r="AV3477" s="2" t="s">
        <v>525</v>
      </c>
    </row>
    <row r="3478" spans="1:48" hidden="1" x14ac:dyDescent="0.25">
      <c r="A3478" s="2">
        <v>65</v>
      </c>
      <c r="B3478" s="2" t="s">
        <v>49</v>
      </c>
      <c r="C3478" s="2" t="s">
        <v>4459</v>
      </c>
      <c r="D3478" s="2">
        <v>748867</v>
      </c>
      <c r="E3478" s="2" t="s">
        <v>3644</v>
      </c>
      <c r="F3478" s="2" t="s">
        <v>50</v>
      </c>
      <c r="G3478" s="2">
        <v>1</v>
      </c>
      <c r="H3478" s="2">
        <v>144</v>
      </c>
      <c r="I3478" s="2" t="s">
        <v>51</v>
      </c>
      <c r="J3478" s="2">
        <v>100</v>
      </c>
      <c r="K3478" s="2" t="s">
        <v>86</v>
      </c>
      <c r="L3478" s="2" t="s">
        <v>525</v>
      </c>
      <c r="M3478" s="2" t="s">
        <v>526</v>
      </c>
      <c r="N3478" s="2" t="e">
        <v>#N/A</v>
      </c>
      <c r="O3478" s="2" t="s">
        <v>526</v>
      </c>
      <c r="P3478" s="2" t="s">
        <v>526</v>
      </c>
      <c r="Q3478" s="2" t="s">
        <v>526</v>
      </c>
      <c r="R3478" s="2" t="s">
        <v>526</v>
      </c>
      <c r="S3478" s="2" t="s">
        <v>526</v>
      </c>
      <c r="T3478" s="2" t="s">
        <v>526</v>
      </c>
      <c r="U3478" s="2" t="s">
        <v>526</v>
      </c>
      <c r="V3478" s="2" t="s">
        <v>526</v>
      </c>
      <c r="W3478" s="2" t="s">
        <v>526</v>
      </c>
      <c r="X3478" s="2" t="s">
        <v>526</v>
      </c>
      <c r="Y3478" s="2" t="s">
        <v>526</v>
      </c>
      <c r="Z3478" s="2" t="s">
        <v>526</v>
      </c>
      <c r="AA3478" s="2" t="s">
        <v>526</v>
      </c>
      <c r="AB3478" s="2" t="s">
        <v>526</v>
      </c>
      <c r="AC3478" s="2" t="s">
        <v>526</v>
      </c>
      <c r="AD3478" s="2" t="s">
        <v>526</v>
      </c>
      <c r="AE3478" s="2" t="s">
        <v>526</v>
      </c>
      <c r="AF3478" s="4">
        <v>0</v>
      </c>
      <c r="AG3478" s="2" t="s">
        <v>46</v>
      </c>
      <c r="AH3478" s="2">
        <v>19</v>
      </c>
      <c r="AI3478" s="2" t="s">
        <v>46</v>
      </c>
      <c r="AJ3478" s="2" t="s">
        <v>45</v>
      </c>
      <c r="AK3478" s="2" t="s">
        <v>46</v>
      </c>
      <c r="AL3478" s="2" t="s">
        <v>46</v>
      </c>
      <c r="AM3478" s="2" t="s">
        <v>4380</v>
      </c>
      <c r="AN3478" s="2" t="s">
        <v>4380</v>
      </c>
      <c r="AO3478" s="2" t="s">
        <v>46</v>
      </c>
      <c r="AP3478" s="2" t="s">
        <v>46</v>
      </c>
      <c r="AQ3478" s="2" t="s">
        <v>526</v>
      </c>
      <c r="AR3478" s="2" t="s">
        <v>46</v>
      </c>
      <c r="AS3478" s="2" t="s">
        <v>4391</v>
      </c>
      <c r="AT3478" s="2" t="s">
        <v>525</v>
      </c>
      <c r="AU3478" s="2" t="s">
        <v>525</v>
      </c>
      <c r="AV3478" s="2" t="s">
        <v>525</v>
      </c>
    </row>
    <row r="3479" spans="1:48" hidden="1" x14ac:dyDescent="0.25">
      <c r="A3479" s="2">
        <v>65</v>
      </c>
      <c r="B3479" s="2" t="s">
        <v>49</v>
      </c>
      <c r="C3479" s="2" t="s">
        <v>4459</v>
      </c>
      <c r="D3479" s="2">
        <v>748894</v>
      </c>
      <c r="E3479" s="2" t="s">
        <v>3645</v>
      </c>
      <c r="F3479" s="2" t="s">
        <v>50</v>
      </c>
      <c r="G3479" s="2">
        <v>1</v>
      </c>
      <c r="H3479" s="2">
        <v>144</v>
      </c>
      <c r="I3479" s="2" t="s">
        <v>51</v>
      </c>
      <c r="J3479" s="2">
        <v>100</v>
      </c>
      <c r="K3479" s="2" t="s">
        <v>86</v>
      </c>
      <c r="L3479" s="2" t="s">
        <v>525</v>
      </c>
      <c r="M3479" s="2" t="s">
        <v>526</v>
      </c>
      <c r="N3479" s="2" t="e">
        <v>#N/A</v>
      </c>
      <c r="O3479" s="2" t="s">
        <v>526</v>
      </c>
      <c r="P3479" s="2" t="s">
        <v>526</v>
      </c>
      <c r="Q3479" s="2" t="s">
        <v>526</v>
      </c>
      <c r="R3479" s="2" t="s">
        <v>526</v>
      </c>
      <c r="S3479" s="2" t="s">
        <v>526</v>
      </c>
      <c r="T3479" s="2" t="s">
        <v>526</v>
      </c>
      <c r="U3479" s="2" t="s">
        <v>526</v>
      </c>
      <c r="V3479" s="2" t="s">
        <v>526</v>
      </c>
      <c r="W3479" s="2" t="s">
        <v>526</v>
      </c>
      <c r="X3479" s="2" t="s">
        <v>526</v>
      </c>
      <c r="Y3479" s="2" t="s">
        <v>526</v>
      </c>
      <c r="Z3479" s="2" t="s">
        <v>526</v>
      </c>
      <c r="AA3479" s="2" t="s">
        <v>526</v>
      </c>
      <c r="AB3479" s="2" t="s">
        <v>526</v>
      </c>
      <c r="AC3479" s="2" t="s">
        <v>526</v>
      </c>
      <c r="AD3479" s="2" t="s">
        <v>526</v>
      </c>
      <c r="AE3479" s="2" t="s">
        <v>526</v>
      </c>
      <c r="AF3479" s="4">
        <v>0</v>
      </c>
      <c r="AG3479" s="2" t="s">
        <v>46</v>
      </c>
      <c r="AH3479" s="2">
        <v>19</v>
      </c>
      <c r="AI3479" s="2" t="s">
        <v>46</v>
      </c>
      <c r="AJ3479" s="2" t="s">
        <v>45</v>
      </c>
      <c r="AK3479" s="2" t="s">
        <v>46</v>
      </c>
      <c r="AL3479" s="2" t="s">
        <v>46</v>
      </c>
      <c r="AM3479" s="2" t="s">
        <v>4380</v>
      </c>
      <c r="AN3479" s="2" t="s">
        <v>4380</v>
      </c>
      <c r="AO3479" s="2" t="s">
        <v>46</v>
      </c>
      <c r="AP3479" s="2" t="s">
        <v>46</v>
      </c>
      <c r="AQ3479" s="2" t="s">
        <v>526</v>
      </c>
      <c r="AR3479" s="2" t="s">
        <v>46</v>
      </c>
      <c r="AS3479" s="2" t="s">
        <v>4391</v>
      </c>
      <c r="AT3479" s="2" t="s">
        <v>525</v>
      </c>
      <c r="AU3479" s="2" t="s">
        <v>525</v>
      </c>
      <c r="AV3479" s="2" t="s">
        <v>525</v>
      </c>
    </row>
    <row r="3480" spans="1:48" hidden="1" x14ac:dyDescent="0.25">
      <c r="A3480" s="2">
        <v>65</v>
      </c>
      <c r="B3480" s="2" t="s">
        <v>49</v>
      </c>
      <c r="C3480" s="2" t="s">
        <v>4459</v>
      </c>
      <c r="D3480" s="2">
        <v>748903</v>
      </c>
      <c r="E3480" s="2" t="s">
        <v>3646</v>
      </c>
      <c r="F3480" s="2" t="s">
        <v>50</v>
      </c>
      <c r="G3480" s="2">
        <v>1</v>
      </c>
      <c r="H3480" s="2">
        <v>144</v>
      </c>
      <c r="I3480" s="2" t="s">
        <v>51</v>
      </c>
      <c r="J3480" s="2">
        <v>100</v>
      </c>
      <c r="K3480" s="2" t="s">
        <v>86</v>
      </c>
      <c r="L3480" s="2" t="s">
        <v>525</v>
      </c>
      <c r="M3480" s="2" t="s">
        <v>526</v>
      </c>
      <c r="N3480" s="2" t="e">
        <v>#N/A</v>
      </c>
      <c r="O3480" s="2" t="s">
        <v>526</v>
      </c>
      <c r="P3480" s="2" t="s">
        <v>526</v>
      </c>
      <c r="Q3480" s="2" t="s">
        <v>526</v>
      </c>
      <c r="R3480" s="2" t="s">
        <v>526</v>
      </c>
      <c r="S3480" s="2" t="s">
        <v>526</v>
      </c>
      <c r="T3480" s="2" t="s">
        <v>526</v>
      </c>
      <c r="U3480" s="2" t="s">
        <v>526</v>
      </c>
      <c r="V3480" s="2" t="s">
        <v>526</v>
      </c>
      <c r="W3480" s="2" t="s">
        <v>526</v>
      </c>
      <c r="X3480" s="2" t="s">
        <v>526</v>
      </c>
      <c r="Y3480" s="2" t="s">
        <v>526</v>
      </c>
      <c r="Z3480" s="2" t="s">
        <v>526</v>
      </c>
      <c r="AA3480" s="2" t="s">
        <v>526</v>
      </c>
      <c r="AB3480" s="2" t="s">
        <v>526</v>
      </c>
      <c r="AC3480" s="2" t="s">
        <v>526</v>
      </c>
      <c r="AD3480" s="2" t="s">
        <v>526</v>
      </c>
      <c r="AE3480" s="2" t="s">
        <v>526</v>
      </c>
      <c r="AF3480" s="4">
        <v>0</v>
      </c>
      <c r="AG3480" s="2" t="s">
        <v>46</v>
      </c>
      <c r="AH3480" s="2">
        <v>19</v>
      </c>
      <c r="AI3480" s="2" t="s">
        <v>46</v>
      </c>
      <c r="AJ3480" s="2" t="s">
        <v>45</v>
      </c>
      <c r="AK3480" s="2" t="s">
        <v>46</v>
      </c>
      <c r="AL3480" s="2" t="s">
        <v>46</v>
      </c>
      <c r="AM3480" s="2" t="s">
        <v>4380</v>
      </c>
      <c r="AN3480" s="2" t="s">
        <v>4380</v>
      </c>
      <c r="AO3480" s="2" t="s">
        <v>46</v>
      </c>
      <c r="AP3480" s="2" t="s">
        <v>46</v>
      </c>
      <c r="AQ3480" s="2" t="s">
        <v>526</v>
      </c>
      <c r="AR3480" s="2" t="s">
        <v>46</v>
      </c>
      <c r="AS3480" s="2" t="s">
        <v>4391</v>
      </c>
      <c r="AT3480" s="2" t="s">
        <v>525</v>
      </c>
      <c r="AU3480" s="2" t="s">
        <v>525</v>
      </c>
      <c r="AV3480" s="2" t="s">
        <v>525</v>
      </c>
    </row>
    <row r="3481" spans="1:48" hidden="1" x14ac:dyDescent="0.25">
      <c r="A3481" s="2">
        <v>65</v>
      </c>
      <c r="B3481" s="2" t="s">
        <v>49</v>
      </c>
      <c r="C3481" s="2" t="s">
        <v>4459</v>
      </c>
      <c r="D3481" s="2">
        <v>799771</v>
      </c>
      <c r="E3481" s="2" t="s">
        <v>3655</v>
      </c>
      <c r="F3481" s="2" t="s">
        <v>50</v>
      </c>
      <c r="G3481" s="2">
        <v>1</v>
      </c>
      <c r="H3481" s="2">
        <v>144</v>
      </c>
      <c r="I3481" s="2" t="s">
        <v>51</v>
      </c>
      <c r="J3481" s="2">
        <v>100</v>
      </c>
      <c r="K3481" s="2" t="s">
        <v>86</v>
      </c>
      <c r="L3481" s="2" t="s">
        <v>525</v>
      </c>
      <c r="M3481" s="2" t="s">
        <v>526</v>
      </c>
      <c r="N3481" s="2" t="e">
        <v>#N/A</v>
      </c>
      <c r="O3481" s="2" t="s">
        <v>526</v>
      </c>
      <c r="P3481" s="2" t="s">
        <v>526</v>
      </c>
      <c r="Q3481" s="2" t="s">
        <v>526</v>
      </c>
      <c r="R3481" s="2" t="s">
        <v>526</v>
      </c>
      <c r="S3481" s="2" t="s">
        <v>526</v>
      </c>
      <c r="T3481" s="2" t="s">
        <v>526</v>
      </c>
      <c r="U3481" s="2" t="s">
        <v>526</v>
      </c>
      <c r="V3481" s="2" t="s">
        <v>526</v>
      </c>
      <c r="W3481" s="2" t="s">
        <v>526</v>
      </c>
      <c r="X3481" s="2" t="s">
        <v>526</v>
      </c>
      <c r="Y3481" s="2" t="s">
        <v>526</v>
      </c>
      <c r="Z3481" s="2" t="s">
        <v>526</v>
      </c>
      <c r="AA3481" s="2" t="s">
        <v>526</v>
      </c>
      <c r="AB3481" s="2" t="s">
        <v>526</v>
      </c>
      <c r="AC3481" s="2" t="s">
        <v>526</v>
      </c>
      <c r="AD3481" s="2" t="s">
        <v>526</v>
      </c>
      <c r="AE3481" s="2" t="s">
        <v>526</v>
      </c>
      <c r="AF3481" s="4">
        <v>0</v>
      </c>
      <c r="AG3481" s="2" t="s">
        <v>46</v>
      </c>
      <c r="AH3481" s="2">
        <v>32</v>
      </c>
      <c r="AI3481" s="2" t="s">
        <v>46</v>
      </c>
      <c r="AJ3481" s="2" t="s">
        <v>45</v>
      </c>
      <c r="AK3481" s="2" t="s">
        <v>46</v>
      </c>
      <c r="AL3481" s="2" t="s">
        <v>46</v>
      </c>
      <c r="AM3481" s="2" t="s">
        <v>4380</v>
      </c>
      <c r="AN3481" s="2" t="s">
        <v>4380</v>
      </c>
      <c r="AO3481" s="2" t="s">
        <v>46</v>
      </c>
      <c r="AP3481" s="2" t="s">
        <v>46</v>
      </c>
      <c r="AQ3481" s="2" t="s">
        <v>526</v>
      </c>
      <c r="AR3481" s="2" t="s">
        <v>46</v>
      </c>
      <c r="AS3481" s="2" t="s">
        <v>4391</v>
      </c>
      <c r="AT3481" s="2" t="s">
        <v>525</v>
      </c>
      <c r="AU3481" s="2" t="s">
        <v>525</v>
      </c>
      <c r="AV3481" s="2" t="s">
        <v>525</v>
      </c>
    </row>
    <row r="3482" spans="1:48" hidden="1" x14ac:dyDescent="0.25">
      <c r="A3482" s="2">
        <v>65</v>
      </c>
      <c r="B3482" s="2" t="s">
        <v>49</v>
      </c>
      <c r="C3482" s="2" t="s">
        <v>4459</v>
      </c>
      <c r="D3482" s="2">
        <v>921212</v>
      </c>
      <c r="E3482" s="2" t="s">
        <v>3683</v>
      </c>
      <c r="F3482" s="2" t="s">
        <v>50</v>
      </c>
      <c r="G3482" s="2">
        <v>1</v>
      </c>
      <c r="H3482" s="2">
        <v>144</v>
      </c>
      <c r="I3482" s="2" t="s">
        <v>51</v>
      </c>
      <c r="J3482" s="2">
        <v>100</v>
      </c>
      <c r="K3482" s="2" t="s">
        <v>86</v>
      </c>
      <c r="L3482" s="2" t="s">
        <v>525</v>
      </c>
      <c r="M3482" s="2" t="s">
        <v>526</v>
      </c>
      <c r="N3482" s="2" t="e">
        <v>#N/A</v>
      </c>
      <c r="O3482" s="2" t="s">
        <v>526</v>
      </c>
      <c r="P3482" s="2" t="s">
        <v>526</v>
      </c>
      <c r="Q3482" s="2" t="s">
        <v>526</v>
      </c>
      <c r="R3482" s="2" t="s">
        <v>526</v>
      </c>
      <c r="S3482" s="2" t="s">
        <v>526</v>
      </c>
      <c r="T3482" s="2" t="s">
        <v>526</v>
      </c>
      <c r="U3482" s="2" t="s">
        <v>526</v>
      </c>
      <c r="V3482" s="2" t="s">
        <v>526</v>
      </c>
      <c r="W3482" s="2" t="s">
        <v>526</v>
      </c>
      <c r="X3482" s="2" t="s">
        <v>526</v>
      </c>
      <c r="Y3482" s="2" t="s">
        <v>526</v>
      </c>
      <c r="Z3482" s="2" t="s">
        <v>526</v>
      </c>
      <c r="AA3482" s="2" t="s">
        <v>526</v>
      </c>
      <c r="AB3482" s="2" t="s">
        <v>526</v>
      </c>
      <c r="AC3482" s="2" t="s">
        <v>526</v>
      </c>
      <c r="AD3482" s="2" t="s">
        <v>526</v>
      </c>
      <c r="AE3482" s="2" t="s">
        <v>526</v>
      </c>
      <c r="AF3482" s="4">
        <v>0</v>
      </c>
      <c r="AG3482" s="2" t="s">
        <v>46</v>
      </c>
      <c r="AH3482" s="2">
        <v>17</v>
      </c>
      <c r="AI3482" s="2" t="s">
        <v>46</v>
      </c>
      <c r="AJ3482" s="2" t="s">
        <v>45</v>
      </c>
      <c r="AK3482" s="2" t="s">
        <v>46</v>
      </c>
      <c r="AL3482" s="2" t="s">
        <v>46</v>
      </c>
      <c r="AM3482" s="2" t="s">
        <v>4380</v>
      </c>
      <c r="AN3482" s="2" t="s">
        <v>4380</v>
      </c>
      <c r="AO3482" s="2" t="s">
        <v>46</v>
      </c>
      <c r="AP3482" s="2" t="s">
        <v>46</v>
      </c>
      <c r="AQ3482" s="2" t="s">
        <v>526</v>
      </c>
      <c r="AR3482" s="2" t="s">
        <v>46</v>
      </c>
      <c r="AS3482" s="2" t="s">
        <v>4391</v>
      </c>
      <c r="AT3482" s="2" t="s">
        <v>525</v>
      </c>
      <c r="AU3482" s="2" t="s">
        <v>525</v>
      </c>
      <c r="AV3482" s="2" t="s">
        <v>525</v>
      </c>
    </row>
    <row r="3483" spans="1:48" hidden="1" x14ac:dyDescent="0.25">
      <c r="A3483" s="2">
        <v>65</v>
      </c>
      <c r="B3483" s="2" t="s">
        <v>49</v>
      </c>
      <c r="C3483" s="2" t="s">
        <v>4459</v>
      </c>
      <c r="D3483" s="2">
        <v>937301</v>
      </c>
      <c r="E3483" s="2" t="s">
        <v>3686</v>
      </c>
      <c r="F3483" s="2" t="s">
        <v>50</v>
      </c>
      <c r="G3483" s="2">
        <v>1</v>
      </c>
      <c r="H3483" s="2">
        <v>144</v>
      </c>
      <c r="I3483" s="2" t="s">
        <v>51</v>
      </c>
      <c r="J3483" s="2">
        <v>100</v>
      </c>
      <c r="K3483" s="2" t="s">
        <v>86</v>
      </c>
      <c r="L3483" s="2" t="s">
        <v>525</v>
      </c>
      <c r="M3483" s="2" t="s">
        <v>526</v>
      </c>
      <c r="N3483" s="2" t="e">
        <v>#N/A</v>
      </c>
      <c r="O3483" s="2" t="s">
        <v>526</v>
      </c>
      <c r="P3483" s="2" t="s">
        <v>526</v>
      </c>
      <c r="Q3483" s="2" t="s">
        <v>526</v>
      </c>
      <c r="R3483" s="2" t="s">
        <v>526</v>
      </c>
      <c r="S3483" s="2" t="s">
        <v>526</v>
      </c>
      <c r="T3483" s="2" t="s">
        <v>526</v>
      </c>
      <c r="U3483" s="2" t="s">
        <v>526</v>
      </c>
      <c r="V3483" s="2" t="s">
        <v>526</v>
      </c>
      <c r="W3483" s="2" t="s">
        <v>526</v>
      </c>
      <c r="X3483" s="2" t="s">
        <v>526</v>
      </c>
      <c r="Y3483" s="2" t="s">
        <v>526</v>
      </c>
      <c r="Z3483" s="2" t="s">
        <v>526</v>
      </c>
      <c r="AA3483" s="2" t="s">
        <v>526</v>
      </c>
      <c r="AB3483" s="2" t="s">
        <v>526</v>
      </c>
      <c r="AC3483" s="2" t="s">
        <v>526</v>
      </c>
      <c r="AD3483" s="2" t="s">
        <v>526</v>
      </c>
      <c r="AE3483" s="2" t="s">
        <v>526</v>
      </c>
      <c r="AF3483" s="4">
        <v>0</v>
      </c>
      <c r="AG3483" s="2" t="s">
        <v>46</v>
      </c>
      <c r="AH3483" s="2">
        <v>20</v>
      </c>
      <c r="AI3483" s="2" t="s">
        <v>46</v>
      </c>
      <c r="AJ3483" s="2" t="s">
        <v>45</v>
      </c>
      <c r="AK3483" s="2" t="s">
        <v>46</v>
      </c>
      <c r="AL3483" s="2" t="s">
        <v>46</v>
      </c>
      <c r="AM3483" s="2" t="s">
        <v>4380</v>
      </c>
      <c r="AN3483" s="2" t="s">
        <v>4380</v>
      </c>
      <c r="AO3483" s="2" t="s">
        <v>46</v>
      </c>
      <c r="AP3483" s="2" t="s">
        <v>46</v>
      </c>
      <c r="AQ3483" s="2" t="s">
        <v>526</v>
      </c>
      <c r="AR3483" s="2" t="s">
        <v>46</v>
      </c>
      <c r="AS3483" s="2" t="s">
        <v>4391</v>
      </c>
      <c r="AT3483" s="2" t="s">
        <v>525</v>
      </c>
      <c r="AU3483" s="2" t="s">
        <v>525</v>
      </c>
      <c r="AV3483" s="2" t="s">
        <v>525</v>
      </c>
    </row>
    <row r="3484" spans="1:48" hidden="1" x14ac:dyDescent="0.25">
      <c r="A3484" s="2">
        <v>65</v>
      </c>
      <c r="B3484" s="2" t="s">
        <v>49</v>
      </c>
      <c r="C3484" s="2" t="s">
        <v>4459</v>
      </c>
      <c r="D3484" s="2">
        <v>948153</v>
      </c>
      <c r="E3484" s="2" t="s">
        <v>3688</v>
      </c>
      <c r="F3484" s="2" t="s">
        <v>50</v>
      </c>
      <c r="G3484" s="2">
        <v>1</v>
      </c>
      <c r="H3484" s="2">
        <v>144</v>
      </c>
      <c r="I3484" s="2" t="s">
        <v>51</v>
      </c>
      <c r="J3484" s="2">
        <v>100</v>
      </c>
      <c r="K3484" s="2" t="s">
        <v>86</v>
      </c>
      <c r="L3484" s="2" t="s">
        <v>525</v>
      </c>
      <c r="M3484" s="2" t="s">
        <v>526</v>
      </c>
      <c r="N3484" s="2" t="e">
        <v>#N/A</v>
      </c>
      <c r="O3484" s="2" t="s">
        <v>526</v>
      </c>
      <c r="P3484" s="2" t="s">
        <v>526</v>
      </c>
      <c r="Q3484" s="2" t="s">
        <v>526</v>
      </c>
      <c r="R3484" s="2" t="s">
        <v>526</v>
      </c>
      <c r="S3484" s="2" t="s">
        <v>526</v>
      </c>
      <c r="T3484" s="2" t="s">
        <v>526</v>
      </c>
      <c r="U3484" s="2" t="s">
        <v>526</v>
      </c>
      <c r="V3484" s="2" t="s">
        <v>526</v>
      </c>
      <c r="W3484" s="2" t="s">
        <v>526</v>
      </c>
      <c r="X3484" s="2" t="s">
        <v>526</v>
      </c>
      <c r="Y3484" s="2" t="s">
        <v>526</v>
      </c>
      <c r="Z3484" s="2" t="s">
        <v>526</v>
      </c>
      <c r="AA3484" s="2" t="s">
        <v>526</v>
      </c>
      <c r="AB3484" s="2" t="s">
        <v>526</v>
      </c>
      <c r="AC3484" s="2" t="s">
        <v>526</v>
      </c>
      <c r="AD3484" s="2" t="s">
        <v>526</v>
      </c>
      <c r="AE3484" s="2" t="s">
        <v>526</v>
      </c>
      <c r="AF3484" s="4">
        <v>0</v>
      </c>
      <c r="AG3484" s="2" t="s">
        <v>46</v>
      </c>
      <c r="AH3484" s="2">
        <v>17</v>
      </c>
      <c r="AI3484" s="2" t="s">
        <v>46</v>
      </c>
      <c r="AJ3484" s="2" t="s">
        <v>45</v>
      </c>
      <c r="AK3484" s="2" t="s">
        <v>46</v>
      </c>
      <c r="AL3484" s="2" t="s">
        <v>46</v>
      </c>
      <c r="AM3484" s="2" t="s">
        <v>4380</v>
      </c>
      <c r="AN3484" s="2" t="s">
        <v>4380</v>
      </c>
      <c r="AO3484" s="2" t="s">
        <v>46</v>
      </c>
      <c r="AP3484" s="2" t="s">
        <v>46</v>
      </c>
      <c r="AQ3484" s="2" t="s">
        <v>526</v>
      </c>
      <c r="AR3484" s="2" t="s">
        <v>46</v>
      </c>
      <c r="AS3484" s="2" t="s">
        <v>4391</v>
      </c>
      <c r="AT3484" s="2" t="s">
        <v>525</v>
      </c>
      <c r="AU3484" s="2" t="s">
        <v>525</v>
      </c>
      <c r="AV3484" s="2" t="s">
        <v>525</v>
      </c>
    </row>
    <row r="3485" spans="1:48" hidden="1" x14ac:dyDescent="0.25">
      <c r="A3485" s="2">
        <v>65</v>
      </c>
      <c r="B3485" s="2" t="s">
        <v>49</v>
      </c>
      <c r="C3485" s="2" t="s">
        <v>4459</v>
      </c>
      <c r="D3485" s="2">
        <v>952571</v>
      </c>
      <c r="E3485" s="2" t="s">
        <v>3689</v>
      </c>
      <c r="F3485" s="2" t="s">
        <v>50</v>
      </c>
      <c r="G3485" s="2">
        <v>1</v>
      </c>
      <c r="H3485" s="2">
        <v>144</v>
      </c>
      <c r="I3485" s="2" t="s">
        <v>51</v>
      </c>
      <c r="J3485" s="2">
        <v>100</v>
      </c>
      <c r="K3485" s="2" t="s">
        <v>86</v>
      </c>
      <c r="L3485" s="2" t="s">
        <v>525</v>
      </c>
      <c r="M3485" s="2" t="s">
        <v>526</v>
      </c>
      <c r="N3485" s="2" t="e">
        <v>#N/A</v>
      </c>
      <c r="O3485" s="2" t="s">
        <v>526</v>
      </c>
      <c r="P3485" s="2" t="s">
        <v>526</v>
      </c>
      <c r="Q3485" s="2" t="s">
        <v>526</v>
      </c>
      <c r="R3485" s="2" t="s">
        <v>526</v>
      </c>
      <c r="S3485" s="2" t="s">
        <v>526</v>
      </c>
      <c r="T3485" s="2" t="s">
        <v>526</v>
      </c>
      <c r="U3485" s="2" t="s">
        <v>526</v>
      </c>
      <c r="V3485" s="2" t="s">
        <v>526</v>
      </c>
      <c r="W3485" s="2" t="s">
        <v>526</v>
      </c>
      <c r="X3485" s="2" t="s">
        <v>526</v>
      </c>
      <c r="Y3485" s="2" t="s">
        <v>526</v>
      </c>
      <c r="Z3485" s="2" t="s">
        <v>526</v>
      </c>
      <c r="AA3485" s="2" t="s">
        <v>526</v>
      </c>
      <c r="AB3485" s="2" t="s">
        <v>526</v>
      </c>
      <c r="AC3485" s="2" t="s">
        <v>526</v>
      </c>
      <c r="AD3485" s="2" t="s">
        <v>526</v>
      </c>
      <c r="AE3485" s="2" t="s">
        <v>526</v>
      </c>
      <c r="AF3485" s="4">
        <v>0</v>
      </c>
      <c r="AG3485" s="2" t="s">
        <v>46</v>
      </c>
      <c r="AH3485" s="2">
        <v>19</v>
      </c>
      <c r="AI3485" s="2" t="s">
        <v>46</v>
      </c>
      <c r="AJ3485" s="2" t="s">
        <v>45</v>
      </c>
      <c r="AK3485" s="2" t="s">
        <v>46</v>
      </c>
      <c r="AL3485" s="2" t="s">
        <v>46</v>
      </c>
      <c r="AM3485" s="2" t="s">
        <v>4380</v>
      </c>
      <c r="AN3485" s="2" t="s">
        <v>4380</v>
      </c>
      <c r="AO3485" s="2" t="s">
        <v>46</v>
      </c>
      <c r="AP3485" s="2" t="s">
        <v>46</v>
      </c>
      <c r="AQ3485" s="2" t="s">
        <v>526</v>
      </c>
      <c r="AR3485" s="2" t="s">
        <v>46</v>
      </c>
      <c r="AS3485" s="2" t="s">
        <v>4391</v>
      </c>
      <c r="AT3485" s="2" t="s">
        <v>525</v>
      </c>
      <c r="AU3485" s="2" t="s">
        <v>525</v>
      </c>
      <c r="AV3485" s="2" t="s">
        <v>525</v>
      </c>
    </row>
    <row r="3486" spans="1:48" hidden="1" x14ac:dyDescent="0.25">
      <c r="A3486" s="2">
        <v>66</v>
      </c>
      <c r="B3486" s="2" t="s">
        <v>197</v>
      </c>
      <c r="C3486" s="2" t="s">
        <v>4457</v>
      </c>
      <c r="D3486" s="2">
        <v>317730</v>
      </c>
      <c r="E3486" s="2" t="s">
        <v>3517</v>
      </c>
      <c r="F3486" s="2" t="s">
        <v>50</v>
      </c>
      <c r="G3486" s="2">
        <v>1</v>
      </c>
      <c r="H3486" s="2">
        <v>229</v>
      </c>
      <c r="I3486" s="2" t="s">
        <v>264</v>
      </c>
      <c r="J3486" s="2">
        <v>100</v>
      </c>
      <c r="K3486" s="2" t="s">
        <v>86</v>
      </c>
      <c r="L3486" s="2" t="s">
        <v>525</v>
      </c>
      <c r="M3486" s="2" t="s">
        <v>526</v>
      </c>
      <c r="N3486" s="2" t="e">
        <v>#N/A</v>
      </c>
      <c r="O3486" s="2" t="s">
        <v>526</v>
      </c>
      <c r="P3486" s="2" t="s">
        <v>526</v>
      </c>
      <c r="Q3486" s="2" t="s">
        <v>526</v>
      </c>
      <c r="R3486" s="2" t="s">
        <v>526</v>
      </c>
      <c r="S3486" s="2" t="s">
        <v>526</v>
      </c>
      <c r="T3486" s="2" t="s">
        <v>526</v>
      </c>
      <c r="U3486" s="2" t="s">
        <v>526</v>
      </c>
      <c r="V3486" s="2" t="s">
        <v>526</v>
      </c>
      <c r="W3486" s="2" t="s">
        <v>526</v>
      </c>
      <c r="X3486" s="2" t="s">
        <v>526</v>
      </c>
      <c r="Y3486" s="2" t="s">
        <v>526</v>
      </c>
      <c r="Z3486" s="2" t="s">
        <v>526</v>
      </c>
      <c r="AA3486" s="2" t="s">
        <v>526</v>
      </c>
      <c r="AB3486" s="2" t="s">
        <v>526</v>
      </c>
      <c r="AC3486" s="2" t="s">
        <v>526</v>
      </c>
      <c r="AD3486" s="2" t="s">
        <v>526</v>
      </c>
      <c r="AE3486" s="2" t="s">
        <v>526</v>
      </c>
      <c r="AF3486" s="4">
        <v>0</v>
      </c>
      <c r="AG3486" s="2" t="s">
        <v>46</v>
      </c>
      <c r="AH3486" s="2">
        <v>17</v>
      </c>
      <c r="AI3486" s="2" t="s">
        <v>46</v>
      </c>
      <c r="AJ3486" s="2" t="s">
        <v>45</v>
      </c>
      <c r="AK3486" s="2" t="s">
        <v>46</v>
      </c>
      <c r="AL3486" s="2" t="s">
        <v>46</v>
      </c>
      <c r="AM3486" s="2" t="s">
        <v>4380</v>
      </c>
      <c r="AN3486" s="2" t="s">
        <v>4380</v>
      </c>
      <c r="AO3486" s="2" t="s">
        <v>46</v>
      </c>
      <c r="AP3486" s="2" t="s">
        <v>46</v>
      </c>
      <c r="AQ3486" s="2" t="s">
        <v>526</v>
      </c>
      <c r="AR3486" s="2" t="s">
        <v>46</v>
      </c>
      <c r="AS3486" s="2" t="s">
        <v>4391</v>
      </c>
      <c r="AT3486" s="2" t="s">
        <v>525</v>
      </c>
      <c r="AU3486" s="2" t="s">
        <v>525</v>
      </c>
      <c r="AV3486" s="2" t="s">
        <v>525</v>
      </c>
    </row>
    <row r="3487" spans="1:48" hidden="1" x14ac:dyDescent="0.25">
      <c r="A3487" s="2">
        <v>66</v>
      </c>
      <c r="B3487" s="2" t="s">
        <v>197</v>
      </c>
      <c r="C3487" s="2" t="s">
        <v>4457</v>
      </c>
      <c r="D3487" s="2">
        <v>573077</v>
      </c>
      <c r="E3487" s="2" t="s">
        <v>3584</v>
      </c>
      <c r="F3487" s="2" t="s">
        <v>50</v>
      </c>
      <c r="G3487" s="2">
        <v>1</v>
      </c>
      <c r="H3487" s="2">
        <v>229</v>
      </c>
      <c r="I3487" s="2" t="s">
        <v>264</v>
      </c>
      <c r="J3487" s="2">
        <v>100</v>
      </c>
      <c r="K3487" s="2" t="s">
        <v>86</v>
      </c>
      <c r="L3487" s="2" t="s">
        <v>525</v>
      </c>
      <c r="M3487" s="2" t="s">
        <v>526</v>
      </c>
      <c r="N3487" s="2" t="e">
        <v>#N/A</v>
      </c>
      <c r="O3487" s="2" t="s">
        <v>526</v>
      </c>
      <c r="P3487" s="2" t="s">
        <v>526</v>
      </c>
      <c r="Q3487" s="2" t="s">
        <v>526</v>
      </c>
      <c r="R3487" s="2" t="s">
        <v>526</v>
      </c>
      <c r="S3487" s="2" t="s">
        <v>526</v>
      </c>
      <c r="T3487" s="2" t="s">
        <v>526</v>
      </c>
      <c r="U3487" s="2" t="s">
        <v>526</v>
      </c>
      <c r="V3487" s="2" t="s">
        <v>526</v>
      </c>
      <c r="W3487" s="2" t="s">
        <v>526</v>
      </c>
      <c r="X3487" s="2" t="s">
        <v>526</v>
      </c>
      <c r="Y3487" s="2" t="s">
        <v>526</v>
      </c>
      <c r="Z3487" s="2" t="s">
        <v>526</v>
      </c>
      <c r="AA3487" s="2" t="s">
        <v>526</v>
      </c>
      <c r="AB3487" s="2" t="s">
        <v>526</v>
      </c>
      <c r="AC3487" s="2" t="s">
        <v>526</v>
      </c>
      <c r="AD3487" s="2" t="s">
        <v>526</v>
      </c>
      <c r="AE3487" s="2" t="s">
        <v>526</v>
      </c>
      <c r="AF3487" s="4">
        <v>0</v>
      </c>
      <c r="AG3487" s="2" t="s">
        <v>46</v>
      </c>
      <c r="AH3487" s="2">
        <v>6</v>
      </c>
      <c r="AI3487" s="2" t="s">
        <v>46</v>
      </c>
      <c r="AJ3487" s="2" t="s">
        <v>45</v>
      </c>
      <c r="AK3487" s="2" t="s">
        <v>46</v>
      </c>
      <c r="AL3487" s="2" t="s">
        <v>46</v>
      </c>
      <c r="AM3487" s="2" t="s">
        <v>4380</v>
      </c>
      <c r="AN3487" s="2" t="s">
        <v>4380</v>
      </c>
      <c r="AO3487" s="2" t="s">
        <v>46</v>
      </c>
      <c r="AP3487" s="2" t="s">
        <v>46</v>
      </c>
      <c r="AQ3487" s="2" t="s">
        <v>526</v>
      </c>
      <c r="AR3487" s="2" t="s">
        <v>46</v>
      </c>
      <c r="AS3487" s="2" t="s">
        <v>4391</v>
      </c>
      <c r="AT3487" s="2" t="s">
        <v>525</v>
      </c>
      <c r="AU3487" s="2" t="s">
        <v>525</v>
      </c>
      <c r="AV3487" s="2" t="s">
        <v>525</v>
      </c>
    </row>
    <row r="3488" spans="1:48" hidden="1" x14ac:dyDescent="0.25">
      <c r="A3488" s="2">
        <v>66</v>
      </c>
      <c r="B3488" s="2" t="s">
        <v>197</v>
      </c>
      <c r="C3488" s="2" t="s">
        <v>4457</v>
      </c>
      <c r="D3488" s="2">
        <v>742406</v>
      </c>
      <c r="E3488" s="2" t="s">
        <v>3639</v>
      </c>
      <c r="F3488" s="2" t="s">
        <v>50</v>
      </c>
      <c r="G3488" s="2">
        <v>1</v>
      </c>
      <c r="H3488" s="2">
        <v>229</v>
      </c>
      <c r="I3488" s="2" t="s">
        <v>264</v>
      </c>
      <c r="J3488" s="2">
        <v>100</v>
      </c>
      <c r="K3488" s="2" t="s">
        <v>86</v>
      </c>
      <c r="L3488" s="2" t="s">
        <v>525</v>
      </c>
      <c r="M3488" s="2" t="s">
        <v>526</v>
      </c>
      <c r="N3488" s="2" t="e">
        <v>#N/A</v>
      </c>
      <c r="O3488" s="2" t="s">
        <v>526</v>
      </c>
      <c r="P3488" s="2" t="s">
        <v>526</v>
      </c>
      <c r="Q3488" s="2" t="s">
        <v>526</v>
      </c>
      <c r="R3488" s="2" t="s">
        <v>526</v>
      </c>
      <c r="S3488" s="2" t="s">
        <v>526</v>
      </c>
      <c r="T3488" s="2" t="s">
        <v>526</v>
      </c>
      <c r="U3488" s="2" t="s">
        <v>526</v>
      </c>
      <c r="V3488" s="2" t="s">
        <v>526</v>
      </c>
      <c r="W3488" s="2" t="s">
        <v>526</v>
      </c>
      <c r="X3488" s="2" t="s">
        <v>526</v>
      </c>
      <c r="Y3488" s="2" t="s">
        <v>526</v>
      </c>
      <c r="Z3488" s="2" t="s">
        <v>526</v>
      </c>
      <c r="AA3488" s="2" t="s">
        <v>526</v>
      </c>
      <c r="AB3488" s="2" t="s">
        <v>526</v>
      </c>
      <c r="AC3488" s="2" t="s">
        <v>526</v>
      </c>
      <c r="AD3488" s="2" t="s">
        <v>526</v>
      </c>
      <c r="AE3488" s="2" t="s">
        <v>526</v>
      </c>
      <c r="AF3488" s="4">
        <v>0</v>
      </c>
      <c r="AG3488" s="2" t="s">
        <v>46</v>
      </c>
      <c r="AH3488" s="2">
        <v>12</v>
      </c>
      <c r="AI3488" s="2" t="s">
        <v>46</v>
      </c>
      <c r="AJ3488" s="2" t="s">
        <v>45</v>
      </c>
      <c r="AK3488" s="2" t="s">
        <v>46</v>
      </c>
      <c r="AL3488" s="2" t="s">
        <v>46</v>
      </c>
      <c r="AM3488" s="2" t="s">
        <v>4380</v>
      </c>
      <c r="AN3488" s="2" t="s">
        <v>4380</v>
      </c>
      <c r="AO3488" s="2" t="s">
        <v>46</v>
      </c>
      <c r="AP3488" s="2" t="s">
        <v>46</v>
      </c>
      <c r="AQ3488" s="2" t="s">
        <v>526</v>
      </c>
      <c r="AR3488" s="2" t="s">
        <v>46</v>
      </c>
      <c r="AS3488" s="2" t="s">
        <v>4391</v>
      </c>
      <c r="AT3488" s="2" t="s">
        <v>525</v>
      </c>
      <c r="AU3488" s="2" t="s">
        <v>525</v>
      </c>
      <c r="AV3488" s="2" t="s">
        <v>525</v>
      </c>
    </row>
    <row r="3489" spans="1:48" hidden="1" x14ac:dyDescent="0.25">
      <c r="A3489" s="2">
        <v>66</v>
      </c>
      <c r="B3489" s="2" t="s">
        <v>197</v>
      </c>
      <c r="C3489" s="2" t="s">
        <v>4457</v>
      </c>
      <c r="D3489" s="2">
        <v>966123</v>
      </c>
      <c r="E3489" s="2" t="s">
        <v>3692</v>
      </c>
      <c r="F3489" s="2" t="s">
        <v>50</v>
      </c>
      <c r="G3489" s="2">
        <v>1</v>
      </c>
      <c r="H3489" s="2">
        <v>229</v>
      </c>
      <c r="I3489" s="2" t="s">
        <v>264</v>
      </c>
      <c r="J3489" s="2">
        <v>100</v>
      </c>
      <c r="K3489" s="2" t="s">
        <v>86</v>
      </c>
      <c r="L3489" s="2" t="s">
        <v>525</v>
      </c>
      <c r="M3489" s="2" t="s">
        <v>526</v>
      </c>
      <c r="N3489" s="2" t="e">
        <v>#N/A</v>
      </c>
      <c r="O3489" s="2" t="s">
        <v>526</v>
      </c>
      <c r="P3489" s="2" t="s">
        <v>526</v>
      </c>
      <c r="Q3489" s="2" t="s">
        <v>526</v>
      </c>
      <c r="R3489" s="2" t="s">
        <v>526</v>
      </c>
      <c r="S3489" s="2" t="s">
        <v>526</v>
      </c>
      <c r="T3489" s="2" t="s">
        <v>526</v>
      </c>
      <c r="U3489" s="2" t="s">
        <v>526</v>
      </c>
      <c r="V3489" s="2" t="s">
        <v>526</v>
      </c>
      <c r="W3489" s="2" t="s">
        <v>526</v>
      </c>
      <c r="X3489" s="2" t="s">
        <v>526</v>
      </c>
      <c r="Y3489" s="2" t="s">
        <v>526</v>
      </c>
      <c r="Z3489" s="2" t="s">
        <v>526</v>
      </c>
      <c r="AA3489" s="2" t="s">
        <v>526</v>
      </c>
      <c r="AB3489" s="2" t="s">
        <v>526</v>
      </c>
      <c r="AC3489" s="2" t="s">
        <v>526</v>
      </c>
      <c r="AD3489" s="2" t="s">
        <v>526</v>
      </c>
      <c r="AE3489" s="2" t="s">
        <v>526</v>
      </c>
      <c r="AF3489" s="4">
        <v>0</v>
      </c>
      <c r="AG3489" s="2" t="s">
        <v>46</v>
      </c>
      <c r="AH3489" s="2">
        <v>10</v>
      </c>
      <c r="AI3489" s="2" t="s">
        <v>46</v>
      </c>
      <c r="AJ3489" s="2" t="s">
        <v>45</v>
      </c>
      <c r="AK3489" s="2" t="s">
        <v>46</v>
      </c>
      <c r="AL3489" s="2" t="s">
        <v>46</v>
      </c>
      <c r="AM3489" s="2" t="s">
        <v>4380</v>
      </c>
      <c r="AN3489" s="2" t="s">
        <v>4380</v>
      </c>
      <c r="AO3489" s="2" t="s">
        <v>46</v>
      </c>
      <c r="AP3489" s="2" t="s">
        <v>46</v>
      </c>
      <c r="AQ3489" s="2" t="s">
        <v>526</v>
      </c>
      <c r="AR3489" s="2" t="s">
        <v>46</v>
      </c>
      <c r="AS3489" s="2" t="s">
        <v>4391</v>
      </c>
      <c r="AT3489" s="2" t="s">
        <v>525</v>
      </c>
      <c r="AU3489" s="2" t="s">
        <v>525</v>
      </c>
      <c r="AV3489" s="2" t="s">
        <v>525</v>
      </c>
    </row>
  </sheetData>
  <autoFilter ref="A2:AV3489" xr:uid="{00000000-0009-0000-0000-000000000000}">
    <filterColumn colId="0">
      <filters>
        <filter val="4"/>
      </filters>
    </filterColumn>
    <filterColumn colId="7">
      <filters>
        <filter val="401"/>
        <filter val="422"/>
        <filter val="432"/>
      </filters>
    </filterColumn>
    <sortState ref="A3:AV3489">
      <sortCondition descending="1" ref="AF2:AF3489"/>
    </sortState>
  </autoFilter>
  <dataConsolidate/>
  <mergeCells count="6">
    <mergeCell ref="A1:K1"/>
    <mergeCell ref="L1:T1"/>
    <mergeCell ref="U1:AE1"/>
    <mergeCell ref="AF1:AO1"/>
    <mergeCell ref="AT1:AV1"/>
    <mergeCell ref="AP1:AR1"/>
  </mergeCells>
  <conditionalFormatting sqref="U3 U439:U500 U308:U368 U171:U180">
    <cfRule type="cellIs" dxfId="31" priority="21" operator="equal">
      <formula>"W"</formula>
    </cfRule>
    <cfRule type="cellIs" dxfId="30" priority="22" operator="equal">
      <formula>"X"</formula>
    </cfRule>
    <cfRule type="cellIs" dxfId="29" priority="23" operator="equal">
      <formula>"P"</formula>
    </cfRule>
  </conditionalFormatting>
  <conditionalFormatting sqref="AD3 AD439:AD500 AD308:AD368 AD171:AD180">
    <cfRule type="cellIs" dxfId="28" priority="20" operator="equal">
      <formula>"Remove"</formula>
    </cfRule>
  </conditionalFormatting>
  <conditionalFormatting sqref="AD4:AD9 AD113:AD114 AD11:AD16 AD48:AD102 AD104:AD109 AD116:AD117 AD194:AD247 AD268:AD270 AD273:AD288 AD370:AD401 AD404:AD413 AD415:AD437 AD18:AD38 AD40:AD46 AD111 AD119:AD169 AD182:AD189 AD249:AD261 AD263:AD266 AD290 AD292:AD306 AD502:AD508 AD546:AD547">
    <cfRule type="cellIs" dxfId="27" priority="14" operator="equal">
      <formula>"Remove"</formula>
    </cfRule>
  </conditionalFormatting>
  <conditionalFormatting sqref="U4:U9 U113:U114 U11:U16 U48:U102 U104:U109 U116:U117 U194:U247 U268:U270 U273:U288 U370:U401 U404:U413 U415:U437 U18:U38 U40:U46 U111 U119:U169 U182:U189 U249:U261 U263:U266 U290 U292:U306 U502:U508 U546:U547">
    <cfRule type="cellIs" dxfId="26" priority="15" operator="equal">
      <formula>"W"</formula>
    </cfRule>
    <cfRule type="cellIs" dxfId="25" priority="16" operator="equal">
      <formula>"X"</formula>
    </cfRule>
    <cfRule type="cellIs" dxfId="24" priority="17" operator="equal">
      <formula>"P"</formula>
    </cfRule>
  </conditionalFormatting>
  <conditionalFormatting sqref="D2">
    <cfRule type="duplicateValues" dxfId="23" priority="228"/>
  </conditionalFormatting>
  <conditionalFormatting sqref="D2">
    <cfRule type="duplicateValues" dxfId="22" priority="229"/>
    <cfRule type="duplicateValues" dxfId="21" priority="230"/>
  </conditionalFormatting>
  <conditionalFormatting sqref="D1:D1048576">
    <cfRule type="duplicateValues" dxfId="20" priority="235"/>
  </conditionalFormatting>
  <conditionalFormatting sqref="D3:D532">
    <cfRule type="duplicateValues" dxfId="19" priority="298"/>
  </conditionalFormatting>
  <conditionalFormatting sqref="D1:D2439">
    <cfRule type="duplicateValues" dxfId="18" priority="300"/>
    <cfRule type="duplicateValues" dxfId="17" priority="301"/>
  </conditionalFormatting>
  <conditionalFormatting sqref="D3:D2439">
    <cfRule type="duplicateValues" dxfId="16" priority="304"/>
  </conditionalFormatting>
  <conditionalFormatting sqref="AD642:AD643 AD584:AD589 AD581 AD567:AD578 AD509:AD545">
    <cfRule type="cellIs" dxfId="15" priority="4" operator="equal">
      <formula>"Remove"</formula>
    </cfRule>
  </conditionalFormatting>
  <conditionalFormatting sqref="U642:U643 U584:U589 U581 U567:U578 U509:U545">
    <cfRule type="cellIs" dxfId="14" priority="1" operator="equal">
      <formula>"W"</formula>
    </cfRule>
    <cfRule type="cellIs" dxfId="13" priority="2" operator="equal">
      <formula>"X"</formula>
    </cfRule>
    <cfRule type="cellIs" dxfId="12" priority="3" operator="equal">
      <formula>"P"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E49FC-8028-4D43-A17B-7B1938DF27D6}">
  <dimension ref="A1:G58"/>
  <sheetViews>
    <sheetView workbookViewId="0">
      <selection activeCell="C61" sqref="C61"/>
    </sheetView>
  </sheetViews>
  <sheetFormatPr defaultRowHeight="15" x14ac:dyDescent="0.25"/>
  <cols>
    <col min="2" max="2" width="30" customWidth="1"/>
    <col min="3" max="3" width="23.28515625" customWidth="1"/>
    <col min="4" max="4" width="28" customWidth="1"/>
    <col min="5" max="5" width="45.42578125" customWidth="1"/>
    <col min="6" max="6" width="29.140625" customWidth="1"/>
    <col min="7" max="7" width="37.5703125" customWidth="1"/>
  </cols>
  <sheetData>
    <row r="1" spans="1:7" x14ac:dyDescent="0.25">
      <c r="A1" s="11" t="s">
        <v>14</v>
      </c>
      <c r="B1" s="11" t="s">
        <v>15</v>
      </c>
      <c r="C1" s="11" t="s">
        <v>4454</v>
      </c>
      <c r="D1" s="12" t="s">
        <v>16</v>
      </c>
      <c r="E1" s="11" t="s">
        <v>17</v>
      </c>
      <c r="F1" s="20" t="s">
        <v>23</v>
      </c>
      <c r="G1" s="20" t="s">
        <v>24</v>
      </c>
    </row>
    <row r="2" spans="1:7" x14ac:dyDescent="0.25">
      <c r="A2" s="21">
        <v>4</v>
      </c>
      <c r="B2" s="21" t="s">
        <v>4463</v>
      </c>
      <c r="C2" s="21" t="s">
        <v>4461</v>
      </c>
      <c r="D2" s="22">
        <v>255956</v>
      </c>
      <c r="E2" s="21" t="s">
        <v>4464</v>
      </c>
      <c r="F2" s="21">
        <v>6994757</v>
      </c>
      <c r="G2" s="21" t="s">
        <v>4521</v>
      </c>
    </row>
    <row r="3" spans="1:7" x14ac:dyDescent="0.25">
      <c r="A3" s="21">
        <v>4</v>
      </c>
      <c r="B3" s="21" t="s">
        <v>4463</v>
      </c>
      <c r="C3" s="21" t="s">
        <v>4461</v>
      </c>
      <c r="D3" s="22">
        <v>241842</v>
      </c>
      <c r="E3" s="21" t="s">
        <v>4465</v>
      </c>
      <c r="F3" s="21">
        <v>6996267</v>
      </c>
      <c r="G3" s="21" t="s">
        <v>4522</v>
      </c>
    </row>
    <row r="4" spans="1:7" x14ac:dyDescent="0.25">
      <c r="A4" s="21">
        <v>4</v>
      </c>
      <c r="B4" s="21" t="s">
        <v>4463</v>
      </c>
      <c r="C4" s="21" t="s">
        <v>4461</v>
      </c>
      <c r="D4" s="22">
        <v>609717</v>
      </c>
      <c r="E4" s="21" t="s">
        <v>4466</v>
      </c>
      <c r="F4" s="21">
        <v>8226619</v>
      </c>
      <c r="G4" s="21" t="s">
        <v>4523</v>
      </c>
    </row>
    <row r="5" spans="1:7" x14ac:dyDescent="0.25">
      <c r="A5" s="21">
        <v>4</v>
      </c>
      <c r="B5" s="21" t="s">
        <v>4463</v>
      </c>
      <c r="C5" s="21" t="s">
        <v>4461</v>
      </c>
      <c r="D5" s="22">
        <v>882563</v>
      </c>
      <c r="E5" s="21" t="s">
        <v>4467</v>
      </c>
      <c r="F5" s="21">
        <v>6994370</v>
      </c>
      <c r="G5" s="21" t="s">
        <v>4524</v>
      </c>
    </row>
    <row r="6" spans="1:7" x14ac:dyDescent="0.25">
      <c r="A6" s="21">
        <v>4</v>
      </c>
      <c r="B6" s="21" t="s">
        <v>4463</v>
      </c>
      <c r="C6" s="21" t="s">
        <v>4461</v>
      </c>
      <c r="D6" s="22">
        <v>896862</v>
      </c>
      <c r="E6" s="21" t="s">
        <v>4468</v>
      </c>
      <c r="F6" s="21">
        <v>9566062</v>
      </c>
      <c r="G6" s="21" t="s">
        <v>4525</v>
      </c>
    </row>
    <row r="7" spans="1:7" x14ac:dyDescent="0.25">
      <c r="A7" s="21">
        <v>4</v>
      </c>
      <c r="B7" s="21" t="s">
        <v>4463</v>
      </c>
      <c r="C7" s="21" t="s">
        <v>4461</v>
      </c>
      <c r="D7" s="22">
        <v>960464</v>
      </c>
      <c r="E7" s="21" t="s">
        <v>4469</v>
      </c>
      <c r="F7" s="21">
        <v>9566076</v>
      </c>
      <c r="G7" s="21" t="s">
        <v>4526</v>
      </c>
    </row>
    <row r="8" spans="1:7" x14ac:dyDescent="0.25">
      <c r="A8" s="21">
        <v>4</v>
      </c>
      <c r="B8" s="21" t="s">
        <v>4463</v>
      </c>
      <c r="C8" s="21" t="s">
        <v>4461</v>
      </c>
      <c r="D8" s="22">
        <v>216377</v>
      </c>
      <c r="E8" s="21" t="s">
        <v>4470</v>
      </c>
      <c r="F8" s="21">
        <v>9566111</v>
      </c>
      <c r="G8" s="21" t="s">
        <v>4527</v>
      </c>
    </row>
    <row r="9" spans="1:7" x14ac:dyDescent="0.25">
      <c r="A9" s="21">
        <v>4</v>
      </c>
      <c r="B9" s="21" t="s">
        <v>4463</v>
      </c>
      <c r="C9" s="21" t="s">
        <v>4461</v>
      </c>
      <c r="D9" s="22">
        <v>862487</v>
      </c>
      <c r="E9" s="21" t="s">
        <v>4471</v>
      </c>
      <c r="F9" s="21">
        <v>6996378</v>
      </c>
      <c r="G9" s="21" t="s">
        <v>4528</v>
      </c>
    </row>
    <row r="10" spans="1:7" x14ac:dyDescent="0.25">
      <c r="A10" s="21">
        <v>4</v>
      </c>
      <c r="B10" s="21" t="s">
        <v>4463</v>
      </c>
      <c r="C10" s="21" t="s">
        <v>4461</v>
      </c>
      <c r="D10" s="22">
        <v>894779</v>
      </c>
      <c r="E10" s="21" t="s">
        <v>4472</v>
      </c>
      <c r="F10" s="21">
        <v>9566140</v>
      </c>
      <c r="G10" s="21" t="s">
        <v>4529</v>
      </c>
    </row>
    <row r="11" spans="1:7" x14ac:dyDescent="0.25">
      <c r="A11" s="21">
        <v>4</v>
      </c>
      <c r="B11" s="21" t="s">
        <v>4463</v>
      </c>
      <c r="C11" s="21" t="s">
        <v>4461</v>
      </c>
      <c r="D11" s="22">
        <v>198192</v>
      </c>
      <c r="E11" s="21" t="s">
        <v>4473</v>
      </c>
      <c r="F11" s="21">
        <v>6996416</v>
      </c>
      <c r="G11" s="21" t="s">
        <v>4530</v>
      </c>
    </row>
    <row r="12" spans="1:7" x14ac:dyDescent="0.25">
      <c r="A12" s="21">
        <v>4</v>
      </c>
      <c r="B12" s="21" t="s">
        <v>4463</v>
      </c>
      <c r="C12" s="21" t="s">
        <v>4461</v>
      </c>
      <c r="D12" s="22">
        <v>935567</v>
      </c>
      <c r="E12" s="21" t="s">
        <v>4474</v>
      </c>
      <c r="F12" s="21">
        <v>9567997</v>
      </c>
      <c r="G12" s="21" t="s">
        <v>4531</v>
      </c>
    </row>
    <row r="13" spans="1:7" x14ac:dyDescent="0.25">
      <c r="A13" s="21">
        <v>4</v>
      </c>
      <c r="B13" s="21" t="s">
        <v>4463</v>
      </c>
      <c r="C13" s="21" t="s">
        <v>4461</v>
      </c>
      <c r="D13" s="22">
        <v>417223</v>
      </c>
      <c r="E13" s="21" t="s">
        <v>4475</v>
      </c>
      <c r="F13" s="21">
        <v>9568085</v>
      </c>
      <c r="G13" s="21" t="s">
        <v>4532</v>
      </c>
    </row>
    <row r="14" spans="1:7" x14ac:dyDescent="0.25">
      <c r="A14" s="21">
        <v>4</v>
      </c>
      <c r="B14" s="21" t="s">
        <v>4463</v>
      </c>
      <c r="C14" s="21" t="s">
        <v>4461</v>
      </c>
      <c r="D14" s="22">
        <v>414597</v>
      </c>
      <c r="E14" s="21" t="s">
        <v>4476</v>
      </c>
      <c r="F14" s="21">
        <v>9568141</v>
      </c>
      <c r="G14" s="21" t="s">
        <v>4533</v>
      </c>
    </row>
    <row r="15" spans="1:7" x14ac:dyDescent="0.25">
      <c r="A15" s="21">
        <v>4</v>
      </c>
      <c r="B15" s="21" t="s">
        <v>4463</v>
      </c>
      <c r="C15" s="21" t="s">
        <v>4461</v>
      </c>
      <c r="D15" s="22">
        <v>473948</v>
      </c>
      <c r="E15" s="21" t="s">
        <v>4477</v>
      </c>
      <c r="F15" s="21">
        <v>9568267</v>
      </c>
      <c r="G15" s="21" t="s">
        <v>4534</v>
      </c>
    </row>
    <row r="16" spans="1:7" x14ac:dyDescent="0.25">
      <c r="A16" s="21">
        <v>4</v>
      </c>
      <c r="B16" s="21" t="s">
        <v>4463</v>
      </c>
      <c r="C16" s="21" t="s">
        <v>4461</v>
      </c>
      <c r="D16" s="22">
        <v>790502</v>
      </c>
      <c r="E16" s="21" t="s">
        <v>4478</v>
      </c>
      <c r="F16" s="21">
        <v>9568299</v>
      </c>
      <c r="G16" s="21" t="s">
        <v>4535</v>
      </c>
    </row>
    <row r="17" spans="1:7" x14ac:dyDescent="0.25">
      <c r="A17" s="21">
        <v>4</v>
      </c>
      <c r="B17" s="21" t="s">
        <v>4463</v>
      </c>
      <c r="C17" s="21" t="s">
        <v>4461</v>
      </c>
      <c r="D17" s="22">
        <v>761145</v>
      </c>
      <c r="E17" s="21" t="s">
        <v>4479</v>
      </c>
      <c r="F17" s="21">
        <v>6996193</v>
      </c>
      <c r="G17" s="21" t="s">
        <v>4536</v>
      </c>
    </row>
    <row r="18" spans="1:7" x14ac:dyDescent="0.25">
      <c r="A18" s="21">
        <v>4</v>
      </c>
      <c r="B18" s="21" t="s">
        <v>4463</v>
      </c>
      <c r="C18" s="21" t="s">
        <v>4461</v>
      </c>
      <c r="D18" s="22">
        <v>637041</v>
      </c>
      <c r="E18" s="21" t="s">
        <v>4480</v>
      </c>
      <c r="F18" s="21">
        <v>9568322</v>
      </c>
      <c r="G18" s="21" t="s">
        <v>4537</v>
      </c>
    </row>
    <row r="19" spans="1:7" x14ac:dyDescent="0.25">
      <c r="A19" s="21">
        <v>4</v>
      </c>
      <c r="B19" s="21" t="s">
        <v>4463</v>
      </c>
      <c r="C19" s="21" t="s">
        <v>4461</v>
      </c>
      <c r="D19" s="22">
        <v>634871</v>
      </c>
      <c r="E19" s="21" t="s">
        <v>4481</v>
      </c>
      <c r="F19" s="21">
        <v>8766827</v>
      </c>
      <c r="G19" s="21" t="s">
        <v>4538</v>
      </c>
    </row>
    <row r="20" spans="1:7" x14ac:dyDescent="0.25">
      <c r="A20" s="21">
        <v>4</v>
      </c>
      <c r="B20" s="21" t="s">
        <v>4463</v>
      </c>
      <c r="C20" s="21" t="s">
        <v>4461</v>
      </c>
      <c r="D20" s="22">
        <v>777856</v>
      </c>
      <c r="E20" s="21" t="s">
        <v>4482</v>
      </c>
      <c r="F20" s="21">
        <v>6994215</v>
      </c>
      <c r="G20" s="21" t="s">
        <v>4539</v>
      </c>
    </row>
    <row r="21" spans="1:7" x14ac:dyDescent="0.25">
      <c r="A21" s="21">
        <v>4</v>
      </c>
      <c r="B21" s="21" t="s">
        <v>4463</v>
      </c>
      <c r="C21" s="21" t="s">
        <v>4461</v>
      </c>
      <c r="D21" s="22">
        <v>907941</v>
      </c>
      <c r="E21" s="21" t="s">
        <v>4483</v>
      </c>
      <c r="F21" s="21">
        <v>9360274</v>
      </c>
      <c r="G21" s="21" t="s">
        <v>4540</v>
      </c>
    </row>
    <row r="22" spans="1:7" x14ac:dyDescent="0.25">
      <c r="A22" s="21">
        <v>4</v>
      </c>
      <c r="B22" s="21" t="s">
        <v>4463</v>
      </c>
      <c r="C22" s="21" t="s">
        <v>4461</v>
      </c>
      <c r="D22" s="22">
        <v>731573</v>
      </c>
      <c r="E22" s="21" t="s">
        <v>4484</v>
      </c>
      <c r="F22" s="21">
        <v>8766872</v>
      </c>
      <c r="G22" s="21" t="s">
        <v>4541</v>
      </c>
    </row>
    <row r="23" spans="1:7" x14ac:dyDescent="0.25">
      <c r="A23" s="21">
        <v>4</v>
      </c>
      <c r="B23" s="21" t="s">
        <v>4463</v>
      </c>
      <c r="C23" s="21" t="s">
        <v>4461</v>
      </c>
      <c r="D23" s="22">
        <v>721263</v>
      </c>
      <c r="E23" s="21" t="s">
        <v>4485</v>
      </c>
      <c r="F23" s="21">
        <v>8767112</v>
      </c>
      <c r="G23" s="21" t="s">
        <v>4542</v>
      </c>
    </row>
    <row r="24" spans="1:7" x14ac:dyDescent="0.25">
      <c r="A24" s="21">
        <v>4</v>
      </c>
      <c r="B24" s="21" t="s">
        <v>4463</v>
      </c>
      <c r="C24" s="21" t="s">
        <v>4461</v>
      </c>
      <c r="D24" s="22">
        <v>960467</v>
      </c>
      <c r="E24" s="21" t="s">
        <v>4486</v>
      </c>
      <c r="F24" s="21">
        <v>8767227</v>
      </c>
      <c r="G24" s="21" t="s">
        <v>4543</v>
      </c>
    </row>
    <row r="25" spans="1:7" x14ac:dyDescent="0.25">
      <c r="A25" s="21">
        <v>4</v>
      </c>
      <c r="B25" s="21" t="s">
        <v>4463</v>
      </c>
      <c r="C25" s="21" t="s">
        <v>4461</v>
      </c>
      <c r="D25" s="22">
        <v>127531</v>
      </c>
      <c r="E25" s="21" t="s">
        <v>4487</v>
      </c>
      <c r="F25" s="21">
        <v>6095970</v>
      </c>
      <c r="G25" s="21" t="s">
        <v>4544</v>
      </c>
    </row>
    <row r="26" spans="1:7" x14ac:dyDescent="0.25">
      <c r="A26" s="21">
        <v>4</v>
      </c>
      <c r="B26" s="21" t="s">
        <v>4463</v>
      </c>
      <c r="C26" s="21" t="s">
        <v>4461</v>
      </c>
      <c r="D26" s="22">
        <v>798773</v>
      </c>
      <c r="E26" s="21" t="s">
        <v>4488</v>
      </c>
      <c r="F26" s="21">
        <v>8768832</v>
      </c>
      <c r="G26" s="21" t="s">
        <v>4545</v>
      </c>
    </row>
    <row r="27" spans="1:7" x14ac:dyDescent="0.25">
      <c r="A27" s="21">
        <v>4</v>
      </c>
      <c r="B27" s="21" t="s">
        <v>4463</v>
      </c>
      <c r="C27" s="21" t="s">
        <v>4461</v>
      </c>
      <c r="D27" s="22">
        <v>397155</v>
      </c>
      <c r="E27" s="21" t="s">
        <v>4489</v>
      </c>
      <c r="F27" s="21">
        <v>6994472</v>
      </c>
      <c r="G27" s="21" t="s">
        <v>4546</v>
      </c>
    </row>
    <row r="28" spans="1:7" x14ac:dyDescent="0.25">
      <c r="A28" s="21">
        <v>4</v>
      </c>
      <c r="B28" s="21" t="s">
        <v>4463</v>
      </c>
      <c r="C28" s="21" t="s">
        <v>4461</v>
      </c>
      <c r="D28" s="22">
        <v>110123</v>
      </c>
      <c r="E28" s="21" t="s">
        <v>4490</v>
      </c>
      <c r="F28" s="21">
        <v>8769030</v>
      </c>
      <c r="G28" s="21" t="s">
        <v>4547</v>
      </c>
    </row>
    <row r="29" spans="1:7" x14ac:dyDescent="0.25">
      <c r="A29" s="21">
        <v>4</v>
      </c>
      <c r="B29" s="21" t="s">
        <v>4463</v>
      </c>
      <c r="C29" s="21" t="s">
        <v>4461</v>
      </c>
      <c r="D29" s="22">
        <v>551478</v>
      </c>
      <c r="E29" s="21" t="s">
        <v>4491</v>
      </c>
      <c r="F29" s="21">
        <v>551478</v>
      </c>
      <c r="G29" s="21" t="s">
        <v>4491</v>
      </c>
    </row>
    <row r="30" spans="1:7" x14ac:dyDescent="0.25">
      <c r="A30" s="21">
        <v>4</v>
      </c>
      <c r="B30" s="21" t="s">
        <v>4463</v>
      </c>
      <c r="C30" s="21" t="s">
        <v>4461</v>
      </c>
      <c r="D30" s="22">
        <v>9743565</v>
      </c>
      <c r="E30" s="21" t="s">
        <v>4492</v>
      </c>
      <c r="F30" s="21">
        <v>9743565</v>
      </c>
      <c r="G30" s="21" t="s">
        <v>4492</v>
      </c>
    </row>
    <row r="31" spans="1:7" x14ac:dyDescent="0.25">
      <c r="A31" s="21">
        <v>4</v>
      </c>
      <c r="B31" s="21" t="s">
        <v>4463</v>
      </c>
      <c r="C31" s="21" t="s">
        <v>4461</v>
      </c>
      <c r="D31" s="22">
        <v>9743656</v>
      </c>
      <c r="E31" s="21" t="s">
        <v>4493</v>
      </c>
      <c r="F31" s="21">
        <v>9743656</v>
      </c>
      <c r="G31" s="21" t="s">
        <v>4493</v>
      </c>
    </row>
    <row r="32" spans="1:7" x14ac:dyDescent="0.25">
      <c r="A32" s="21">
        <v>4</v>
      </c>
      <c r="B32" s="21" t="s">
        <v>4463</v>
      </c>
      <c r="C32" s="21" t="s">
        <v>4461</v>
      </c>
      <c r="D32" s="22">
        <v>293657</v>
      </c>
      <c r="E32" s="21" t="s">
        <v>4494</v>
      </c>
      <c r="F32" s="21">
        <v>293657</v>
      </c>
      <c r="G32" s="21" t="s">
        <v>4494</v>
      </c>
    </row>
    <row r="33" spans="1:7" x14ac:dyDescent="0.25">
      <c r="A33" s="21">
        <v>4</v>
      </c>
      <c r="B33" s="21" t="s">
        <v>4463</v>
      </c>
      <c r="C33" s="21" t="s">
        <v>4461</v>
      </c>
      <c r="D33" s="22">
        <v>9749047</v>
      </c>
      <c r="E33" s="21" t="s">
        <v>4495</v>
      </c>
      <c r="F33" s="21">
        <v>9749047</v>
      </c>
      <c r="G33" s="21" t="s">
        <v>4495</v>
      </c>
    </row>
    <row r="34" spans="1:7" x14ac:dyDescent="0.25">
      <c r="A34" s="21">
        <v>4</v>
      </c>
      <c r="B34" s="21" t="s">
        <v>4463</v>
      </c>
      <c r="C34" s="21" t="s">
        <v>4461</v>
      </c>
      <c r="D34" s="22">
        <v>9811802</v>
      </c>
      <c r="E34" s="21" t="s">
        <v>4496</v>
      </c>
      <c r="F34" s="21">
        <v>9811802</v>
      </c>
      <c r="G34" s="21" t="s">
        <v>4496</v>
      </c>
    </row>
    <row r="35" spans="1:7" x14ac:dyDescent="0.25">
      <c r="A35" s="21">
        <v>4</v>
      </c>
      <c r="B35" s="21" t="s">
        <v>4463</v>
      </c>
      <c r="C35" s="21" t="s">
        <v>4461</v>
      </c>
      <c r="D35" s="22">
        <v>101559</v>
      </c>
      <c r="E35" s="21" t="s">
        <v>4497</v>
      </c>
      <c r="F35" s="21">
        <v>101559</v>
      </c>
      <c r="G35" s="21" t="s">
        <v>4497</v>
      </c>
    </row>
    <row r="36" spans="1:7" x14ac:dyDescent="0.25">
      <c r="A36" s="21">
        <v>4</v>
      </c>
      <c r="B36" s="21" t="s">
        <v>4463</v>
      </c>
      <c r="C36" s="21" t="s">
        <v>4461</v>
      </c>
      <c r="D36" s="22">
        <v>9748052</v>
      </c>
      <c r="E36" s="21" t="s">
        <v>4498</v>
      </c>
      <c r="F36" s="21">
        <v>9748052</v>
      </c>
      <c r="G36" s="21" t="s">
        <v>4498</v>
      </c>
    </row>
    <row r="37" spans="1:7" x14ac:dyDescent="0.25">
      <c r="A37" s="21">
        <v>4</v>
      </c>
      <c r="B37" s="21" t="s">
        <v>4463</v>
      </c>
      <c r="C37" s="21" t="s">
        <v>4461</v>
      </c>
      <c r="D37" s="22">
        <v>892763</v>
      </c>
      <c r="E37" s="21" t="s">
        <v>4499</v>
      </c>
      <c r="F37" s="21">
        <v>9564041</v>
      </c>
      <c r="G37" s="21" t="s">
        <v>4548</v>
      </c>
    </row>
    <row r="38" spans="1:7" x14ac:dyDescent="0.25">
      <c r="A38" s="21">
        <v>4</v>
      </c>
      <c r="B38" s="21" t="s">
        <v>4463</v>
      </c>
      <c r="C38" s="21" t="s">
        <v>4461</v>
      </c>
      <c r="D38" s="22">
        <v>889964</v>
      </c>
      <c r="E38" s="21" t="s">
        <v>4500</v>
      </c>
      <c r="F38" s="21">
        <v>9564088</v>
      </c>
      <c r="G38" s="21" t="s">
        <v>4549</v>
      </c>
    </row>
    <row r="39" spans="1:7" x14ac:dyDescent="0.25">
      <c r="A39" s="21">
        <v>4</v>
      </c>
      <c r="B39" s="21" t="s">
        <v>4463</v>
      </c>
      <c r="C39" s="21" t="s">
        <v>4461</v>
      </c>
      <c r="D39" s="22">
        <v>737321</v>
      </c>
      <c r="E39" s="21" t="s">
        <v>4501</v>
      </c>
      <c r="F39" s="21">
        <v>9564315</v>
      </c>
      <c r="G39" s="21" t="s">
        <v>4550</v>
      </c>
    </row>
    <row r="40" spans="1:7" x14ac:dyDescent="0.25">
      <c r="A40" s="21">
        <v>4</v>
      </c>
      <c r="B40" s="21" t="s">
        <v>4463</v>
      </c>
      <c r="C40" s="21" t="s">
        <v>4461</v>
      </c>
      <c r="D40" s="22">
        <v>513471</v>
      </c>
      <c r="E40" s="21" t="s">
        <v>4502</v>
      </c>
      <c r="F40" s="21">
        <v>9564410</v>
      </c>
      <c r="G40" s="21" t="s">
        <v>4551</v>
      </c>
    </row>
    <row r="41" spans="1:7" x14ac:dyDescent="0.25">
      <c r="A41" s="21">
        <v>4</v>
      </c>
      <c r="B41" s="21" t="s">
        <v>4463</v>
      </c>
      <c r="C41" s="21" t="s">
        <v>4461</v>
      </c>
      <c r="D41" s="22">
        <v>510699</v>
      </c>
      <c r="E41" s="21" t="s">
        <v>4503</v>
      </c>
      <c r="F41" s="21">
        <v>9669476</v>
      </c>
      <c r="G41" s="21" t="s">
        <v>4552</v>
      </c>
    </row>
    <row r="42" spans="1:7" x14ac:dyDescent="0.25">
      <c r="A42" s="21">
        <v>4</v>
      </c>
      <c r="B42" s="21" t="s">
        <v>4463</v>
      </c>
      <c r="C42" s="21" t="s">
        <v>4461</v>
      </c>
      <c r="D42" s="22">
        <v>314688</v>
      </c>
      <c r="E42" s="21" t="s">
        <v>4504</v>
      </c>
      <c r="F42" s="21">
        <v>9564433</v>
      </c>
      <c r="G42" s="21" t="s">
        <v>4553</v>
      </c>
    </row>
    <row r="43" spans="1:7" x14ac:dyDescent="0.25">
      <c r="A43" s="21">
        <v>4</v>
      </c>
      <c r="B43" s="21" t="s">
        <v>4463</v>
      </c>
      <c r="C43" s="21" t="s">
        <v>4461</v>
      </c>
      <c r="D43" s="22">
        <v>620301</v>
      </c>
      <c r="E43" s="21" t="s">
        <v>4505</v>
      </c>
      <c r="F43" s="21">
        <v>9564460</v>
      </c>
      <c r="G43" s="21" t="s">
        <v>4554</v>
      </c>
    </row>
    <row r="44" spans="1:7" x14ac:dyDescent="0.25">
      <c r="A44" s="21">
        <v>4</v>
      </c>
      <c r="B44" s="21" t="s">
        <v>4463</v>
      </c>
      <c r="C44" s="21" t="s">
        <v>4461</v>
      </c>
      <c r="D44" s="22">
        <v>683096</v>
      </c>
      <c r="E44" s="21" t="s">
        <v>4506</v>
      </c>
      <c r="F44" s="21">
        <v>9564474</v>
      </c>
      <c r="G44" s="21" t="s">
        <v>4555</v>
      </c>
    </row>
    <row r="45" spans="1:7" x14ac:dyDescent="0.25">
      <c r="A45" s="21">
        <v>4</v>
      </c>
      <c r="B45" s="21" t="s">
        <v>4463</v>
      </c>
      <c r="C45" s="21" t="s">
        <v>4461</v>
      </c>
      <c r="D45" s="22">
        <v>746927</v>
      </c>
      <c r="E45" s="21" t="s">
        <v>4507</v>
      </c>
      <c r="F45" s="21">
        <v>9564530</v>
      </c>
      <c r="G45" s="21" t="s">
        <v>4556</v>
      </c>
    </row>
    <row r="46" spans="1:7" x14ac:dyDescent="0.25">
      <c r="A46" s="21">
        <v>4</v>
      </c>
      <c r="B46" s="21" t="s">
        <v>4463</v>
      </c>
      <c r="C46" s="21" t="s">
        <v>4461</v>
      </c>
      <c r="D46" s="22">
        <v>564641</v>
      </c>
      <c r="E46" s="21" t="s">
        <v>4508</v>
      </c>
      <c r="F46" s="23">
        <v>9563777</v>
      </c>
      <c r="G46" s="21" t="s">
        <v>4568</v>
      </c>
    </row>
    <row r="47" spans="1:7" x14ac:dyDescent="0.25">
      <c r="A47" s="21">
        <v>4</v>
      </c>
      <c r="B47" s="21" t="s">
        <v>4463</v>
      </c>
      <c r="C47" s="21" t="s">
        <v>4461</v>
      </c>
      <c r="D47" s="22">
        <v>686417</v>
      </c>
      <c r="E47" s="21" t="s">
        <v>4509</v>
      </c>
      <c r="F47" s="21">
        <v>8772260</v>
      </c>
      <c r="G47" s="21" t="s">
        <v>4557</v>
      </c>
    </row>
    <row r="48" spans="1:7" x14ac:dyDescent="0.25">
      <c r="A48" s="21">
        <v>4</v>
      </c>
      <c r="B48" s="21" t="s">
        <v>4463</v>
      </c>
      <c r="C48" s="21" t="s">
        <v>4461</v>
      </c>
      <c r="D48" s="22">
        <v>220202</v>
      </c>
      <c r="E48" s="21" t="s">
        <v>4510</v>
      </c>
      <c r="F48" s="21">
        <v>9564815</v>
      </c>
      <c r="G48" s="21" t="s">
        <v>4558</v>
      </c>
    </row>
    <row r="49" spans="1:7" x14ac:dyDescent="0.25">
      <c r="A49" s="21">
        <v>4</v>
      </c>
      <c r="B49" s="21" t="s">
        <v>4463</v>
      </c>
      <c r="C49" s="21" t="s">
        <v>4461</v>
      </c>
      <c r="D49" s="22">
        <v>789449</v>
      </c>
      <c r="E49" s="21" t="s">
        <v>4511</v>
      </c>
      <c r="F49" s="21">
        <v>9564910</v>
      </c>
      <c r="G49" s="21" t="s">
        <v>4559</v>
      </c>
    </row>
    <row r="50" spans="1:7" x14ac:dyDescent="0.25">
      <c r="A50" s="21">
        <v>4</v>
      </c>
      <c r="B50" s="21" t="s">
        <v>4463</v>
      </c>
      <c r="C50" s="21" t="s">
        <v>4461</v>
      </c>
      <c r="D50" s="22">
        <v>167057</v>
      </c>
      <c r="E50" s="21" t="s">
        <v>4512</v>
      </c>
      <c r="F50" s="21">
        <v>9565081</v>
      </c>
      <c r="G50" s="21" t="s">
        <v>4558</v>
      </c>
    </row>
    <row r="51" spans="1:7" x14ac:dyDescent="0.25">
      <c r="A51" s="21">
        <v>4</v>
      </c>
      <c r="B51" s="21" t="s">
        <v>4463</v>
      </c>
      <c r="C51" s="21" t="s">
        <v>4461</v>
      </c>
      <c r="D51" s="22">
        <v>332447</v>
      </c>
      <c r="E51" s="21" t="s">
        <v>4513</v>
      </c>
      <c r="F51" s="21">
        <v>8663028</v>
      </c>
      <c r="G51" s="21" t="s">
        <v>4560</v>
      </c>
    </row>
    <row r="52" spans="1:7" x14ac:dyDescent="0.25">
      <c r="A52" s="21">
        <v>4</v>
      </c>
      <c r="B52" s="21" t="s">
        <v>4463</v>
      </c>
      <c r="C52" s="21" t="s">
        <v>4461</v>
      </c>
      <c r="D52" s="22">
        <v>185741</v>
      </c>
      <c r="E52" s="21" t="s">
        <v>4514</v>
      </c>
      <c r="F52" s="21">
        <v>9565215</v>
      </c>
      <c r="G52" s="21" t="s">
        <v>4561</v>
      </c>
    </row>
    <row r="53" spans="1:7" x14ac:dyDescent="0.25">
      <c r="A53" s="21">
        <v>4</v>
      </c>
      <c r="B53" s="21" t="s">
        <v>4463</v>
      </c>
      <c r="C53" s="21" t="s">
        <v>4461</v>
      </c>
      <c r="D53" s="22">
        <v>273578</v>
      </c>
      <c r="E53" s="21" t="s">
        <v>4515</v>
      </c>
      <c r="F53" s="21">
        <v>8010093</v>
      </c>
      <c r="G53" s="21" t="s">
        <v>4562</v>
      </c>
    </row>
    <row r="54" spans="1:7" x14ac:dyDescent="0.25">
      <c r="A54" s="21">
        <v>4</v>
      </c>
      <c r="B54" s="21" t="s">
        <v>4463</v>
      </c>
      <c r="C54" s="21" t="s">
        <v>4461</v>
      </c>
      <c r="D54" s="22">
        <v>471702</v>
      </c>
      <c r="E54" s="21" t="s">
        <v>4516</v>
      </c>
      <c r="F54" s="21">
        <v>9503690</v>
      </c>
      <c r="G54" s="21" t="s">
        <v>4563</v>
      </c>
    </row>
    <row r="55" spans="1:7" x14ac:dyDescent="0.25">
      <c r="A55" s="21">
        <v>4</v>
      </c>
      <c r="B55" s="21" t="s">
        <v>4463</v>
      </c>
      <c r="C55" s="21" t="s">
        <v>4461</v>
      </c>
      <c r="D55" s="22">
        <v>173606</v>
      </c>
      <c r="E55" s="21" t="s">
        <v>4517</v>
      </c>
      <c r="F55" s="21">
        <v>7980145</v>
      </c>
      <c r="G55" s="21" t="s">
        <v>4564</v>
      </c>
    </row>
    <row r="56" spans="1:7" x14ac:dyDescent="0.25">
      <c r="A56" s="21">
        <v>4</v>
      </c>
      <c r="B56" s="21" t="s">
        <v>4463</v>
      </c>
      <c r="C56" s="21" t="s">
        <v>4461</v>
      </c>
      <c r="D56" s="22">
        <v>361364</v>
      </c>
      <c r="E56" s="21" t="s">
        <v>4518</v>
      </c>
      <c r="F56" s="21">
        <v>8753412</v>
      </c>
      <c r="G56" s="21" t="s">
        <v>4565</v>
      </c>
    </row>
    <row r="57" spans="1:7" x14ac:dyDescent="0.25">
      <c r="A57" s="21">
        <v>4</v>
      </c>
      <c r="B57" s="21" t="s">
        <v>4463</v>
      </c>
      <c r="C57" s="21" t="s">
        <v>4461</v>
      </c>
      <c r="D57" s="22">
        <v>639426</v>
      </c>
      <c r="E57" s="21" t="s">
        <v>4519</v>
      </c>
      <c r="F57" s="21">
        <v>5413707</v>
      </c>
      <c r="G57" s="21" t="s">
        <v>4566</v>
      </c>
    </row>
    <row r="58" spans="1:7" x14ac:dyDescent="0.25">
      <c r="A58" s="21">
        <v>4</v>
      </c>
      <c r="B58" s="21" t="s">
        <v>4463</v>
      </c>
      <c r="C58" s="21" t="s">
        <v>4461</v>
      </c>
      <c r="D58" s="22">
        <v>617603</v>
      </c>
      <c r="E58" s="21" t="s">
        <v>4520</v>
      </c>
      <c r="F58" s="21">
        <v>3693602</v>
      </c>
      <c r="G58" s="21" t="s">
        <v>4567</v>
      </c>
    </row>
  </sheetData>
  <conditionalFormatting sqref="D1">
    <cfRule type="duplicateValues" dxfId="11" priority="1"/>
  </conditionalFormatting>
  <conditionalFormatting sqref="D1">
    <cfRule type="duplicateValues" dxfId="10" priority="2"/>
    <cfRule type="duplicateValues" dxfId="9" priority="3"/>
  </conditionalFormatting>
  <conditionalFormatting sqref="D1">
    <cfRule type="duplicateValues" dxfId="8" priority="4"/>
  </conditionalFormatting>
  <conditionalFormatting sqref="D1">
    <cfRule type="duplicateValues" dxfId="7" priority="5"/>
    <cfRule type="duplicateValues" dxfId="6" priority="6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E9D5-51C8-49BB-9989-15F66282A3DB}">
  <dimension ref="A1:G121"/>
  <sheetViews>
    <sheetView tabSelected="1" workbookViewId="0">
      <selection activeCell="G8" sqref="G8"/>
    </sheetView>
  </sheetViews>
  <sheetFormatPr defaultRowHeight="15" x14ac:dyDescent="0.25"/>
  <cols>
    <col min="1" max="1" width="8.5703125" customWidth="1"/>
    <col min="2" max="2" width="18" customWidth="1"/>
    <col min="3" max="3" width="18.28515625" customWidth="1"/>
    <col min="4" max="4" width="18.5703125" customWidth="1"/>
    <col min="5" max="5" width="35.5703125" bestFit="1" customWidth="1"/>
    <col min="6" max="6" width="20.42578125" customWidth="1"/>
    <col min="7" max="7" width="45.5703125" customWidth="1"/>
  </cols>
  <sheetData>
    <row r="1" spans="1:7" ht="60" x14ac:dyDescent="0.25">
      <c r="A1" s="11" t="s">
        <v>14</v>
      </c>
      <c r="B1" s="11" t="s">
        <v>15</v>
      </c>
      <c r="C1" s="11" t="s">
        <v>4454</v>
      </c>
      <c r="D1" s="12" t="s">
        <v>16</v>
      </c>
      <c r="E1" s="11" t="s">
        <v>17</v>
      </c>
      <c r="F1" s="25" t="s">
        <v>23</v>
      </c>
      <c r="G1" s="25" t="s">
        <v>24</v>
      </c>
    </row>
    <row r="2" spans="1:7" x14ac:dyDescent="0.25">
      <c r="A2" s="21">
        <v>4</v>
      </c>
      <c r="B2" s="21" t="s">
        <v>4463</v>
      </c>
      <c r="C2" s="21" t="s">
        <v>4461</v>
      </c>
      <c r="D2" s="27">
        <v>255956</v>
      </c>
      <c r="E2" s="21" t="s">
        <v>4464</v>
      </c>
      <c r="F2" s="26">
        <v>6994757</v>
      </c>
      <c r="G2" s="26" t="s">
        <v>4521</v>
      </c>
    </row>
    <row r="3" spans="1:7" x14ac:dyDescent="0.25">
      <c r="A3" s="21">
        <v>4</v>
      </c>
      <c r="B3" s="21" t="s">
        <v>4463</v>
      </c>
      <c r="C3" s="21" t="s">
        <v>4461</v>
      </c>
      <c r="D3" s="27">
        <v>241842</v>
      </c>
      <c r="E3" s="21" t="s">
        <v>4465</v>
      </c>
      <c r="F3" s="26">
        <v>6996267</v>
      </c>
      <c r="G3" s="26" t="s">
        <v>4522</v>
      </c>
    </row>
    <row r="4" spans="1:7" x14ac:dyDescent="0.25">
      <c r="A4" s="21">
        <v>4</v>
      </c>
      <c r="B4" s="21" t="s">
        <v>4463</v>
      </c>
      <c r="C4" s="21" t="s">
        <v>4461</v>
      </c>
      <c r="D4" s="27">
        <v>609717</v>
      </c>
      <c r="E4" s="21" t="s">
        <v>4466</v>
      </c>
      <c r="F4" s="26">
        <v>8226619</v>
      </c>
      <c r="G4" s="26" t="s">
        <v>4523</v>
      </c>
    </row>
    <row r="5" spans="1:7" x14ac:dyDescent="0.25">
      <c r="A5" s="21">
        <v>4</v>
      </c>
      <c r="B5" s="21" t="s">
        <v>4463</v>
      </c>
      <c r="C5" s="21" t="s">
        <v>4461</v>
      </c>
      <c r="D5" s="26">
        <f>VLOOKUP(F54,Sheet3!$A$2:$D$52,4,FALSE)</f>
        <v>831797</v>
      </c>
      <c r="E5" s="21" t="s">
        <v>4646</v>
      </c>
      <c r="F5" s="26">
        <v>9565886</v>
      </c>
      <c r="G5" s="26" t="s">
        <v>4585</v>
      </c>
    </row>
    <row r="6" spans="1:7" x14ac:dyDescent="0.25">
      <c r="A6" s="21">
        <v>4</v>
      </c>
      <c r="B6" s="21" t="s">
        <v>4463</v>
      </c>
      <c r="C6" s="21" t="s">
        <v>4461</v>
      </c>
      <c r="D6" s="27">
        <v>882563</v>
      </c>
      <c r="E6" s="21" t="s">
        <v>4467</v>
      </c>
      <c r="F6" s="26">
        <v>6994370</v>
      </c>
      <c r="G6" s="26" t="s">
        <v>4524</v>
      </c>
    </row>
    <row r="7" spans="1:7" x14ac:dyDescent="0.25">
      <c r="A7" s="21">
        <v>4</v>
      </c>
      <c r="B7" s="21" t="s">
        <v>4463</v>
      </c>
      <c r="C7" s="21" t="s">
        <v>4461</v>
      </c>
      <c r="D7" s="27">
        <v>896862</v>
      </c>
      <c r="E7" s="21" t="s">
        <v>4468</v>
      </c>
      <c r="F7" s="26">
        <v>9566062</v>
      </c>
      <c r="G7" s="26" t="s">
        <v>4525</v>
      </c>
    </row>
    <row r="8" spans="1:7" x14ac:dyDescent="0.25">
      <c r="A8" s="21">
        <v>4</v>
      </c>
      <c r="B8" s="21" t="s">
        <v>4463</v>
      </c>
      <c r="C8" s="21" t="s">
        <v>4461</v>
      </c>
      <c r="D8" s="27">
        <v>960464</v>
      </c>
      <c r="E8" s="21" t="s">
        <v>4469</v>
      </c>
      <c r="F8" s="26">
        <v>9566076</v>
      </c>
      <c r="G8" s="26" t="s">
        <v>4526</v>
      </c>
    </row>
    <row r="9" spans="1:7" x14ac:dyDescent="0.25">
      <c r="A9" s="21">
        <v>4</v>
      </c>
      <c r="B9" s="21" t="s">
        <v>4463</v>
      </c>
      <c r="C9" s="21" t="s">
        <v>4461</v>
      </c>
      <c r="D9" s="27">
        <v>216377</v>
      </c>
      <c r="E9" s="21" t="s">
        <v>4470</v>
      </c>
      <c r="F9" s="26">
        <v>9566111</v>
      </c>
      <c r="G9" s="26" t="s">
        <v>4527</v>
      </c>
    </row>
    <row r="10" spans="1:7" x14ac:dyDescent="0.25">
      <c r="A10" s="21">
        <v>4</v>
      </c>
      <c r="B10" s="21" t="s">
        <v>4463</v>
      </c>
      <c r="C10" s="21" t="s">
        <v>4461</v>
      </c>
      <c r="D10" s="27">
        <v>862487</v>
      </c>
      <c r="E10" s="21" t="s">
        <v>4471</v>
      </c>
      <c r="F10" s="26">
        <v>6996378</v>
      </c>
      <c r="G10" s="26" t="s">
        <v>4528</v>
      </c>
    </row>
    <row r="11" spans="1:7" x14ac:dyDescent="0.25">
      <c r="A11" s="21">
        <v>4</v>
      </c>
      <c r="B11" s="21" t="s">
        <v>4463</v>
      </c>
      <c r="C11" s="21" t="s">
        <v>4461</v>
      </c>
      <c r="D11" s="27">
        <v>894779</v>
      </c>
      <c r="E11" s="21" t="s">
        <v>4472</v>
      </c>
      <c r="F11" s="26">
        <v>9566140</v>
      </c>
      <c r="G11" s="26" t="s">
        <v>4529</v>
      </c>
    </row>
    <row r="12" spans="1:7" x14ac:dyDescent="0.25">
      <c r="A12" s="21">
        <v>4</v>
      </c>
      <c r="B12" s="21" t="s">
        <v>4463</v>
      </c>
      <c r="C12" s="21" t="s">
        <v>4461</v>
      </c>
      <c r="D12" s="27">
        <v>198192</v>
      </c>
      <c r="E12" s="21" t="s">
        <v>4473</v>
      </c>
      <c r="F12" s="26">
        <v>6996416</v>
      </c>
      <c r="G12" s="26" t="s">
        <v>4530</v>
      </c>
    </row>
    <row r="13" spans="1:7" x14ac:dyDescent="0.25">
      <c r="A13" s="21">
        <v>4</v>
      </c>
      <c r="B13" s="21" t="s">
        <v>4463</v>
      </c>
      <c r="C13" s="21" t="s">
        <v>4461</v>
      </c>
      <c r="D13" s="26">
        <f>VLOOKUP(F62,Sheet3!$A$2:$D$52,4,FALSE)</f>
        <v>169613</v>
      </c>
      <c r="E13" s="26" t="s">
        <v>4647</v>
      </c>
      <c r="F13" s="26">
        <v>9566269</v>
      </c>
      <c r="G13" s="26" t="s">
        <v>4586</v>
      </c>
    </row>
    <row r="14" spans="1:7" x14ac:dyDescent="0.25">
      <c r="A14" s="21">
        <v>4</v>
      </c>
      <c r="B14" s="21" t="s">
        <v>4463</v>
      </c>
      <c r="C14" s="21" t="s">
        <v>4461</v>
      </c>
      <c r="D14" s="26">
        <f>VLOOKUP(F63,Sheet3!$A$2:$D$52,4,FALSE)</f>
        <v>725822</v>
      </c>
      <c r="E14" s="26" t="s">
        <v>4648</v>
      </c>
      <c r="F14" s="26">
        <v>9566292</v>
      </c>
      <c r="G14" s="26" t="s">
        <v>4587</v>
      </c>
    </row>
    <row r="15" spans="1:7" x14ac:dyDescent="0.25">
      <c r="A15" s="21">
        <v>4</v>
      </c>
      <c r="B15" s="21" t="s">
        <v>4463</v>
      </c>
      <c r="C15" s="21" t="s">
        <v>4461</v>
      </c>
      <c r="D15" s="26">
        <f>VLOOKUP(F64,Sheet3!$A$2:$D$52,4,FALSE)</f>
        <v>454217</v>
      </c>
      <c r="E15" s="26" t="s">
        <v>4649</v>
      </c>
      <c r="F15" s="26">
        <v>6997013</v>
      </c>
      <c r="G15" s="26" t="s">
        <v>4588</v>
      </c>
    </row>
    <row r="16" spans="1:7" x14ac:dyDescent="0.25">
      <c r="A16" s="21">
        <v>4</v>
      </c>
      <c r="B16" s="21" t="s">
        <v>4463</v>
      </c>
      <c r="C16" s="21" t="s">
        <v>4461</v>
      </c>
      <c r="D16" s="26">
        <f>VLOOKUP(F65,Sheet3!$A$2:$D$52,4,FALSE)</f>
        <v>722351</v>
      </c>
      <c r="E16" s="26" t="s">
        <v>4641</v>
      </c>
      <c r="F16" s="26">
        <v>6996591</v>
      </c>
      <c r="G16" s="26" t="s">
        <v>4589</v>
      </c>
    </row>
    <row r="17" spans="1:7" x14ac:dyDescent="0.25">
      <c r="A17" s="21">
        <v>4</v>
      </c>
      <c r="B17" s="21" t="s">
        <v>4463</v>
      </c>
      <c r="C17" s="21" t="s">
        <v>4461</v>
      </c>
      <c r="D17" s="26">
        <v>604157</v>
      </c>
      <c r="E17" s="26" t="s">
        <v>4639</v>
      </c>
      <c r="F17" s="26">
        <v>6997533</v>
      </c>
      <c r="G17" s="26" t="s">
        <v>4590</v>
      </c>
    </row>
    <row r="18" spans="1:7" x14ac:dyDescent="0.25">
      <c r="A18" s="21">
        <v>4</v>
      </c>
      <c r="B18" s="21" t="s">
        <v>4463</v>
      </c>
      <c r="C18" s="21" t="s">
        <v>4461</v>
      </c>
      <c r="D18" s="26">
        <v>181506</v>
      </c>
      <c r="E18" s="26" t="s">
        <v>4638</v>
      </c>
      <c r="F18" s="26">
        <v>6997541</v>
      </c>
      <c r="G18" s="26" t="s">
        <v>4591</v>
      </c>
    </row>
    <row r="19" spans="1:7" x14ac:dyDescent="0.25">
      <c r="A19" s="21">
        <v>4</v>
      </c>
      <c r="B19" s="21" t="s">
        <v>4463</v>
      </c>
      <c r="C19" s="21" t="s">
        <v>4461</v>
      </c>
      <c r="D19" s="26">
        <v>604157</v>
      </c>
      <c r="E19" s="26" t="s">
        <v>4639</v>
      </c>
      <c r="F19" s="26">
        <v>9566842</v>
      </c>
      <c r="G19" s="26" t="s">
        <v>4592</v>
      </c>
    </row>
    <row r="20" spans="1:7" x14ac:dyDescent="0.25">
      <c r="A20" s="21">
        <v>4</v>
      </c>
      <c r="B20" s="21" t="s">
        <v>4463</v>
      </c>
      <c r="C20" s="21" t="s">
        <v>4461</v>
      </c>
      <c r="D20" s="26">
        <v>722351</v>
      </c>
      <c r="E20" s="26" t="s">
        <v>4641</v>
      </c>
      <c r="F20" s="26">
        <v>6995002</v>
      </c>
      <c r="G20" s="26" t="s">
        <v>4593</v>
      </c>
    </row>
    <row r="21" spans="1:7" x14ac:dyDescent="0.25">
      <c r="A21" s="21">
        <v>4</v>
      </c>
      <c r="B21" s="21" t="s">
        <v>4463</v>
      </c>
      <c r="C21" s="21" t="s">
        <v>4461</v>
      </c>
      <c r="D21" s="26">
        <v>397931</v>
      </c>
      <c r="E21" s="26" t="s">
        <v>4640</v>
      </c>
      <c r="F21" s="26">
        <v>6995214</v>
      </c>
      <c r="G21" s="26" t="s">
        <v>4593</v>
      </c>
    </row>
    <row r="22" spans="1:7" x14ac:dyDescent="0.25">
      <c r="A22" s="21">
        <v>4</v>
      </c>
      <c r="B22" s="21" t="s">
        <v>4463</v>
      </c>
      <c r="C22" s="21" t="s">
        <v>4461</v>
      </c>
      <c r="D22" s="27">
        <v>397931</v>
      </c>
      <c r="E22" s="26" t="s">
        <v>4640</v>
      </c>
      <c r="F22" s="26">
        <v>6995270</v>
      </c>
      <c r="G22" s="26" t="s">
        <v>4594</v>
      </c>
    </row>
    <row r="23" spans="1:7" x14ac:dyDescent="0.25">
      <c r="A23" s="21">
        <v>4</v>
      </c>
      <c r="B23" s="21" t="s">
        <v>4463</v>
      </c>
      <c r="C23" s="21" t="s">
        <v>4461</v>
      </c>
      <c r="D23" s="27">
        <v>249244</v>
      </c>
      <c r="E23" s="26" t="s">
        <v>4650</v>
      </c>
      <c r="F23" s="26">
        <v>6995627</v>
      </c>
      <c r="G23" s="26" t="s">
        <v>4595</v>
      </c>
    </row>
    <row r="24" spans="1:7" x14ac:dyDescent="0.25">
      <c r="A24" s="21">
        <v>4</v>
      </c>
      <c r="B24" s="21" t="s">
        <v>4463</v>
      </c>
      <c r="C24" s="21" t="s">
        <v>4461</v>
      </c>
      <c r="D24" s="27">
        <v>870500</v>
      </c>
      <c r="E24" s="26" t="s">
        <v>4651</v>
      </c>
      <c r="F24" s="26">
        <v>6995645</v>
      </c>
      <c r="G24" s="26" t="s">
        <v>4596</v>
      </c>
    </row>
    <row r="25" spans="1:7" x14ac:dyDescent="0.25">
      <c r="A25" s="21">
        <v>4</v>
      </c>
      <c r="B25" s="21" t="s">
        <v>4463</v>
      </c>
      <c r="C25" s="21" t="s">
        <v>4461</v>
      </c>
      <c r="D25" s="26">
        <v>896862</v>
      </c>
      <c r="E25" s="26" t="s">
        <v>4468</v>
      </c>
      <c r="F25" s="26">
        <v>9567845</v>
      </c>
      <c r="G25" s="26" t="s">
        <v>4597</v>
      </c>
    </row>
    <row r="26" spans="1:7" x14ac:dyDescent="0.25">
      <c r="A26" s="21">
        <v>4</v>
      </c>
      <c r="B26" s="21" t="s">
        <v>4463</v>
      </c>
      <c r="C26" s="21" t="s">
        <v>4461</v>
      </c>
      <c r="D26" s="26">
        <v>960464</v>
      </c>
      <c r="E26" s="26" t="s">
        <v>4469</v>
      </c>
      <c r="F26" s="26">
        <v>9567916</v>
      </c>
      <c r="G26" s="26" t="s">
        <v>4598</v>
      </c>
    </row>
    <row r="27" spans="1:7" x14ac:dyDescent="0.25">
      <c r="A27" s="21">
        <v>4</v>
      </c>
      <c r="B27" s="21" t="s">
        <v>4463</v>
      </c>
      <c r="C27" s="21" t="s">
        <v>4461</v>
      </c>
      <c r="D27" s="26">
        <v>935567</v>
      </c>
      <c r="E27" s="26" t="s">
        <v>4474</v>
      </c>
      <c r="F27" s="26">
        <v>9567997</v>
      </c>
      <c r="G27" s="26" t="s">
        <v>4531</v>
      </c>
    </row>
    <row r="28" spans="1:7" x14ac:dyDescent="0.25">
      <c r="A28" s="21">
        <v>4</v>
      </c>
      <c r="B28" s="21" t="s">
        <v>4463</v>
      </c>
      <c r="C28" s="21" t="s">
        <v>4461</v>
      </c>
      <c r="D28" s="26">
        <v>417223</v>
      </c>
      <c r="E28" s="26" t="s">
        <v>4475</v>
      </c>
      <c r="F28" s="26">
        <v>9568085</v>
      </c>
      <c r="G28" s="26" t="s">
        <v>4532</v>
      </c>
    </row>
    <row r="29" spans="1:7" x14ac:dyDescent="0.25">
      <c r="A29" s="21">
        <v>4</v>
      </c>
      <c r="B29" s="21" t="s">
        <v>4463</v>
      </c>
      <c r="C29" s="21" t="s">
        <v>4461</v>
      </c>
      <c r="D29" s="26">
        <v>414597</v>
      </c>
      <c r="E29" s="26" t="s">
        <v>4476</v>
      </c>
      <c r="F29" s="26">
        <v>9568141</v>
      </c>
      <c r="G29" s="26" t="s">
        <v>4533</v>
      </c>
    </row>
    <row r="30" spans="1:7" x14ac:dyDescent="0.25">
      <c r="A30" s="21">
        <v>4</v>
      </c>
      <c r="B30" s="21" t="s">
        <v>4463</v>
      </c>
      <c r="C30" s="21" t="s">
        <v>4461</v>
      </c>
      <c r="D30" s="26">
        <v>610217</v>
      </c>
      <c r="E30" s="26" t="s">
        <v>4642</v>
      </c>
      <c r="F30" s="26">
        <v>9261202</v>
      </c>
      <c r="G30" s="26" t="s">
        <v>4599</v>
      </c>
    </row>
    <row r="31" spans="1:7" x14ac:dyDescent="0.25">
      <c r="A31" s="21">
        <v>4</v>
      </c>
      <c r="B31" s="21" t="s">
        <v>4463</v>
      </c>
      <c r="C31" s="21" t="s">
        <v>4461</v>
      </c>
      <c r="D31" s="26">
        <f>VLOOKUP(F80,Sheet3!$A$2:$D$52,4,FALSE)</f>
        <v>356345</v>
      </c>
      <c r="E31" s="26" t="s">
        <v>4652</v>
      </c>
      <c r="F31" s="26">
        <v>9360274</v>
      </c>
      <c r="G31" s="26" t="s">
        <v>4540</v>
      </c>
    </row>
    <row r="32" spans="1:7" x14ac:dyDescent="0.25">
      <c r="A32" s="21">
        <v>4</v>
      </c>
      <c r="B32" s="21" t="s">
        <v>4463</v>
      </c>
      <c r="C32" s="21" t="s">
        <v>4461</v>
      </c>
      <c r="D32" s="26">
        <v>473948</v>
      </c>
      <c r="E32" s="26" t="s">
        <v>4477</v>
      </c>
      <c r="F32" s="26">
        <v>9748052</v>
      </c>
      <c r="G32" s="26" t="s">
        <v>4498</v>
      </c>
    </row>
    <row r="33" spans="1:7" x14ac:dyDescent="0.25">
      <c r="A33" s="21">
        <v>4</v>
      </c>
      <c r="B33" s="21" t="s">
        <v>4463</v>
      </c>
      <c r="C33" s="21" t="s">
        <v>4461</v>
      </c>
      <c r="D33" s="26">
        <v>790502</v>
      </c>
      <c r="E33" s="26" t="s">
        <v>4478</v>
      </c>
      <c r="F33" s="26">
        <v>9564041</v>
      </c>
      <c r="G33" s="26" t="s">
        <v>4548</v>
      </c>
    </row>
    <row r="34" spans="1:7" x14ac:dyDescent="0.25">
      <c r="A34" s="21">
        <v>4</v>
      </c>
      <c r="B34" s="21" t="s">
        <v>4463</v>
      </c>
      <c r="C34" s="21" t="s">
        <v>4461</v>
      </c>
      <c r="D34" s="26">
        <v>761145</v>
      </c>
      <c r="E34" s="26" t="s">
        <v>4479</v>
      </c>
      <c r="F34" s="26">
        <v>9564088</v>
      </c>
      <c r="G34" s="26" t="s">
        <v>4549</v>
      </c>
    </row>
    <row r="35" spans="1:7" x14ac:dyDescent="0.25">
      <c r="A35" s="21">
        <v>4</v>
      </c>
      <c r="B35" s="21" t="s">
        <v>4463</v>
      </c>
      <c r="C35" s="21" t="s">
        <v>4461</v>
      </c>
      <c r="D35" s="26">
        <v>637041</v>
      </c>
      <c r="E35" s="26" t="s">
        <v>4480</v>
      </c>
      <c r="F35" s="26">
        <v>9564315</v>
      </c>
      <c r="G35" s="26" t="s">
        <v>4550</v>
      </c>
    </row>
    <row r="36" spans="1:7" x14ac:dyDescent="0.25">
      <c r="A36" s="21">
        <v>4</v>
      </c>
      <c r="B36" s="21" t="s">
        <v>4463</v>
      </c>
      <c r="C36" s="21" t="s">
        <v>4461</v>
      </c>
      <c r="D36" s="26">
        <v>634871</v>
      </c>
      <c r="E36" s="26" t="s">
        <v>4481</v>
      </c>
      <c r="F36" s="26">
        <v>9564410</v>
      </c>
      <c r="G36" s="26" t="s">
        <v>4551</v>
      </c>
    </row>
    <row r="37" spans="1:7" x14ac:dyDescent="0.25">
      <c r="A37" s="21">
        <v>4</v>
      </c>
      <c r="B37" s="21" t="s">
        <v>4463</v>
      </c>
      <c r="C37" s="21" t="s">
        <v>4461</v>
      </c>
      <c r="D37" s="26">
        <v>777856</v>
      </c>
      <c r="E37" s="26" t="s">
        <v>4482</v>
      </c>
      <c r="F37" s="26">
        <v>9564433</v>
      </c>
      <c r="G37" s="26" t="s">
        <v>4553</v>
      </c>
    </row>
    <row r="38" spans="1:7" x14ac:dyDescent="0.25">
      <c r="A38" s="21">
        <v>4</v>
      </c>
      <c r="B38" s="21" t="s">
        <v>4463</v>
      </c>
      <c r="C38" s="21" t="s">
        <v>4461</v>
      </c>
      <c r="D38" s="26">
        <v>907941</v>
      </c>
      <c r="E38" s="26" t="s">
        <v>4483</v>
      </c>
      <c r="F38" s="26">
        <v>9360274</v>
      </c>
      <c r="G38" s="26" t="s">
        <v>4540</v>
      </c>
    </row>
    <row r="39" spans="1:7" x14ac:dyDescent="0.25">
      <c r="A39" s="21">
        <v>4</v>
      </c>
      <c r="B39" s="21" t="s">
        <v>4463</v>
      </c>
      <c r="C39" s="21" t="s">
        <v>4461</v>
      </c>
      <c r="D39" s="26">
        <v>731573</v>
      </c>
      <c r="E39" s="26" t="s">
        <v>4484</v>
      </c>
      <c r="F39" s="26">
        <v>5953655</v>
      </c>
      <c r="G39" s="26" t="s">
        <v>4600</v>
      </c>
    </row>
    <row r="40" spans="1:7" x14ac:dyDescent="0.25">
      <c r="A40" s="21">
        <v>4</v>
      </c>
      <c r="B40" s="21" t="s">
        <v>4463</v>
      </c>
      <c r="C40" s="21" t="s">
        <v>4461</v>
      </c>
      <c r="D40" s="26">
        <v>721263</v>
      </c>
      <c r="E40" s="26" t="s">
        <v>4485</v>
      </c>
      <c r="F40" s="26">
        <v>9294315</v>
      </c>
      <c r="G40" s="26" t="s">
        <v>4601</v>
      </c>
    </row>
    <row r="41" spans="1:7" x14ac:dyDescent="0.25">
      <c r="A41" s="21">
        <v>4</v>
      </c>
      <c r="B41" s="21" t="s">
        <v>4463</v>
      </c>
      <c r="C41" s="21" t="s">
        <v>4461</v>
      </c>
      <c r="D41" s="26">
        <v>960467</v>
      </c>
      <c r="E41" s="26" t="s">
        <v>4486</v>
      </c>
      <c r="F41" s="26">
        <v>9565277</v>
      </c>
      <c r="G41" s="26" t="s">
        <v>4602</v>
      </c>
    </row>
    <row r="42" spans="1:7" x14ac:dyDescent="0.25">
      <c r="A42" s="21">
        <v>4</v>
      </c>
      <c r="B42" s="21" t="s">
        <v>4463</v>
      </c>
      <c r="C42" s="21" t="s">
        <v>4461</v>
      </c>
      <c r="D42" s="26">
        <v>127531</v>
      </c>
      <c r="E42" s="26" t="s">
        <v>4487</v>
      </c>
      <c r="F42" s="26">
        <v>8211081</v>
      </c>
      <c r="G42" s="26" t="s">
        <v>4603</v>
      </c>
    </row>
    <row r="43" spans="1:7" x14ac:dyDescent="0.25">
      <c r="A43" s="21">
        <v>4</v>
      </c>
      <c r="B43" s="21" t="s">
        <v>4463</v>
      </c>
      <c r="C43" s="21" t="s">
        <v>4461</v>
      </c>
      <c r="D43" s="26">
        <v>789449</v>
      </c>
      <c r="E43" s="26" t="str">
        <f>VLOOKUP($D43,[3]By_SKU!$A$5:$B$29,2,FALSE)</f>
        <v>PLANNER,8X11,MAHALO,AY19,WM</v>
      </c>
      <c r="F43" s="26">
        <v>8836815</v>
      </c>
      <c r="G43" s="26" t="s">
        <v>4604</v>
      </c>
    </row>
    <row r="44" spans="1:7" x14ac:dyDescent="0.25">
      <c r="A44" s="21">
        <v>4</v>
      </c>
      <c r="B44" s="21" t="s">
        <v>4463</v>
      </c>
      <c r="C44" s="21" t="s">
        <v>4461</v>
      </c>
      <c r="D44" s="27">
        <v>649763</v>
      </c>
      <c r="E44" s="26" t="str">
        <f>VLOOKUP($D44,[3]By_SKU!$A$5:$B$29,2,FALSE)</f>
        <v>PLANNER,WKMO,AY19,8X11,BLACK</v>
      </c>
      <c r="F44" s="26">
        <v>8767176</v>
      </c>
      <c r="G44" s="26" t="s">
        <v>4605</v>
      </c>
    </row>
    <row r="45" spans="1:7" x14ac:dyDescent="0.25">
      <c r="A45" s="21">
        <v>4</v>
      </c>
      <c r="B45" s="21" t="s">
        <v>4463</v>
      </c>
      <c r="C45" s="21" t="s">
        <v>4461</v>
      </c>
      <c r="D45" s="27">
        <v>649763</v>
      </c>
      <c r="E45" s="26" t="str">
        <f>VLOOKUP($D45,[3]By_SKU!$A$5:$B$29,2,FALSE)</f>
        <v>PLANNER,WKMO,AY19,8X11,BLACK</v>
      </c>
      <c r="F45" s="26">
        <v>8767438</v>
      </c>
      <c r="G45" s="26" t="s">
        <v>4606</v>
      </c>
    </row>
    <row r="46" spans="1:7" x14ac:dyDescent="0.25">
      <c r="A46" s="21">
        <v>4</v>
      </c>
      <c r="B46" s="21" t="s">
        <v>4463</v>
      </c>
      <c r="C46" s="21" t="s">
        <v>4461</v>
      </c>
      <c r="D46" s="27">
        <v>485738</v>
      </c>
      <c r="E46" s="26" t="str">
        <f>VLOOKUP($D46,[3]By_SKU!$A$5:$B$29,2,FALSE)</f>
        <v>PLANNER,8X11,TEACHSYMN,AY19,WM</v>
      </c>
      <c r="F46" s="26">
        <v>8767600</v>
      </c>
      <c r="G46" s="26" t="s">
        <v>4607</v>
      </c>
    </row>
    <row r="47" spans="1:7" x14ac:dyDescent="0.25">
      <c r="A47" s="21">
        <v>4</v>
      </c>
      <c r="B47" s="21" t="s">
        <v>4463</v>
      </c>
      <c r="C47" s="21" t="s">
        <v>4461</v>
      </c>
      <c r="D47" s="27">
        <v>649763</v>
      </c>
      <c r="E47" s="26" t="str">
        <f>VLOOKUP($D47,[3]By_SKU!$A$5:$B$29,2,FALSE)</f>
        <v>PLANNER,WKMO,AY19,8X11,BLACK</v>
      </c>
      <c r="F47" s="26">
        <v>8767861</v>
      </c>
      <c r="G47" s="26" t="s">
        <v>4608</v>
      </c>
    </row>
    <row r="48" spans="1:7" x14ac:dyDescent="0.25">
      <c r="A48" s="21">
        <v>4</v>
      </c>
      <c r="B48" s="21" t="s">
        <v>4463</v>
      </c>
      <c r="C48" s="21" t="s">
        <v>4461</v>
      </c>
      <c r="D48" s="27">
        <v>745842</v>
      </c>
      <c r="E48" s="26" t="str">
        <f>VLOOKUP($D48,[3]By_SKU!$A$5:$B$29,2,FALSE)</f>
        <v>PLANNER,QN,WK,AY19,8X9,BLACK</v>
      </c>
      <c r="F48" s="26">
        <v>8767943</v>
      </c>
      <c r="G48" s="26" t="s">
        <v>4609</v>
      </c>
    </row>
    <row r="49" spans="1:7" x14ac:dyDescent="0.25">
      <c r="A49" s="21">
        <v>4</v>
      </c>
      <c r="B49" s="21" t="s">
        <v>4463</v>
      </c>
      <c r="C49" s="21" t="s">
        <v>4461</v>
      </c>
      <c r="D49" s="26">
        <v>513471</v>
      </c>
      <c r="E49" s="26" t="str">
        <f>VLOOKUP($D49,[3]By_SKU!$A$5:$B$29,2,FALSE)</f>
        <v>CALENDAR,11X8,WHITE,AY19,M</v>
      </c>
      <c r="F49" s="26">
        <v>9562093</v>
      </c>
      <c r="G49" s="26" t="s">
        <v>4610</v>
      </c>
    </row>
    <row r="50" spans="1:7" x14ac:dyDescent="0.25">
      <c r="A50" s="21">
        <v>4</v>
      </c>
      <c r="B50" s="21" t="s">
        <v>4463</v>
      </c>
      <c r="C50" s="21" t="s">
        <v>4461</v>
      </c>
      <c r="D50" s="26">
        <v>166739</v>
      </c>
      <c r="E50" s="26" t="str">
        <f>VLOOKUP($D50,[3]By_SKU!$A$5:$B$29,2,FALSE)</f>
        <v>PLANNERR,8X10,NAVY,AY19,DAILY</v>
      </c>
      <c r="F50" s="26">
        <v>8602971</v>
      </c>
      <c r="G50" s="26" t="s">
        <v>4578</v>
      </c>
    </row>
    <row r="51" spans="1:7" x14ac:dyDescent="0.25">
      <c r="A51" s="21">
        <v>4</v>
      </c>
      <c r="B51" s="21" t="s">
        <v>4463</v>
      </c>
      <c r="C51" s="21" t="s">
        <v>4461</v>
      </c>
      <c r="D51" s="26">
        <v>977102</v>
      </c>
      <c r="E51" s="26" t="str">
        <f>VLOOKUP($D51,[3]By_SKU!$A$5:$B$29,2,FALSE)</f>
        <v>PLANNER,5X8,STRIPE,AY19,DAILY</v>
      </c>
      <c r="F51" s="26">
        <v>8603152</v>
      </c>
      <c r="G51" s="26" t="s">
        <v>4579</v>
      </c>
    </row>
    <row r="52" spans="1:7" x14ac:dyDescent="0.25">
      <c r="A52" s="21">
        <v>4</v>
      </c>
      <c r="B52" s="21" t="s">
        <v>4463</v>
      </c>
      <c r="C52" s="21" t="s">
        <v>4461</v>
      </c>
      <c r="D52" s="26">
        <v>166739</v>
      </c>
      <c r="E52" s="26" t="str">
        <f>VLOOKUP($D52,[3]By_SKU!$A$5:$B$29,2,FALSE)</f>
        <v>PLANNERR,8X10,NAVY,AY19,DAILY</v>
      </c>
      <c r="F52" s="26">
        <v>8603243</v>
      </c>
      <c r="G52" s="26" t="s">
        <v>4580</v>
      </c>
    </row>
    <row r="53" spans="1:7" x14ac:dyDescent="0.25">
      <c r="A53" s="21">
        <v>4</v>
      </c>
      <c r="B53" s="21" t="s">
        <v>4463</v>
      </c>
      <c r="C53" s="21" t="s">
        <v>4461</v>
      </c>
      <c r="D53" s="26">
        <v>892763</v>
      </c>
      <c r="E53" s="26" t="str">
        <f>VLOOKUP($D53,[3]By_SKU!$A$5:$B$29,2,FALSE)</f>
        <v>PLANNER,8X11,PEYTNWHIT,AY19,WM</v>
      </c>
      <c r="F53" s="26">
        <v>9562351</v>
      </c>
      <c r="G53" s="26" t="s">
        <v>4611</v>
      </c>
    </row>
    <row r="54" spans="1:7" x14ac:dyDescent="0.25">
      <c r="A54" s="21">
        <v>4</v>
      </c>
      <c r="B54" s="21" t="s">
        <v>4463</v>
      </c>
      <c r="C54" s="21" t="s">
        <v>4461</v>
      </c>
      <c r="D54" s="27">
        <v>831797</v>
      </c>
      <c r="E54" s="26" t="str">
        <f>VLOOKUP($D54,[3]By_SKU!$A$5:$B$29,2,FALSE)</f>
        <v>PLANNER,MTHY,AY19,9X11,BLACK</v>
      </c>
      <c r="F54" s="26">
        <v>8603890</v>
      </c>
      <c r="G54" s="26" t="s">
        <v>4581</v>
      </c>
    </row>
    <row r="55" spans="1:7" x14ac:dyDescent="0.25">
      <c r="A55" s="21">
        <v>4</v>
      </c>
      <c r="B55" s="21" t="s">
        <v>4463</v>
      </c>
      <c r="C55" s="21" t="s">
        <v>4461</v>
      </c>
      <c r="D55" s="26">
        <v>185741</v>
      </c>
      <c r="E55" s="26" t="str">
        <f>VLOOKUP($D55,[3]By_SKU!$A$5:$B$29,2,FALSE)</f>
        <v>PLANNER,8X11,BARCELONA,AY19,WM</v>
      </c>
      <c r="F55" s="26">
        <v>9562484</v>
      </c>
      <c r="G55" s="26" t="s">
        <v>4612</v>
      </c>
    </row>
    <row r="56" spans="1:7" x14ac:dyDescent="0.25">
      <c r="A56" s="21">
        <v>4</v>
      </c>
      <c r="B56" s="21" t="s">
        <v>4463</v>
      </c>
      <c r="C56" s="21" t="s">
        <v>4461</v>
      </c>
      <c r="D56" s="26">
        <v>789449</v>
      </c>
      <c r="E56" s="26" t="str">
        <f>VLOOKUP($D56,[3]By_SKU!$A$5:$B$29,2,FALSE)</f>
        <v>PLANNER,8X11,MAHALO,AY19,WM</v>
      </c>
      <c r="F56" s="26">
        <v>9562661</v>
      </c>
      <c r="G56" s="26" t="s">
        <v>4613</v>
      </c>
    </row>
    <row r="57" spans="1:7" x14ac:dyDescent="0.25">
      <c r="A57" s="21">
        <v>4</v>
      </c>
      <c r="B57" s="21" t="s">
        <v>4463</v>
      </c>
      <c r="C57" s="21" t="s">
        <v>4461</v>
      </c>
      <c r="D57" s="26">
        <v>167057</v>
      </c>
      <c r="E57" s="26" t="str">
        <f>VLOOKUP($D57,[3]By_SKU!$A$5:$B$29,2,FALSE)</f>
        <v>DESKPAD,22X17,DLOLLIE,AY19,M</v>
      </c>
      <c r="F57" s="26">
        <v>9562724</v>
      </c>
      <c r="G57" s="26" t="s">
        <v>4614</v>
      </c>
    </row>
    <row r="58" spans="1:7" x14ac:dyDescent="0.25">
      <c r="A58" s="21">
        <v>4</v>
      </c>
      <c r="B58" s="21" t="s">
        <v>4463</v>
      </c>
      <c r="C58" s="21" t="s">
        <v>4461</v>
      </c>
      <c r="D58" s="26">
        <v>737321</v>
      </c>
      <c r="E58" s="26" t="str">
        <f>VLOOKUP($D58,[3]By_SKU!$A$5:$B$29,2,FALSE)</f>
        <v>DESKPAD,22X17,PEYTONWHT,AY19,M</v>
      </c>
      <c r="F58" s="26">
        <v>8604356</v>
      </c>
      <c r="G58" s="26" t="s">
        <v>4582</v>
      </c>
    </row>
    <row r="59" spans="1:7" x14ac:dyDescent="0.25">
      <c r="A59" s="21">
        <v>4</v>
      </c>
      <c r="B59" s="21" t="s">
        <v>4463</v>
      </c>
      <c r="C59" s="21" t="s">
        <v>4461</v>
      </c>
      <c r="D59" s="27">
        <v>302873</v>
      </c>
      <c r="E59" s="26" t="str">
        <f>VLOOKUP($D59,[3]By_SKU!$A$5:$B$29,2,FALSE)</f>
        <v>WALL,CAL,AY19,M,8.5X11,EMMA</v>
      </c>
      <c r="F59" s="26">
        <v>6994619</v>
      </c>
      <c r="G59" s="26" t="s">
        <v>4615</v>
      </c>
    </row>
    <row r="60" spans="1:7" x14ac:dyDescent="0.25">
      <c r="A60" s="21">
        <v>4</v>
      </c>
      <c r="B60" s="21" t="s">
        <v>4463</v>
      </c>
      <c r="C60" s="21" t="s">
        <v>4461</v>
      </c>
      <c r="D60" s="27">
        <v>302873</v>
      </c>
      <c r="E60" s="26" t="str">
        <f>VLOOKUP($D60,[3]By_SKU!$A$5:$B$29,2,FALSE)</f>
        <v>WALL,CAL,AY19,M,8.5X11,EMMA</v>
      </c>
      <c r="F60" s="26">
        <v>8768281</v>
      </c>
      <c r="G60" s="26" t="s">
        <v>4616</v>
      </c>
    </row>
    <row r="61" spans="1:7" x14ac:dyDescent="0.25">
      <c r="A61" s="21">
        <v>4</v>
      </c>
      <c r="B61" s="21" t="s">
        <v>4463</v>
      </c>
      <c r="C61" s="21" t="s">
        <v>4461</v>
      </c>
      <c r="D61" s="27">
        <v>722351</v>
      </c>
      <c r="E61" s="26" t="str">
        <f>VLOOKUP($D61,[3]By_SKU!$A$5:$B$29,2,FALSE)</f>
        <v>PLANNER,AY19,WM,9.88X11.38,CAR</v>
      </c>
      <c r="F61" s="26">
        <v>8768369</v>
      </c>
      <c r="G61" s="26" t="s">
        <v>4617</v>
      </c>
    </row>
    <row r="62" spans="1:7" x14ac:dyDescent="0.25">
      <c r="A62" s="21">
        <v>4</v>
      </c>
      <c r="B62" s="21" t="s">
        <v>4463</v>
      </c>
      <c r="C62" s="21" t="s">
        <v>4461</v>
      </c>
      <c r="D62" s="39">
        <v>169613</v>
      </c>
      <c r="E62" s="26" t="str">
        <f>VLOOKUP($D62,[3]By_SKU!$A$5:$B$29,2,FALSE)</f>
        <v>PLANNER,AY19,WM,5.68X8,EMMA</v>
      </c>
      <c r="F62" s="26">
        <v>6995452</v>
      </c>
      <c r="G62" s="26" t="s">
        <v>4618</v>
      </c>
    </row>
    <row r="63" spans="1:7" x14ac:dyDescent="0.25">
      <c r="A63" s="21">
        <v>4</v>
      </c>
      <c r="B63" s="21" t="s">
        <v>4463</v>
      </c>
      <c r="C63" s="21" t="s">
        <v>4461</v>
      </c>
      <c r="D63" s="26">
        <f>VLOOKUP(F112,Sheet3!$A$2:$D$52,4,FALSE)</f>
        <v>513471</v>
      </c>
      <c r="E63" s="26" t="str">
        <f>VLOOKUP($D63,[3]By_SKU!$A$5:$B$29,2,FALSE)</f>
        <v>CALENDAR,11X8,WHITE,AY19,M</v>
      </c>
      <c r="F63" s="26">
        <v>8768779</v>
      </c>
      <c r="G63" s="26" t="s">
        <v>4619</v>
      </c>
    </row>
    <row r="64" spans="1:7" x14ac:dyDescent="0.25">
      <c r="A64" s="21">
        <v>4</v>
      </c>
      <c r="B64" s="21" t="s">
        <v>4463</v>
      </c>
      <c r="C64" s="21" t="s">
        <v>4461</v>
      </c>
      <c r="D64" s="26">
        <f>VLOOKUP(F113,Sheet3!$A$2:$D$52,4,FALSE)</f>
        <v>332447</v>
      </c>
      <c r="E64" s="26" t="str">
        <f>VLOOKUP($D64,[3]By_SKU!$A$5:$B$29,2,FALSE)</f>
        <v>PALNNER,8X11,TCHRDOT,AY19,WM</v>
      </c>
      <c r="F64" s="26">
        <v>8768804</v>
      </c>
      <c r="G64" s="26" t="s">
        <v>4620</v>
      </c>
    </row>
    <row r="65" spans="1:7" x14ac:dyDescent="0.25">
      <c r="A65" s="21">
        <v>4</v>
      </c>
      <c r="B65" s="21" t="s">
        <v>4463</v>
      </c>
      <c r="C65" s="21" t="s">
        <v>4461</v>
      </c>
      <c r="D65" s="26">
        <f>VLOOKUP(F114,Sheet3!$A$2:$D$52,4,FALSE)</f>
        <v>170282</v>
      </c>
      <c r="E65" s="26" t="str">
        <f>VLOOKUP($D65,[3]By_SKU!$A$5:$B$29,2,FALSE)</f>
        <v>CALENDAR,15X12,FLORAL,AY19,M</v>
      </c>
      <c r="F65" s="26">
        <v>6997163</v>
      </c>
      <c r="G65" s="26" t="s">
        <v>4621</v>
      </c>
    </row>
    <row r="66" spans="1:7" x14ac:dyDescent="0.25">
      <c r="A66" s="21">
        <v>4</v>
      </c>
      <c r="B66" s="21" t="s">
        <v>4463</v>
      </c>
      <c r="C66" s="21" t="s">
        <v>4461</v>
      </c>
      <c r="D66" s="26">
        <f>VLOOKUP(F115,Sheet3!$A$2:$D$52,4,FALSE)</f>
        <v>510699</v>
      </c>
      <c r="E66" s="26" t="str">
        <f>VLOOKUP($D66,[3]By_SKU!$A$5:$B$29,2,FALSE)</f>
        <v>DESKPAD,22X17,TEACHDOT,AY19,M</v>
      </c>
      <c r="F66" s="26">
        <v>6995493</v>
      </c>
      <c r="G66" s="26" t="s">
        <v>4622</v>
      </c>
    </row>
    <row r="67" spans="1:7" x14ac:dyDescent="0.25">
      <c r="A67" s="21">
        <v>4</v>
      </c>
      <c r="B67" s="21" t="s">
        <v>4463</v>
      </c>
      <c r="C67" s="21" t="s">
        <v>4461</v>
      </c>
      <c r="D67" s="26">
        <v>798773</v>
      </c>
      <c r="E67" s="26" t="s">
        <v>4488</v>
      </c>
      <c r="F67" s="26">
        <v>8768832</v>
      </c>
      <c r="G67" s="26" t="s">
        <v>4545</v>
      </c>
    </row>
    <row r="68" spans="1:7" x14ac:dyDescent="0.25">
      <c r="A68" s="21">
        <v>4</v>
      </c>
      <c r="B68" s="21" t="s">
        <v>4463</v>
      </c>
      <c r="C68" s="21" t="s">
        <v>4461</v>
      </c>
      <c r="D68" s="26">
        <v>397155</v>
      </c>
      <c r="E68" s="26" t="s">
        <v>4489</v>
      </c>
      <c r="F68" s="26">
        <v>6994472</v>
      </c>
      <c r="G68" s="26" t="s">
        <v>4546</v>
      </c>
    </row>
    <row r="69" spans="1:7" x14ac:dyDescent="0.25">
      <c r="A69" s="21">
        <v>4</v>
      </c>
      <c r="B69" s="21" t="s">
        <v>4463</v>
      </c>
      <c r="C69" s="21" t="s">
        <v>4461</v>
      </c>
      <c r="D69" s="26">
        <v>110123</v>
      </c>
      <c r="E69" s="26" t="s">
        <v>4490</v>
      </c>
      <c r="F69" s="26">
        <v>8769030</v>
      </c>
      <c r="G69" s="26" t="s">
        <v>4547</v>
      </c>
    </row>
    <row r="70" spans="1:7" x14ac:dyDescent="0.25">
      <c r="A70" s="21">
        <v>4</v>
      </c>
      <c r="B70" s="21" t="s">
        <v>4463</v>
      </c>
      <c r="C70" s="21" t="s">
        <v>4461</v>
      </c>
      <c r="D70" s="26">
        <v>296564</v>
      </c>
      <c r="E70" s="26" t="s">
        <v>4584</v>
      </c>
      <c r="F70" s="26">
        <v>8604454</v>
      </c>
      <c r="G70" s="26" t="s">
        <v>4583</v>
      </c>
    </row>
    <row r="71" spans="1:7" x14ac:dyDescent="0.25">
      <c r="A71" s="21">
        <v>4</v>
      </c>
      <c r="B71" s="21" t="s">
        <v>4463</v>
      </c>
      <c r="C71" s="21" t="s">
        <v>4461</v>
      </c>
      <c r="D71" s="26">
        <v>551478</v>
      </c>
      <c r="E71" s="26" t="s">
        <v>4491</v>
      </c>
      <c r="F71" s="26">
        <v>551478</v>
      </c>
      <c r="G71" s="26" t="s">
        <v>4491</v>
      </c>
    </row>
    <row r="72" spans="1:7" x14ac:dyDescent="0.25">
      <c r="A72" s="21">
        <v>4</v>
      </c>
      <c r="B72" s="21" t="s">
        <v>4463</v>
      </c>
      <c r="C72" s="21" t="s">
        <v>4461</v>
      </c>
      <c r="D72" s="26">
        <v>9743565</v>
      </c>
      <c r="E72" s="26" t="s">
        <v>4492</v>
      </c>
      <c r="F72" s="26">
        <v>9743565</v>
      </c>
      <c r="G72" s="26" t="s">
        <v>4492</v>
      </c>
    </row>
    <row r="73" spans="1:7" x14ac:dyDescent="0.25">
      <c r="A73" s="21">
        <v>4</v>
      </c>
      <c r="B73" s="21" t="s">
        <v>4463</v>
      </c>
      <c r="C73" s="21" t="s">
        <v>4461</v>
      </c>
      <c r="D73" s="26">
        <v>9743656</v>
      </c>
      <c r="E73" s="26" t="s">
        <v>4493</v>
      </c>
      <c r="F73" s="26">
        <v>9743656</v>
      </c>
      <c r="G73" s="26" t="s">
        <v>4493</v>
      </c>
    </row>
    <row r="74" spans="1:7" x14ac:dyDescent="0.25">
      <c r="A74" s="21">
        <v>4</v>
      </c>
      <c r="B74" s="21" t="s">
        <v>4463</v>
      </c>
      <c r="C74" s="21" t="s">
        <v>4461</v>
      </c>
      <c r="D74" s="26">
        <v>293657</v>
      </c>
      <c r="E74" s="26" t="s">
        <v>4494</v>
      </c>
      <c r="F74" s="26">
        <v>293657</v>
      </c>
      <c r="G74" s="26" t="s">
        <v>4494</v>
      </c>
    </row>
    <row r="75" spans="1:7" x14ac:dyDescent="0.25">
      <c r="A75" s="21">
        <v>4</v>
      </c>
      <c r="B75" s="21" t="s">
        <v>4463</v>
      </c>
      <c r="C75" s="21" t="s">
        <v>4461</v>
      </c>
      <c r="D75" s="26">
        <v>9749047</v>
      </c>
      <c r="E75" s="26" t="s">
        <v>4495</v>
      </c>
      <c r="F75" s="26">
        <v>9749047</v>
      </c>
      <c r="G75" s="26" t="s">
        <v>4495</v>
      </c>
    </row>
    <row r="76" spans="1:7" x14ac:dyDescent="0.25">
      <c r="A76" s="21">
        <v>4</v>
      </c>
      <c r="B76" s="21" t="s">
        <v>4463</v>
      </c>
      <c r="C76" s="21" t="s">
        <v>4461</v>
      </c>
      <c r="D76" s="26">
        <v>9811802</v>
      </c>
      <c r="E76" s="26" t="s">
        <v>4496</v>
      </c>
      <c r="F76" s="26">
        <v>9811802</v>
      </c>
      <c r="G76" s="26" t="s">
        <v>4496</v>
      </c>
    </row>
    <row r="77" spans="1:7" x14ac:dyDescent="0.25">
      <c r="A77" s="21">
        <v>4</v>
      </c>
      <c r="B77" s="21" t="s">
        <v>4463</v>
      </c>
      <c r="C77" s="21" t="s">
        <v>4461</v>
      </c>
      <c r="D77" s="26">
        <v>101559</v>
      </c>
      <c r="E77" s="26" t="s">
        <v>4497</v>
      </c>
      <c r="F77" s="26">
        <v>101559</v>
      </c>
      <c r="G77" s="26" t="s">
        <v>4497</v>
      </c>
    </row>
    <row r="78" spans="1:7" x14ac:dyDescent="0.25">
      <c r="A78" s="21">
        <v>4</v>
      </c>
      <c r="B78" s="21" t="s">
        <v>4463</v>
      </c>
      <c r="C78" s="21" t="s">
        <v>4461</v>
      </c>
      <c r="D78" s="26">
        <v>9748052</v>
      </c>
      <c r="E78" s="26" t="s">
        <v>4498</v>
      </c>
      <c r="F78" s="26">
        <v>9748052</v>
      </c>
      <c r="G78" s="26" t="s">
        <v>4498</v>
      </c>
    </row>
    <row r="79" spans="1:7" x14ac:dyDescent="0.25">
      <c r="A79" s="21">
        <v>4</v>
      </c>
      <c r="B79" s="21" t="s">
        <v>4463</v>
      </c>
      <c r="C79" s="21" t="s">
        <v>4461</v>
      </c>
      <c r="D79" s="27">
        <v>693386</v>
      </c>
      <c r="E79" s="26" t="str">
        <f>VLOOKUP($D79,[3]By_SKU!$A$5:$B$29,2,FALSE)</f>
        <v>PLANNER,AY19,WM,5.75X8.125,ARI</v>
      </c>
      <c r="F79" s="26">
        <v>8771732</v>
      </c>
      <c r="G79" s="26" t="s">
        <v>4623</v>
      </c>
    </row>
    <row r="80" spans="1:7" x14ac:dyDescent="0.25">
      <c r="A80" s="21">
        <v>4</v>
      </c>
      <c r="B80" s="21" t="s">
        <v>4463</v>
      </c>
      <c r="C80" s="21" t="s">
        <v>4461</v>
      </c>
      <c r="D80" s="27">
        <v>356345</v>
      </c>
      <c r="E80" s="26" t="str">
        <f>VLOOKUP($D80,[3]By_SKU!$A$5:$B$29,2,FALSE)</f>
        <v>PLANNER,AY19,WM,9.88X11.38,ARI</v>
      </c>
      <c r="F80" s="26">
        <v>8771759</v>
      </c>
      <c r="G80" s="26" t="s">
        <v>4624</v>
      </c>
    </row>
    <row r="81" spans="1:7" x14ac:dyDescent="0.25">
      <c r="A81" s="21">
        <v>4</v>
      </c>
      <c r="B81" s="21" t="s">
        <v>4463</v>
      </c>
      <c r="C81" s="21" t="s">
        <v>4461</v>
      </c>
      <c r="D81" s="27">
        <v>340815</v>
      </c>
      <c r="E81" s="26" t="str">
        <f>VLOOKUP($D81,[3]By_SKU!$A$5:$B$29,2,FALSE)</f>
        <v>PLANNER,AY19,WM,5.68X8,MIDROSE</v>
      </c>
      <c r="F81" s="26">
        <v>8771820</v>
      </c>
      <c r="G81" s="26" t="s">
        <v>4625</v>
      </c>
    </row>
    <row r="82" spans="1:7" x14ac:dyDescent="0.25">
      <c r="A82" s="21">
        <v>4</v>
      </c>
      <c r="B82" s="21" t="s">
        <v>4463</v>
      </c>
      <c r="C82" s="21" t="s">
        <v>4461</v>
      </c>
      <c r="D82" s="27">
        <v>647972</v>
      </c>
      <c r="E82" s="26" t="str">
        <f>VLOOKUP($D82,[3]By_SKU!$A$5:$B$29,2,FALSE)</f>
        <v>PLANNER,AY19,WM,9.25X11.38,ROS</v>
      </c>
      <c r="F82" s="26">
        <v>8771937</v>
      </c>
      <c r="G82" s="26" t="s">
        <v>4625</v>
      </c>
    </row>
    <row r="83" spans="1:7" x14ac:dyDescent="0.25">
      <c r="A83" s="21">
        <v>4</v>
      </c>
      <c r="B83" s="21" t="s">
        <v>4463</v>
      </c>
      <c r="C83" s="21" t="s">
        <v>4461</v>
      </c>
      <c r="D83" s="27">
        <v>302873</v>
      </c>
      <c r="E83" s="26" t="str">
        <f>VLOOKUP($D83,[3]By_SKU!$A$5:$B$29,2,FALSE)</f>
        <v>WALL,CAL,AY19,M,8.5X11,EMMA</v>
      </c>
      <c r="F83" s="26">
        <v>8771981</v>
      </c>
      <c r="G83" s="26" t="s">
        <v>4626</v>
      </c>
    </row>
    <row r="84" spans="1:7" x14ac:dyDescent="0.25">
      <c r="A84" s="21">
        <v>4</v>
      </c>
      <c r="B84" s="21" t="s">
        <v>4463</v>
      </c>
      <c r="C84" s="21" t="s">
        <v>4461</v>
      </c>
      <c r="D84" s="27">
        <v>454217</v>
      </c>
      <c r="E84" s="26" t="str">
        <f>VLOOKUP($D84,[3]By_SKU!$A$5:$B$29,2,FALSE)</f>
        <v>DESKPAD,MAY19,10.88X17.75,ROSE</v>
      </c>
      <c r="F84" s="26">
        <v>8772016</v>
      </c>
      <c r="G84" s="26" t="s">
        <v>4627</v>
      </c>
    </row>
    <row r="85" spans="1:7" x14ac:dyDescent="0.25">
      <c r="A85" s="21">
        <v>4</v>
      </c>
      <c r="B85" s="21" t="s">
        <v>4463</v>
      </c>
      <c r="C85" s="21" t="s">
        <v>4461</v>
      </c>
      <c r="D85" s="27">
        <v>302873</v>
      </c>
      <c r="E85" s="26" t="str">
        <f>VLOOKUP($D85,[3]By_SKU!$A$5:$B$29,2,FALSE)</f>
        <v>WALL,CAL,AY19,M,8.5X11,EMMA</v>
      </c>
      <c r="F85" s="26">
        <v>8772096</v>
      </c>
      <c r="G85" s="26" t="s">
        <v>4628</v>
      </c>
    </row>
    <row r="86" spans="1:7" x14ac:dyDescent="0.25">
      <c r="A86" s="21">
        <v>4</v>
      </c>
      <c r="B86" s="21" t="s">
        <v>4463</v>
      </c>
      <c r="C86" s="21" t="s">
        <v>4461</v>
      </c>
      <c r="D86" s="27">
        <v>630350</v>
      </c>
      <c r="E86" s="26" t="str">
        <f>VLOOKUP($D86,[3]By_SKU!$A$5:$B$29,2,FALSE)</f>
        <v>DESKPAD,11X8,PEYTONNAVY,AY19,M</v>
      </c>
      <c r="F86" s="26">
        <v>8772142</v>
      </c>
      <c r="G86" s="26" t="s">
        <v>4629</v>
      </c>
    </row>
    <row r="87" spans="1:7" x14ac:dyDescent="0.25">
      <c r="A87" s="21">
        <v>4</v>
      </c>
      <c r="B87" s="21" t="s">
        <v>4463</v>
      </c>
      <c r="C87" s="21" t="s">
        <v>4461</v>
      </c>
      <c r="D87" s="27">
        <v>630350</v>
      </c>
      <c r="E87" s="26" t="str">
        <f>VLOOKUP($D87,[3]By_SKU!$A$5:$B$29,2,FALSE)</f>
        <v>DESKPAD,11X8,PEYTONNAVY,AY19,M</v>
      </c>
      <c r="F87" s="26">
        <v>8772224</v>
      </c>
      <c r="G87" s="26" t="s">
        <v>4629</v>
      </c>
    </row>
    <row r="88" spans="1:7" x14ac:dyDescent="0.25">
      <c r="A88" s="21">
        <v>4</v>
      </c>
      <c r="B88" s="21" t="s">
        <v>4463</v>
      </c>
      <c r="C88" s="21" t="s">
        <v>4461</v>
      </c>
      <c r="D88" s="26">
        <v>170282</v>
      </c>
      <c r="E88" s="26" t="s">
        <v>4643</v>
      </c>
      <c r="F88" s="26">
        <v>7165354</v>
      </c>
      <c r="G88" s="26" t="s">
        <v>4630</v>
      </c>
    </row>
    <row r="89" spans="1:7" x14ac:dyDescent="0.25">
      <c r="A89" s="21">
        <v>4</v>
      </c>
      <c r="B89" s="21" t="s">
        <v>4463</v>
      </c>
      <c r="C89" s="21" t="s">
        <v>4461</v>
      </c>
      <c r="D89" s="26">
        <v>387347</v>
      </c>
      <c r="E89" s="26" t="str">
        <f>VLOOKUP($D89,[3]By_SKU!$A$5:$B$29,2,FALSE)</f>
        <v>PLANNER,8X11,FLORAL,AY19,WM</v>
      </c>
      <c r="F89" s="26">
        <v>7101327</v>
      </c>
      <c r="G89" s="26" t="s">
        <v>4600</v>
      </c>
    </row>
    <row r="90" spans="1:7" x14ac:dyDescent="0.25">
      <c r="A90" s="21">
        <v>4</v>
      </c>
      <c r="B90" s="21" t="s">
        <v>4463</v>
      </c>
      <c r="C90" s="21" t="s">
        <v>4461</v>
      </c>
      <c r="D90" s="26">
        <v>892763</v>
      </c>
      <c r="E90" s="26" t="s">
        <v>4499</v>
      </c>
      <c r="F90" s="26">
        <v>9564041</v>
      </c>
      <c r="G90" s="26" t="s">
        <v>4548</v>
      </c>
    </row>
    <row r="91" spans="1:7" x14ac:dyDescent="0.25">
      <c r="A91" s="21">
        <v>4</v>
      </c>
      <c r="B91" s="21" t="s">
        <v>4463</v>
      </c>
      <c r="C91" s="21" t="s">
        <v>4461</v>
      </c>
      <c r="D91" s="26">
        <v>889964</v>
      </c>
      <c r="E91" s="26" t="s">
        <v>4500</v>
      </c>
      <c r="F91" s="26">
        <v>9564088</v>
      </c>
      <c r="G91" s="26" t="s">
        <v>4549</v>
      </c>
    </row>
    <row r="92" spans="1:7" x14ac:dyDescent="0.25">
      <c r="A92" s="21">
        <v>4</v>
      </c>
      <c r="B92" s="21" t="s">
        <v>4463</v>
      </c>
      <c r="C92" s="21" t="s">
        <v>4461</v>
      </c>
      <c r="D92" s="26">
        <v>737321</v>
      </c>
      <c r="E92" s="26" t="s">
        <v>4501</v>
      </c>
      <c r="F92" s="26">
        <v>9564315</v>
      </c>
      <c r="G92" s="26" t="s">
        <v>4550</v>
      </c>
    </row>
    <row r="93" spans="1:7" x14ac:dyDescent="0.25">
      <c r="A93" s="21">
        <v>4</v>
      </c>
      <c r="B93" s="21" t="s">
        <v>4463</v>
      </c>
      <c r="C93" s="21" t="s">
        <v>4461</v>
      </c>
      <c r="D93" s="26">
        <v>513471</v>
      </c>
      <c r="E93" s="26" t="s">
        <v>4502</v>
      </c>
      <c r="F93" s="26">
        <v>9564410</v>
      </c>
      <c r="G93" s="26" t="s">
        <v>4551</v>
      </c>
    </row>
    <row r="94" spans="1:7" x14ac:dyDescent="0.25">
      <c r="A94" s="21">
        <v>4</v>
      </c>
      <c r="B94" s="21" t="s">
        <v>4463</v>
      </c>
      <c r="C94" s="21" t="s">
        <v>4461</v>
      </c>
      <c r="D94" s="26">
        <v>510699</v>
      </c>
      <c r="E94" s="26" t="s">
        <v>4503</v>
      </c>
      <c r="F94" s="26">
        <v>9669476</v>
      </c>
      <c r="G94" s="26" t="s">
        <v>4552</v>
      </c>
    </row>
    <row r="95" spans="1:7" x14ac:dyDescent="0.25">
      <c r="A95" s="21">
        <v>4</v>
      </c>
      <c r="B95" s="21" t="s">
        <v>4463</v>
      </c>
      <c r="C95" s="21" t="s">
        <v>4461</v>
      </c>
      <c r="D95" s="26">
        <v>314688</v>
      </c>
      <c r="E95" s="26" t="s">
        <v>4504</v>
      </c>
      <c r="F95" s="26">
        <v>9564433</v>
      </c>
      <c r="G95" s="26" t="s">
        <v>4553</v>
      </c>
    </row>
    <row r="96" spans="1:7" x14ac:dyDescent="0.25">
      <c r="A96" s="21">
        <v>4</v>
      </c>
      <c r="B96" s="21" t="s">
        <v>4463</v>
      </c>
      <c r="C96" s="21" t="s">
        <v>4461</v>
      </c>
      <c r="D96" s="26">
        <v>620301</v>
      </c>
      <c r="E96" s="26" t="s">
        <v>4505</v>
      </c>
      <c r="F96" s="26">
        <v>9564460</v>
      </c>
      <c r="G96" s="26" t="s">
        <v>4554</v>
      </c>
    </row>
    <row r="97" spans="1:7" x14ac:dyDescent="0.25">
      <c r="A97" s="21">
        <v>4</v>
      </c>
      <c r="B97" s="21" t="s">
        <v>4463</v>
      </c>
      <c r="C97" s="21" t="s">
        <v>4461</v>
      </c>
      <c r="D97" s="26">
        <v>683096</v>
      </c>
      <c r="E97" s="26" t="s">
        <v>4506</v>
      </c>
      <c r="F97" s="26">
        <v>9564474</v>
      </c>
      <c r="G97" s="26" t="s">
        <v>4555</v>
      </c>
    </row>
    <row r="98" spans="1:7" x14ac:dyDescent="0.25">
      <c r="A98" s="21">
        <v>4</v>
      </c>
      <c r="B98" s="21" t="s">
        <v>4463</v>
      </c>
      <c r="C98" s="21" t="s">
        <v>4461</v>
      </c>
      <c r="D98" s="26">
        <v>746927</v>
      </c>
      <c r="E98" s="26" t="s">
        <v>4507</v>
      </c>
      <c r="F98" s="26">
        <v>9564530</v>
      </c>
      <c r="G98" s="26" t="s">
        <v>4556</v>
      </c>
    </row>
    <row r="99" spans="1:7" x14ac:dyDescent="0.25">
      <c r="A99" s="21">
        <v>4</v>
      </c>
      <c r="B99" s="21" t="s">
        <v>4463</v>
      </c>
      <c r="C99" s="21" t="s">
        <v>4461</v>
      </c>
      <c r="D99" s="26">
        <v>564641</v>
      </c>
      <c r="E99" s="26" t="s">
        <v>4508</v>
      </c>
      <c r="F99" s="26">
        <v>9564548</v>
      </c>
      <c r="G99" s="26" t="s">
        <v>4631</v>
      </c>
    </row>
    <row r="100" spans="1:7" x14ac:dyDescent="0.25">
      <c r="A100" s="21">
        <v>4</v>
      </c>
      <c r="B100" s="21" t="s">
        <v>4463</v>
      </c>
      <c r="C100" s="21" t="s">
        <v>4461</v>
      </c>
      <c r="D100" s="26">
        <v>686417</v>
      </c>
      <c r="E100" s="26" t="s">
        <v>4509</v>
      </c>
      <c r="F100" s="26">
        <v>8772260</v>
      </c>
      <c r="G100" s="26" t="s">
        <v>4557</v>
      </c>
    </row>
    <row r="101" spans="1:7" x14ac:dyDescent="0.25">
      <c r="A101" s="21">
        <v>4</v>
      </c>
      <c r="B101" s="21" t="s">
        <v>4463</v>
      </c>
      <c r="C101" s="21" t="s">
        <v>4461</v>
      </c>
      <c r="D101" s="26">
        <v>220202</v>
      </c>
      <c r="E101" s="26" t="s">
        <v>4510</v>
      </c>
      <c r="F101" s="26">
        <v>9564815</v>
      </c>
      <c r="G101" s="26" t="s">
        <v>4558</v>
      </c>
    </row>
    <row r="102" spans="1:7" x14ac:dyDescent="0.25">
      <c r="A102" s="21">
        <v>4</v>
      </c>
      <c r="B102" s="21" t="s">
        <v>4463</v>
      </c>
      <c r="C102" s="21" t="s">
        <v>4461</v>
      </c>
      <c r="D102" s="26">
        <v>789449</v>
      </c>
      <c r="E102" s="26" t="s">
        <v>4511</v>
      </c>
      <c r="F102" s="26">
        <v>9564910</v>
      </c>
      <c r="G102" s="26" t="s">
        <v>4559</v>
      </c>
    </row>
    <row r="103" spans="1:7" x14ac:dyDescent="0.25">
      <c r="A103" s="21">
        <v>4</v>
      </c>
      <c r="B103" s="21" t="s">
        <v>4463</v>
      </c>
      <c r="C103" s="21" t="s">
        <v>4461</v>
      </c>
      <c r="D103" s="26">
        <v>167057</v>
      </c>
      <c r="E103" s="26" t="s">
        <v>4512</v>
      </c>
      <c r="F103" s="26">
        <v>9565081</v>
      </c>
      <c r="G103" s="26" t="s">
        <v>4558</v>
      </c>
    </row>
    <row r="104" spans="1:7" x14ac:dyDescent="0.25">
      <c r="A104" s="21">
        <v>4</v>
      </c>
      <c r="B104" s="21" t="s">
        <v>4463</v>
      </c>
      <c r="C104" s="21" t="s">
        <v>4461</v>
      </c>
      <c r="D104" s="26">
        <v>332447</v>
      </c>
      <c r="E104" s="26" t="s">
        <v>4513</v>
      </c>
      <c r="F104" s="26">
        <v>8663028</v>
      </c>
      <c r="G104" s="26" t="s">
        <v>4560</v>
      </c>
    </row>
    <row r="105" spans="1:7" x14ac:dyDescent="0.25">
      <c r="A105" s="21">
        <v>4</v>
      </c>
      <c r="B105" s="21" t="s">
        <v>4463</v>
      </c>
      <c r="C105" s="21" t="s">
        <v>4461</v>
      </c>
      <c r="D105" s="26">
        <v>185741</v>
      </c>
      <c r="E105" s="26" t="s">
        <v>4514</v>
      </c>
      <c r="F105" s="26">
        <v>9565215</v>
      </c>
      <c r="G105" s="26" t="s">
        <v>4561</v>
      </c>
    </row>
    <row r="106" spans="1:7" x14ac:dyDescent="0.25">
      <c r="A106" s="21">
        <v>4</v>
      </c>
      <c r="B106" s="21" t="s">
        <v>4463</v>
      </c>
      <c r="C106" s="21" t="s">
        <v>4461</v>
      </c>
      <c r="D106" s="26">
        <v>273578</v>
      </c>
      <c r="E106" s="26" t="s">
        <v>4515</v>
      </c>
      <c r="F106" s="26">
        <v>8010093</v>
      </c>
      <c r="G106" s="26" t="s">
        <v>4562</v>
      </c>
    </row>
    <row r="107" spans="1:7" x14ac:dyDescent="0.25">
      <c r="A107" s="21">
        <v>4</v>
      </c>
      <c r="B107" s="21" t="s">
        <v>4463</v>
      </c>
      <c r="C107" s="21" t="s">
        <v>4461</v>
      </c>
      <c r="D107" s="26">
        <v>471702</v>
      </c>
      <c r="E107" s="26" t="s">
        <v>4516</v>
      </c>
      <c r="F107" s="26">
        <v>9503690</v>
      </c>
      <c r="G107" s="26" t="s">
        <v>4563</v>
      </c>
    </row>
    <row r="108" spans="1:7" x14ac:dyDescent="0.25">
      <c r="A108" s="21">
        <v>4</v>
      </c>
      <c r="B108" s="21" t="s">
        <v>4463</v>
      </c>
      <c r="C108" s="21" t="s">
        <v>4461</v>
      </c>
      <c r="D108" s="26">
        <v>173606</v>
      </c>
      <c r="E108" s="26" t="s">
        <v>4517</v>
      </c>
      <c r="F108" s="26">
        <v>7980145</v>
      </c>
      <c r="G108" s="26" t="s">
        <v>4564</v>
      </c>
    </row>
    <row r="109" spans="1:7" x14ac:dyDescent="0.25">
      <c r="A109" s="21">
        <v>4</v>
      </c>
      <c r="B109" s="21" t="s">
        <v>4463</v>
      </c>
      <c r="C109" s="21" t="s">
        <v>4461</v>
      </c>
      <c r="D109" s="26">
        <v>361364</v>
      </c>
      <c r="E109" s="26" t="s">
        <v>4518</v>
      </c>
      <c r="F109" s="26">
        <v>8753412</v>
      </c>
      <c r="G109" s="26" t="s">
        <v>4565</v>
      </c>
    </row>
    <row r="110" spans="1:7" x14ac:dyDescent="0.25">
      <c r="A110" s="21">
        <v>4</v>
      </c>
      <c r="B110" s="21" t="s">
        <v>4463</v>
      </c>
      <c r="C110" s="21" t="s">
        <v>4461</v>
      </c>
      <c r="D110" s="26">
        <v>639426</v>
      </c>
      <c r="E110" s="26" t="s">
        <v>4519</v>
      </c>
      <c r="F110" s="26">
        <v>5413707</v>
      </c>
      <c r="G110" s="26" t="s">
        <v>4566</v>
      </c>
    </row>
    <row r="111" spans="1:7" x14ac:dyDescent="0.25">
      <c r="A111" s="21">
        <v>4</v>
      </c>
      <c r="B111" s="21" t="s">
        <v>4463</v>
      </c>
      <c r="C111" s="21" t="s">
        <v>4461</v>
      </c>
      <c r="D111" s="26">
        <v>617603</v>
      </c>
      <c r="E111" s="26" t="s">
        <v>4520</v>
      </c>
      <c r="F111" s="26">
        <v>3693602</v>
      </c>
      <c r="G111" s="26" t="s">
        <v>4567</v>
      </c>
    </row>
    <row r="112" spans="1:7" x14ac:dyDescent="0.25">
      <c r="A112" s="21">
        <v>4</v>
      </c>
      <c r="B112" s="21" t="s">
        <v>4463</v>
      </c>
      <c r="C112" s="21" t="s">
        <v>4461</v>
      </c>
      <c r="D112" s="26">
        <v>513471</v>
      </c>
      <c r="E112" s="26" t="str">
        <f>VLOOKUP($D112,[3]By_SKU!$A$5:$B$29,2,FALSE)</f>
        <v>CALENDAR,11X8,WHITE,AY19,M</v>
      </c>
      <c r="F112" s="26">
        <v>9565235</v>
      </c>
      <c r="G112" s="26" t="s">
        <v>4632</v>
      </c>
    </row>
    <row r="113" spans="1:7" x14ac:dyDescent="0.25">
      <c r="A113" s="21">
        <v>4</v>
      </c>
      <c r="B113" s="21" t="s">
        <v>4463</v>
      </c>
      <c r="C113" s="21" t="s">
        <v>4461</v>
      </c>
      <c r="D113" s="26">
        <v>332447</v>
      </c>
      <c r="E113" s="26" t="str">
        <f>VLOOKUP($D113,[3]By_SKU!$A$5:$B$29,2,FALSE)</f>
        <v>PALNNER,8X11,TCHRDOT,AY19,WM</v>
      </c>
      <c r="F113" s="26">
        <v>5953655</v>
      </c>
      <c r="G113" s="26" t="s">
        <v>4600</v>
      </c>
    </row>
    <row r="114" spans="1:7" x14ac:dyDescent="0.25">
      <c r="A114" s="21">
        <v>4</v>
      </c>
      <c r="B114" s="21" t="s">
        <v>4463</v>
      </c>
      <c r="C114" s="21" t="s">
        <v>4461</v>
      </c>
      <c r="D114" s="26">
        <v>170282</v>
      </c>
      <c r="E114" s="26" t="str">
        <f>VLOOKUP($D114,[3]By_SKU!$A$5:$B$29,2,FALSE)</f>
        <v>CALENDAR,15X12,FLORAL,AY19,M</v>
      </c>
      <c r="F114" s="26">
        <v>9294315</v>
      </c>
      <c r="G114" s="26" t="s">
        <v>4601</v>
      </c>
    </row>
    <row r="115" spans="1:7" x14ac:dyDescent="0.25">
      <c r="A115" s="21">
        <v>4</v>
      </c>
      <c r="B115" s="21" t="s">
        <v>4463</v>
      </c>
      <c r="C115" s="21" t="s">
        <v>4461</v>
      </c>
      <c r="D115" s="26">
        <v>510699</v>
      </c>
      <c r="E115" s="26" t="str">
        <f>VLOOKUP($D115,[3]By_SKU!$A$5:$B$29,2,FALSE)</f>
        <v>DESKPAD,22X17,TEACHDOT,AY19,M</v>
      </c>
      <c r="F115" s="26">
        <v>9565239</v>
      </c>
      <c r="G115" s="26" t="s">
        <v>4633</v>
      </c>
    </row>
    <row r="116" spans="1:7" x14ac:dyDescent="0.25">
      <c r="A116" s="21">
        <v>4</v>
      </c>
      <c r="B116" s="21" t="s">
        <v>4463</v>
      </c>
      <c r="C116" s="21" t="s">
        <v>4461</v>
      </c>
      <c r="D116" s="26">
        <v>170282</v>
      </c>
      <c r="E116" s="26" t="str">
        <f>VLOOKUP($D116,[3]By_SKU!$A$5:$B$29,2,FALSE)</f>
        <v>CALENDAR,15X12,FLORAL,AY19,M</v>
      </c>
      <c r="F116" s="26">
        <v>9565277</v>
      </c>
      <c r="G116" s="26" t="s">
        <v>4602</v>
      </c>
    </row>
    <row r="117" spans="1:7" x14ac:dyDescent="0.25">
      <c r="A117" s="21">
        <v>4</v>
      </c>
      <c r="B117" s="21" t="s">
        <v>4463</v>
      </c>
      <c r="C117" s="21" t="s">
        <v>4461</v>
      </c>
      <c r="D117" s="26">
        <v>513471</v>
      </c>
      <c r="E117" s="26" t="s">
        <v>4502</v>
      </c>
      <c r="F117" s="26">
        <v>8211081</v>
      </c>
      <c r="G117" s="26" t="s">
        <v>4603</v>
      </c>
    </row>
    <row r="118" spans="1:7" x14ac:dyDescent="0.25">
      <c r="A118" s="21">
        <v>4</v>
      </c>
      <c r="B118" s="21" t="s">
        <v>4463</v>
      </c>
      <c r="C118" s="21" t="s">
        <v>4461</v>
      </c>
      <c r="D118" s="26">
        <v>170282</v>
      </c>
      <c r="E118" s="26" t="str">
        <f>VLOOKUP($D118,[3]By_SKU!$A$5:$B$29,2,FALSE)</f>
        <v>CALENDAR,15X12,FLORAL,AY19,M</v>
      </c>
      <c r="F118" s="26">
        <v>1550217</v>
      </c>
      <c r="G118" s="26" t="s">
        <v>4601</v>
      </c>
    </row>
    <row r="119" spans="1:7" x14ac:dyDescent="0.25">
      <c r="A119" s="21">
        <v>4</v>
      </c>
      <c r="B119" s="21" t="s">
        <v>4463</v>
      </c>
      <c r="C119" s="21" t="s">
        <v>4461</v>
      </c>
      <c r="D119" s="26">
        <v>167057</v>
      </c>
      <c r="E119" s="26" t="str">
        <f>VLOOKUP($D119,[3]By_SKU!$A$5:$B$29,2,FALSE)</f>
        <v>DESKPAD,22X17,DLOLLIE,AY19,M</v>
      </c>
      <c r="F119" s="26">
        <v>9186037</v>
      </c>
      <c r="G119" s="26" t="s">
        <v>4634</v>
      </c>
    </row>
    <row r="120" spans="1:7" x14ac:dyDescent="0.25">
      <c r="A120" s="21">
        <v>4</v>
      </c>
      <c r="B120" s="21" t="s">
        <v>4463</v>
      </c>
      <c r="C120" s="21" t="s">
        <v>4461</v>
      </c>
      <c r="D120" s="26">
        <v>185741</v>
      </c>
      <c r="E120" s="26" t="str">
        <f>VLOOKUP($D120,[3]By_SKU!$A$5:$B$29,2,FALSE)</f>
        <v>PLANNER,8X11,BARCELONA,AY19,WM</v>
      </c>
      <c r="F120" s="26">
        <v>9565427</v>
      </c>
      <c r="G120" s="26" t="s">
        <v>4635</v>
      </c>
    </row>
    <row r="121" spans="1:7" x14ac:dyDescent="0.25">
      <c r="A121" s="21">
        <v>4</v>
      </c>
      <c r="B121" s="21" t="s">
        <v>4463</v>
      </c>
      <c r="C121" s="21" t="s">
        <v>4461</v>
      </c>
      <c r="D121" s="26">
        <v>185741</v>
      </c>
      <c r="E121" s="26" t="str">
        <f>VLOOKUP($D121,[3]By_SKU!$A$5:$B$29,2,FALSE)</f>
        <v>PLANNER,8X11,BARCELONA,AY19,WM</v>
      </c>
      <c r="F121" s="26">
        <v>9565547</v>
      </c>
      <c r="G121" s="26" t="s">
        <v>4636</v>
      </c>
    </row>
  </sheetData>
  <autoFilter ref="A1:G121" xr:uid="{A0BE329F-9A60-4277-93E0-28A1AC2F45DF}"/>
  <conditionalFormatting sqref="D1">
    <cfRule type="duplicateValues" dxfId="5" priority="1"/>
  </conditionalFormatting>
  <conditionalFormatting sqref="D1">
    <cfRule type="duplicateValues" dxfId="4" priority="2"/>
    <cfRule type="duplicateValues" dxfId="3" priority="3"/>
  </conditionalFormatting>
  <conditionalFormatting sqref="D1">
    <cfRule type="duplicateValues" dxfId="2" priority="4"/>
  </conditionalFormatting>
  <conditionalFormatting sqref="D1">
    <cfRule type="duplicateValues" dxfId="1" priority="5"/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Sheet3</vt:lpstr>
      <vt:lpstr>Q3-18 ODS Master-Final</vt:lpstr>
      <vt:lpstr>AY 19-20 Dated Transition</vt:lpstr>
      <vt:lpstr>AY 19-20 Dated Transition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Tracy-Ford</dc:creator>
  <cp:lastModifiedBy>Gianna Davis</cp:lastModifiedBy>
  <cp:lastPrinted>2019-01-03T13:05:18Z</cp:lastPrinted>
  <dcterms:created xsi:type="dcterms:W3CDTF">2017-04-28T13:33:25Z</dcterms:created>
  <dcterms:modified xsi:type="dcterms:W3CDTF">2019-01-31T20:46:21Z</dcterms:modified>
</cp:coreProperties>
</file>